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90" windowWidth="15180" windowHeight="1170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4562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<sst xmlns="http://schemas.openxmlformats.org/spreadsheetml/2006/main" count="213" uniqueCount="113">
  <si>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</si>
  <si>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</si>
  <si>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</si>
  <si>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</si>
  <si>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</si>
  <si>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</si>
  <si>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</si>
  <si>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</si>
  <si>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</si>
  <si>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</si>
  <si>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</si>
  <si>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</si>
  <si>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</si>
  <si>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</si>
  <si>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</si>
  <si>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</si>
  <si>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</si>
  <si>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</si>
  <si>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</si>
  <si>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</si>
  <si>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</si>
  <si>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</si>
  <si>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</si>
  <si>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</si>
  <si>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</si>
  <si>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</si>
  <si>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</si>
  <si>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</si>
  <si>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</si>
  <si>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</si>
  <si>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</si>
  <si>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</si>
  <si>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</si>
  <si>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</si>
  <si>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</si>
  <si>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</si>
  <si>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</si>
  <si>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</si>
  <si>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</si>
  <si>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</si>
  <si>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</si>
  <si>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</si>
  <si>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</si>
  <si>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</si>
  <si>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</si>
  <si>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</si>
  <si>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</si>
  <si>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</si>
  <si>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</si>
  <si>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</si>
  <si>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</si>
  <si>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</si>
  <si>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</si>
  <si>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</si>
  <si>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</si>
  <si>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</si>
  <si>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</si>
  <si>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</si>
  <si>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</si>
  <si>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</si>
  <si>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</si>
  <si>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</si>
  <si>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</si>
  <si>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</si>
  <si>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</si>
  <si>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</si>
  <si>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</si>
  <si>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</si>
  <si>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</si>
  <si>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</si>
  <si>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</si>
  <si>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</si>
  <si>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</si>
  <si>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</si>
  <si>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</si>
  <si>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</si>
  <si>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</si>
  <si>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</si>
  <si>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</si>
  <si>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</si>
  <si>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</si>
  <si>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</si>
  <si>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</si>
  <si>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</si>
  <si>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</si>
  <si>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</si>
  <si>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</si>
  <si>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</si>
  <si>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</si>
  <si>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</si>
  <si>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</si>
  <si>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</si>
  <si>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 xml:space="preserve">KUTJEVO d.d. </t>
  </si>
  <si>
    <t>RUŽA KOVAČEVIĆ, 034 255 852</t>
  </si>
  <si>
    <t>26.04.2018.</t>
  </si>
  <si>
    <t>DA</t>
  </si>
  <si>
    <t>NE</t>
  </si>
  <si>
    <t>Datum isplate je određen od dana stjecanja prava na isplatu dividende.</t>
  </si>
  <si>
    <t>Nije predviđeno Statutom društva.</t>
  </si>
  <si>
    <t xml:space="preserve">Prijava sudjelovanja sukladno Statutu i ZTD-u. </t>
  </si>
  <si>
    <t>Nije bilo tužbi.</t>
  </si>
  <si>
    <t>JOSIP REĐO, član uprave</t>
  </si>
  <si>
    <t xml:space="preserve">Enver Moralić, predsjednik, maxim Moralić, zamjenik predsjednika, Zdravko Lemić, član, Senad Moralić, član i Željko Jurić, član. </t>
  </si>
  <si>
    <t xml:space="preserve">Odluku o nagradi/naknadi donosi Glavna skupština. </t>
  </si>
  <si>
    <t>Nije bilo stjecanja glasačkih prava.</t>
  </si>
  <si>
    <t xml:space="preserve">Nije bilo takvih poslova. </t>
  </si>
  <si>
    <t>Jer nije bilo takvih ugovora i sporazuma.</t>
  </si>
  <si>
    <t xml:space="preserve">Nije ih bilo. </t>
  </si>
  <si>
    <t xml:space="preserve">Nije bilo potrebe. </t>
  </si>
  <si>
    <t>Nije bilo takvih usluga.</t>
  </si>
  <si>
    <t xml:space="preserve">To područje je propisano Zakonom o reviziji te nema potrebe ponavljati. </t>
  </si>
  <si>
    <t>Nije bilo dodatnih nagrada.</t>
  </si>
  <si>
    <t>Nije obvezno.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</si>
</sst>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85" zoomScaleNormal="100" workbookViewId="0">
      <selection activeCell="D101" sqref="D101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0.2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0.25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0.24299999999999997</v>
      </c>
    </row>
    <row r="25" spans="1:11" ht="15" x14ac:dyDescent="0.3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96</v>
      </c>
      <c r="E32" s="71">
        <v>0.05</v>
      </c>
      <c r="F32" s="87">
        <f t="shared" si="0"/>
        <v>0</v>
      </c>
      <c r="G32" s="72" t="s">
        <v>97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7.0000000000000007E-2</v>
      </c>
      <c r="G35" s="72" t="s">
        <v>99</v>
      </c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100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 x14ac:dyDescent="0.25">
      <c r="A41" s="94" t="s">
        <v>17</v>
      </c>
      <c r="B41" s="63"/>
      <c r="C41" s="61"/>
      <c r="D41" s="55"/>
      <c r="E41" s="55"/>
      <c r="F41" s="55"/>
      <c r="G41" s="95" t="s">
        <v>101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51.75" thickBot="1" x14ac:dyDescent="0.25">
      <c r="A43" s="94" t="s">
        <v>16</v>
      </c>
      <c r="B43" s="63"/>
      <c r="C43" s="61"/>
      <c r="D43" s="55"/>
      <c r="E43" s="55"/>
      <c r="F43" s="55"/>
      <c r="G43" s="95" t="s">
        <v>102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95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0.11200000000000006</v>
      </c>
    </row>
    <row r="48" spans="1:11" ht="15" x14ac:dyDescent="0.2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96</v>
      </c>
      <c r="E51" s="71">
        <v>0.03</v>
      </c>
      <c r="F51" s="71">
        <f t="shared" si="1"/>
        <v>0</v>
      </c>
      <c r="G51" s="72" t="s">
        <v>103</v>
      </c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0.03</v>
      </c>
      <c r="G54" s="72"/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96</v>
      </c>
      <c r="E55" s="71">
        <v>0.03</v>
      </c>
      <c r="F55" s="71">
        <f t="shared" si="1"/>
        <v>0</v>
      </c>
      <c r="G55" s="72" t="s">
        <v>104</v>
      </c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96</v>
      </c>
      <c r="E56" s="71">
        <v>0.03</v>
      </c>
      <c r="F56" s="71">
        <f t="shared" si="1"/>
        <v>0</v>
      </c>
      <c r="G56" s="72" t="s">
        <v>105</v>
      </c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96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96</v>
      </c>
      <c r="E58" s="71">
        <v>0.03</v>
      </c>
      <c r="F58" s="71">
        <f t="shared" si="1"/>
        <v>0</v>
      </c>
      <c r="G58" s="72" t="s">
        <v>106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96</v>
      </c>
      <c r="E59" s="71">
        <v>0.03</v>
      </c>
      <c r="F59" s="71">
        <f t="shared" si="1"/>
        <v>0</v>
      </c>
      <c r="G59" s="72" t="s">
        <v>107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0.03</v>
      </c>
      <c r="G63" s="72"/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96</v>
      </c>
      <c r="E66" s="71">
        <v>0.03</v>
      </c>
      <c r="F66" s="71">
        <f t="shared" si="1"/>
        <v>0</v>
      </c>
      <c r="G66" s="72" t="s">
        <v>108</v>
      </c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96</v>
      </c>
      <c r="E69" s="71">
        <v>0.03</v>
      </c>
      <c r="F69" s="71">
        <f t="shared" si="1"/>
        <v>0</v>
      </c>
      <c r="G69" s="72" t="s">
        <v>109</v>
      </c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 t="s">
        <v>110</v>
      </c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0.03</v>
      </c>
      <c r="G75" s="72"/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96</v>
      </c>
      <c r="E76" s="71">
        <v>0.03</v>
      </c>
      <c r="F76" s="71">
        <f t="shared" si="1"/>
        <v>0</v>
      </c>
      <c r="G76" s="72" t="s">
        <v>111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96</v>
      </c>
      <c r="E77" s="71">
        <v>0.02</v>
      </c>
      <c r="F77" s="71">
        <f t="shared" si="1"/>
        <v>0</v>
      </c>
      <c r="G77" s="72" t="s">
        <v>105</v>
      </c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6.5000000000000002E-2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 t="s">
        <v>112</v>
      </c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96</v>
      </c>
      <c r="E88" s="71"/>
      <c r="F88" s="71"/>
      <c r="G88" s="72" t="s">
        <v>112</v>
      </c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96</v>
      </c>
      <c r="E89" s="71">
        <v>0.2</v>
      </c>
      <c r="F89" s="71">
        <f>IF(D89="DA",E89,0)</f>
        <v>0</v>
      </c>
      <c r="G89" s="72" t="s">
        <v>112</v>
      </c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0.18000000000000002</v>
      </c>
    </row>
    <row r="96" spans="1:11" ht="15" x14ac:dyDescent="0.2">
      <c r="A96" s="67"/>
      <c r="B96" s="68">
        <v>58</v>
      </c>
      <c r="C96" s="69" t="s">
        <v>12</v>
      </c>
      <c r="D96" s="70" t="s">
        <v>95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0.2</v>
      </c>
      <c r="C5" s="107">
        <f>SUM(B5:B9)</f>
        <v>0.80000000000000016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0.24299999999999997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0.11200000000000006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6.5000000000000002E-2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0.18000000000000002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Ruža Kovačević</cp:lastModifiedBy>
  <cp:lastPrinted>2018-01-11T14:58:39Z</cp:lastPrinted>
  <dcterms:created xsi:type="dcterms:W3CDTF">2012-11-20T14:42:42Z</dcterms:created>
  <dcterms:modified xsi:type="dcterms:W3CDTF">2018-05-08T08:42:20Z</dcterms:modified>
</cp:coreProperties>
</file>