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sna\Vesna on Desktop (192.168.0.49)\Registracije\HANFA - JELSA\God. upitnik kodeksa (za Burzu)\za 2016\"/>
    </mc:Choice>
  </mc:AlternateContent>
  <workbookProtection workbookPassword="E090" lockStructure="1"/>
  <bookViews>
    <workbookView xWindow="0" yWindow="0" windowWidth="20490" windowHeight="7455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<sst xmlns="http://schemas.openxmlformats.org/spreadsheetml/2006/main" count="231" uniqueCount="127">
  <si>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</si>
  <si>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</si>
  <si>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</si>
  <si>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</si>
  <si>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</si>
  <si>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</si>
  <si>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</si>
  <si>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</si>
  <si>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</si>
  <si>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</si>
  <si>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</si>
  <si>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</si>
  <si>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</si>
  <si>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</si>
  <si>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</si>
  <si>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</si>
  <si>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</si>
  <si>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</si>
  <si>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</si>
  <si>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</si>
  <si>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</si>
  <si>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</si>
  <si>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</si>
  <si>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</si>
  <si>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</si>
  <si>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</si>
  <si>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</si>
  <si>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</si>
  <si>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</si>
  <si>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</si>
  <si>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</si>
  <si>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</si>
  <si>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</si>
  <si>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</si>
  <si>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</si>
  <si>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</si>
  <si>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</si>
  <si>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</si>
  <si>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</si>
  <si>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</si>
  <si>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</si>
  <si>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</si>
  <si>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</si>
  <si>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</si>
  <si>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</si>
  <si>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</si>
  <si>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</si>
  <si>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</si>
  <si>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</si>
  <si>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</si>
  <si>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</si>
  <si>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</si>
  <si>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</si>
  <si>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</si>
  <si>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</si>
  <si>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</si>
  <si>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</si>
  <si>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</si>
  <si>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</si>
  <si>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</si>
  <si>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</si>
  <si>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</si>
  <si>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</si>
  <si>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</si>
  <si>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</si>
  <si>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</si>
  <si>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</si>
  <si>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</si>
  <si>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</si>
  <si>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</si>
  <si>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</si>
  <si>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</si>
  <si>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</si>
  <si>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</si>
  <si>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</si>
  <si>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</si>
  <si>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</si>
  <si>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</si>
  <si>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</si>
  <si>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</si>
  <si>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</si>
  <si>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</si>
  <si>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</si>
  <si>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</si>
  <si>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</si>
  <si>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</si>
  <si>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</si>
  <si>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</si>
  <si>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</si>
  <si>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</si>
  <si>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</si>
  <si>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</si>
  <si>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</si>
  <si>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</si>
  <si>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</si>
  <si>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TAKVIH UPITA OD STRANE DIONIČARA</t>
  </si>
  <si>
    <t>NIJE BILO ODLUKE O ISPLATI DIVIDENDE</t>
  </si>
  <si>
    <t>NIJE BILO TAKVIH UPITA OD STRANE DIONIČARA I OPĆENITO JE INTERES DIONIČARA ZA SUDJELOVANJE NA GLAVNOJ SKUPŠTINI VRLO NIZAK</t>
  </si>
  <si>
    <t>TRAŽI SE PRIJAVA SUDJELOVANJA I TO IZ RAZLOGA PRAVOVREMENE PRIPREME ZA PRIHVAT POTENCIJALNO VEĆEG BROJA DIONIČARA NA LOKACIJI ODRŽAVANJA GLAVNE SKUPŠTINE</t>
  </si>
  <si>
    <t>NIJE BILO TUŽBI NA POBIJANJE ODLUKA GLAVNE SKUPŠTINE</t>
  </si>
  <si>
    <t>NIJE PREDVIĐENO STATUTOM</t>
  </si>
  <si>
    <t>NADZORNI ODBOR SE U SVOM RADU INTERNO PRIDRŽAVA NEFORMALNIH PRAVILA.</t>
  </si>
  <si>
    <t>NIJE PREDVIĐENO STATUTOM, A DRUŠTVO NIJE SMATRALO POTREBNIM</t>
  </si>
  <si>
    <t>NADZORNI ODBOR SASTAVLJEN JE OD PREDSTAVNIKA VEĆINSKOG DIONIČARA I NJEGOVI ČLANOVI NE PRIMAJU NAKNADU ZA SVOJ RAD</t>
  </si>
  <si>
    <t>ČLANOVI NADZORNOG ODBORA NE PRIMAJU NAKNADU ZA SVOJ RAD</t>
  </si>
  <si>
    <t>NIJE BILO TAKVIH PLAĆANJA</t>
  </si>
  <si>
    <t>NIJE BILO TAKVIH PROMJENA JER ČLANOVI NADZORNOG ODBORA NEMAJU DIONICE DRUŠTVA</t>
  </si>
  <si>
    <t>NIJE BILO TAKVIH POSLOVA</t>
  </si>
  <si>
    <t>NIJE BILO TAKVIH UGOVORA</t>
  </si>
  <si>
    <t>NIJE BILO POTREBE ZA SKLAPANJEM BILO KAKVIH UGOVORA ILI SPORAZUMA</t>
  </si>
  <si>
    <t>NADZORNI ODBOR SAM PRIPREMA ODLUKE KOJE SE TIČU IMENOVANJA</t>
  </si>
  <si>
    <t>NIJE BILO POTREBNO</t>
  </si>
  <si>
    <t>NADZORNI ODBOR NEMA NEOVISNIH ČLANOVA</t>
  </si>
  <si>
    <t>NIJE BILO TAKVIH IMENOVANJA NI SMJENE</t>
  </si>
  <si>
    <t>NIJE BILO TAKVIH USLUGA</t>
  </si>
  <si>
    <t>NIJE BILO NAGRAĐIVANJA UPRAVE</t>
  </si>
  <si>
    <t>SVA PRIMANJA I NAKNADE KOJE ČLAN UPRAVE PRIMA OD DRUŠTVA UTVRĐENI SU UGOVOROM KOJI ČLAN UPRAVE SKLAPA S NADZORNIM ODBOROM.</t>
  </si>
  <si>
    <t>SADRŽI SAMO DIO SPOMENUTIH INFORMACIJA</t>
  </si>
  <si>
    <t>ZA TAKVO ŠTO POTREBNA JE SUGLASNOST REVIZORSKE KUĆE KOJA NAM PRUŽA REVIZORSKE USLUGE.</t>
  </si>
  <si>
    <t>NIJE BILO ULAGATELJA ZAINTERESIRANIH ZA SASTANAK</t>
  </si>
  <si>
    <t>JELSA d.d.</t>
  </si>
  <si>
    <t>Lovorko Stipišić, 021761147</t>
  </si>
  <si>
    <t>LASZLO ATTILA KEREKES (predsjednik uprave), LOVORKO STIPIŠIĆ (član uprave)</t>
  </si>
  <si>
    <t>TAMAS VITEZY (predsjednik), JANOS CSESZLAI (zamjenik predsjednika), LIDIA DEME DEŽE (član)</t>
  </si>
  <si>
    <t>NIJE BILO NAGRAĐIVANJA UPRAVE NI NADZORNOG ODBORA</t>
  </si>
  <si>
    <t>NEMA PRAKSE NAGRAĐIVANJA UPRAVE</t>
  </si>
  <si>
    <t>28.04.2017.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</si>
</sst>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M7" sqref="M7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15.75" thickBot="1">
      <c r="A5" s="88" t="s">
        <v>68</v>
      </c>
      <c r="B5" s="42"/>
      <c r="C5" s="40"/>
      <c r="D5" s="11"/>
      <c r="E5" s="1"/>
      <c r="F5" s="1"/>
      <c r="G5" s="94" t="s">
        <v>120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121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126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 t="s">
        <v>96</v>
      </c>
      <c r="H33" s="5"/>
      <c r="I33" s="5"/>
      <c r="J33" s="5"/>
      <c r="K33" s="95"/>
    </row>
    <row r="34" spans="1:11" ht="75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97</v>
      </c>
      <c r="H34" s="5"/>
      <c r="I34" s="5"/>
      <c r="J34" s="5"/>
      <c r="K34" s="95"/>
    </row>
    <row r="35" spans="1:11" ht="120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98</v>
      </c>
      <c r="H35" s="5"/>
      <c r="I35" s="5"/>
      <c r="J35" s="5"/>
      <c r="K35" s="95"/>
    </row>
    <row r="36" spans="1:11" ht="15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5"/>
    </row>
    <row r="38" spans="1:11" ht="23.2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>
      <c r="A41" s="7" t="s">
        <v>22</v>
      </c>
      <c r="B41" s="34"/>
      <c r="C41" s="35"/>
      <c r="D41" s="11"/>
      <c r="E41" s="11"/>
      <c r="F41" s="11"/>
      <c r="G41" s="94" t="s">
        <v>122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60">
      <c r="A43" s="7" t="s">
        <v>21</v>
      </c>
      <c r="B43" s="34"/>
      <c r="C43" s="35"/>
      <c r="D43" s="11"/>
      <c r="E43" s="11"/>
      <c r="F43" s="11"/>
      <c r="G43" s="94" t="s">
        <v>123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</v>
      </c>
      <c r="G47" s="93" t="s">
        <v>100</v>
      </c>
      <c r="H47" s="20"/>
      <c r="I47" s="20"/>
      <c r="J47" s="20"/>
      <c r="K47" s="95">
        <f>SUM(F47:F80)*0.2</f>
        <v>5.4000000000000006E-2</v>
      </c>
    </row>
    <row r="48" spans="1:11" ht="45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</v>
      </c>
      <c r="G48" s="93" t="s">
        <v>101</v>
      </c>
      <c r="H48" s="20"/>
      <c r="I48" s="20"/>
      <c r="J48" s="20"/>
      <c r="K48" s="95"/>
    </row>
    <row r="49" spans="1:11" ht="75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103</v>
      </c>
      <c r="H49" s="20"/>
      <c r="I49" s="20"/>
      <c r="J49" s="20"/>
      <c r="K49" s="95"/>
    </row>
    <row r="50" spans="1:11" ht="45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102</v>
      </c>
      <c r="H50" s="21"/>
      <c r="I50" s="21"/>
      <c r="J50" s="21"/>
      <c r="K50" s="95"/>
    </row>
    <row r="51" spans="1:11" ht="45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104</v>
      </c>
      <c r="H51" s="5"/>
      <c r="I51" s="5"/>
      <c r="J51" s="29"/>
      <c r="K51" s="95"/>
    </row>
    <row r="52" spans="1:11" ht="45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</v>
      </c>
      <c r="G52" s="93" t="s">
        <v>104</v>
      </c>
      <c r="H52" s="5"/>
      <c r="I52" s="5"/>
      <c r="J52" s="29"/>
      <c r="K52" s="95"/>
    </row>
    <row r="53" spans="1:11" ht="60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</v>
      </c>
      <c r="G53" s="93" t="s">
        <v>105</v>
      </c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106</v>
      </c>
      <c r="H54" s="9"/>
      <c r="I54" s="9"/>
      <c r="J54" s="30"/>
      <c r="K54" s="95"/>
    </row>
    <row r="55" spans="1:11" ht="45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</v>
      </c>
      <c r="G55" s="93" t="s">
        <v>107</v>
      </c>
      <c r="H55" s="9"/>
      <c r="I55" s="9"/>
      <c r="J55" s="30"/>
      <c r="K55" s="95"/>
    </row>
    <row r="56" spans="1:11" ht="45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 t="s">
        <v>109</v>
      </c>
      <c r="H56" s="9"/>
      <c r="I56" s="9"/>
      <c r="J56" s="30"/>
      <c r="K56" s="95"/>
    </row>
    <row r="57" spans="1:11" ht="30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108</v>
      </c>
      <c r="H57" s="9"/>
      <c r="I57" s="9"/>
      <c r="J57" s="30"/>
      <c r="K57" s="95"/>
    </row>
    <row r="58" spans="1:11" ht="30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108</v>
      </c>
      <c r="H58" s="9"/>
      <c r="I58" s="9"/>
      <c r="J58" s="30"/>
      <c r="K58" s="95"/>
    </row>
    <row r="59" spans="1:11" ht="45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 t="s">
        <v>110</v>
      </c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 t="s">
        <v>111</v>
      </c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112</v>
      </c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113</v>
      </c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/>
      <c r="E66" s="19">
        <v>0.03</v>
      </c>
      <c r="F66" s="19">
        <f t="shared" si="1"/>
        <v>0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114</v>
      </c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114</v>
      </c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 t="s">
        <v>93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 t="s">
        <v>100</v>
      </c>
      <c r="H74" s="9"/>
      <c r="I74" s="9"/>
      <c r="J74" s="30"/>
      <c r="K74" s="95"/>
    </row>
    <row r="75" spans="1:11" ht="45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124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125</v>
      </c>
      <c r="H76" s="12"/>
      <c r="I76" s="12"/>
      <c r="J76" s="12"/>
      <c r="K76" s="95"/>
    </row>
    <row r="77" spans="1:11" ht="90">
      <c r="A77" s="5"/>
      <c r="B77" s="31">
        <v>49</v>
      </c>
      <c r="C77" s="37" t="s">
        <v>46</v>
      </c>
      <c r="D77" s="70" t="s">
        <v>93</v>
      </c>
      <c r="E77" s="19">
        <v>0.03</v>
      </c>
      <c r="F77" s="19">
        <f t="shared" si="1"/>
        <v>0.03</v>
      </c>
      <c r="G77" s="93" t="s">
        <v>116</v>
      </c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115</v>
      </c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107</v>
      </c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</v>
      </c>
      <c r="G80" s="93" t="s">
        <v>117</v>
      </c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60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118</v>
      </c>
      <c r="H89" s="21"/>
      <c r="I89" s="21"/>
      <c r="J89" s="21"/>
      <c r="K89" s="95"/>
    </row>
    <row r="90" spans="1:11" ht="30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45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 t="s">
        <v>119</v>
      </c>
      <c r="K101" s="95"/>
    </row>
    <row r="102" spans="1:11" ht="45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0.2</v>
      </c>
      <c r="C5" s="97">
        <f>SUM(B5:B9)</f>
        <v>0.72699999999999998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5.4000000000000006E-2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8.500000000000002E-2</v>
      </c>
      <c r="C8" s="97"/>
    </row>
    <row r="9" spans="1:11" ht="38.25" customHeight="1">
      <c r="A9" s="14" t="s">
        <v>12</v>
      </c>
      <c r="B9" s="27">
        <f>Koeficijenti!K96</f>
        <v>0.16000000000000003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Labineca</cp:lastModifiedBy>
  <cp:lastPrinted>2013-03-05T15:04:31Z</cp:lastPrinted>
  <dcterms:created xsi:type="dcterms:W3CDTF">2012-11-20T14:42:42Z</dcterms:created>
  <dcterms:modified xsi:type="dcterms:W3CDTF">2017-07-27T13:14:39Z</dcterms:modified>
</cp:coreProperties>
</file>