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<sst xmlns="http://schemas.openxmlformats.org/spreadsheetml/2006/main" count="41" uniqueCount="27">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</sst>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1">
        <v>40939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4622474.08</v>
      </c>
      <c r="G6" s="6">
        <f>F6/$F$33*100</f>
        <v>3.145379043595723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966559.83</v>
      </c>
      <c r="G7" s="6">
        <f aca="true" t="shared" si="0" ref="G7:G28">F7/$F$33*100</f>
        <v>0.6576990981555584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4"/>
      <c r="F8" s="6">
        <f>F9</f>
        <v>8494367.31</v>
      </c>
      <c r="G8" s="6">
        <f t="shared" si="0"/>
        <v>5.780022659527509</v>
      </c>
      <c r="H8" s="26"/>
    </row>
    <row r="9" spans="2:9" s="7" customFormat="1" ht="15.75" customHeight="1">
      <c r="B9" s="30" t="s">
        <v>7</v>
      </c>
      <c r="C9" s="30"/>
      <c r="D9" s="30"/>
      <c r="E9" s="34"/>
      <c r="F9" s="6">
        <f>F10+F15+F17</f>
        <v>8494367.31</v>
      </c>
      <c r="G9" s="6">
        <f t="shared" si="0"/>
        <v>5.780022659527509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1260901.63</v>
      </c>
      <c r="G10" s="6">
        <f t="shared" si="0"/>
        <v>0.8579850301805667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6732359.12</v>
      </c>
      <c r="G15" s="6">
        <f t="shared" si="0"/>
        <v>4.581057875830975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501106.56</v>
      </c>
      <c r="G17" s="6">
        <f t="shared" si="0"/>
        <v>0.3409797535159662</v>
      </c>
      <c r="H17" s="26"/>
    </row>
    <row r="18" spans="2:8" s="7" customFormat="1" ht="15.75" customHeight="1">
      <c r="B18" s="30" t="s">
        <v>15</v>
      </c>
      <c r="C18" s="30"/>
      <c r="D18" s="30"/>
      <c r="E18" s="34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133297427.99</v>
      </c>
      <c r="G28" s="6">
        <f t="shared" si="0"/>
        <v>90.7027122940527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147380829.21</v>
      </c>
      <c r="G29" s="10">
        <f>F29/F33*100</f>
        <v>100.28581309533149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420033.2</v>
      </c>
      <c r="G31" s="19">
        <f>F31/F33*100</f>
        <v>0.28581309533150506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146960796.01000002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73.36404263338346</v>
      </c>
      <c r="G35" s="13"/>
    </row>
  </sheetData>
  <sheetProtection/>
  <mergeCells count="32">
    <mergeCell ref="A6:C6"/>
    <mergeCell ref="A7:C7"/>
    <mergeCell ref="A8:E8"/>
    <mergeCell ref="B9:E9"/>
    <mergeCell ref="C10:E10"/>
    <mergeCell ref="C11:E11"/>
    <mergeCell ref="C12:E12"/>
    <mergeCell ref="C13:E13"/>
    <mergeCell ref="C14:E14"/>
    <mergeCell ref="C15:E15"/>
    <mergeCell ref="C16:E16"/>
    <mergeCell ref="C17:D17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40939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146960796.01000002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73.36404263338346</v>
      </c>
    </row>
    <row r="9" spans="1:8" ht="14.25">
      <c r="A9" s="16" t="s">
        <v>26</v>
      </c>
      <c r="B9" s="28">
        <v>18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</f>
        <v>0.7546481988465381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2012-02-23T11:46:05Z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