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<sst xmlns="http://schemas.openxmlformats.org/spreadsheetml/2006/main" count="41" uniqueCount="27">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</sst>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40421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4118852.96</v>
      </c>
      <c r="G6" s="6">
        <f>F6/$F$33*100</f>
        <v>2.7497600538743305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1482212.64</v>
      </c>
      <c r="G7" s="6">
        <f aca="true" t="shared" si="0" ref="G7:G28">F7/$F$33*100</f>
        <v>0.9895301309371367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F9</f>
        <v>13920117.65</v>
      </c>
      <c r="G8" s="6">
        <f t="shared" si="0"/>
        <v>9.29311724184517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F10+F15+F17</f>
        <v>13920117.65</v>
      </c>
      <c r="G9" s="6">
        <f t="shared" si="0"/>
        <v>9.29311724184517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3921288.16</v>
      </c>
      <c r="G10" s="6">
        <f t="shared" si="0"/>
        <v>2.617865130611114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7488747.55</v>
      </c>
      <c r="G15" s="6">
        <f t="shared" si="0"/>
        <v>4.99951298735832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2510081.94</v>
      </c>
      <c r="G17" s="6">
        <f t="shared" si="0"/>
        <v>1.6757391238757364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131486240.87</v>
      </c>
      <c r="G28" s="6">
        <f t="shared" si="0"/>
        <v>87.78065551007784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151007424.12</v>
      </c>
      <c r="G29" s="10">
        <f>F29/F33*100</f>
        <v>100.81306293673447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1217883.24</v>
      </c>
      <c r="G31" s="19">
        <f>F31/F33*100</f>
        <v>0.813062936734465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149789540.88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74.77617542577472</v>
      </c>
      <c r="G35" s="13"/>
    </row>
  </sheetData>
  <sheetProtection/>
  <mergeCells count="32">
    <mergeCell ref="A6:C6"/>
    <mergeCell ref="A7:C7"/>
    <mergeCell ref="A8:E8"/>
    <mergeCell ref="B9:E9"/>
    <mergeCell ref="C10:E10"/>
    <mergeCell ref="C11:E11"/>
    <mergeCell ref="C12:E12"/>
    <mergeCell ref="C13:E13"/>
    <mergeCell ref="C14:E14"/>
    <mergeCell ref="C15:E15"/>
    <mergeCell ref="C16:E16"/>
    <mergeCell ref="C17:D17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40421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149789540.88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74.77617542577472</v>
      </c>
    </row>
    <row r="9" spans="1:8" ht="14.25">
      <c r="A9" s="16" t="s">
        <v>26</v>
      </c>
      <c r="B9" s="28">
        <v>25.89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((B9/B8)-1)*-1</f>
        <v>0.6537667264662491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2010-09-20T07:34:25Z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