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<sst xmlns="http://schemas.openxmlformats.org/spreadsheetml/2006/main" count="41" uniqueCount="27">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</sst>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4">
        <v>40968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2370164.36</v>
      </c>
      <c r="G6" s="6">
        <f>F6/$F$33*100</f>
        <v>1.6157075871970878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995857.33</v>
      </c>
      <c r="G7" s="6">
        <f aca="true" t="shared" si="0" ref="G7:G28">F7/$F$33*100</f>
        <v>0.6788618844335478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1"/>
      <c r="F8" s="6">
        <f>F9</f>
        <v>10707862.38</v>
      </c>
      <c r="G8" s="6">
        <f t="shared" si="0"/>
        <v>7.299398633278018</v>
      </c>
      <c r="H8" s="26"/>
    </row>
    <row r="9" spans="2:9" s="7" customFormat="1" ht="15.75" customHeight="1">
      <c r="B9" s="30" t="s">
        <v>7</v>
      </c>
      <c r="C9" s="30"/>
      <c r="D9" s="30"/>
      <c r="E9" s="31"/>
      <c r="F9" s="6">
        <f>F10+F15+F17</f>
        <v>10707862.38</v>
      </c>
      <c r="G9" s="6">
        <f t="shared" si="0"/>
        <v>7.299398633278018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2377848.04</v>
      </c>
      <c r="G10" s="6">
        <f t="shared" si="0"/>
        <v>1.620945443390991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6827636.79</v>
      </c>
      <c r="G15" s="6">
        <f t="shared" si="0"/>
        <v>4.6543036214707785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1502377.55</v>
      </c>
      <c r="G17" s="6">
        <f t="shared" si="0"/>
        <v>1.0241495684162478</v>
      </c>
      <c r="H17" s="26"/>
    </row>
    <row r="18" spans="2:8" s="7" customFormat="1" ht="15.75" customHeight="1">
      <c r="B18" s="30" t="s">
        <v>15</v>
      </c>
      <c r="C18" s="30"/>
      <c r="D18" s="30"/>
      <c r="E18" s="31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133044673.8</v>
      </c>
      <c r="G28" s="6">
        <f t="shared" si="0"/>
        <v>90.69467608348545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147118557.87000003</v>
      </c>
      <c r="G29" s="10">
        <f>F29/F33*100</f>
        <v>100.28864418839412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423426.97</v>
      </c>
      <c r="G31" s="19">
        <f>F31/F33*100</f>
        <v>0.28864418839412204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146695130.90000004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73.23142041721832</v>
      </c>
      <c r="G35" s="13"/>
    </row>
  </sheetData>
  <sheetProtection/>
  <mergeCells count="32"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D17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11" sqref="B1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40968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146695130.90000004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73.23142041721832</v>
      </c>
    </row>
    <row r="9" spans="1:8" ht="14.25">
      <c r="A9" s="16" t="s">
        <v>26</v>
      </c>
      <c r="B9" s="28">
        <v>16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</f>
        <v>0.7815145478697003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2012-03-16T09:13:42Z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