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<sst xmlns="http://schemas.openxmlformats.org/spreadsheetml/2006/main" count="41" uniqueCount="27">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</sst>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4">
        <v>40908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5412964.22</v>
      </c>
      <c r="G6" s="6">
        <f>F6/$F$33*100</f>
        <v>3.6682633491905934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903759.03</v>
      </c>
      <c r="G7" s="6">
        <f aca="true" t="shared" si="0" ref="G7:G28">F7/$F$33*100</f>
        <v>0.6124603805803546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1"/>
      <c r="F8" s="6">
        <f>F9</f>
        <v>7898240.7700000005</v>
      </c>
      <c r="G8" s="6">
        <f t="shared" si="0"/>
        <v>5.3524882046373286</v>
      </c>
      <c r="H8" s="26"/>
    </row>
    <row r="9" spans="2:9" s="7" customFormat="1" ht="15.75" customHeight="1">
      <c r="B9" s="30" t="s">
        <v>7</v>
      </c>
      <c r="C9" s="30"/>
      <c r="D9" s="30"/>
      <c r="E9" s="31"/>
      <c r="F9" s="6">
        <f>F10+F15+F17</f>
        <v>7898240.7700000005</v>
      </c>
      <c r="G9" s="6">
        <f t="shared" si="0"/>
        <v>5.3524882046373286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1238154.24</v>
      </c>
      <c r="G10" s="6">
        <f t="shared" si="0"/>
        <v>0.839073682115884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6660086.53</v>
      </c>
      <c r="G15" s="6">
        <f t="shared" si="0"/>
        <v>4.513414522521444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0</v>
      </c>
      <c r="G17" s="6">
        <f t="shared" si="0"/>
        <v>0</v>
      </c>
      <c r="H17" s="26"/>
    </row>
    <row r="18" spans="2:8" s="7" customFormat="1" ht="15.75" customHeight="1">
      <c r="B18" s="30" t="s">
        <v>15</v>
      </c>
      <c r="C18" s="30"/>
      <c r="D18" s="30"/>
      <c r="E18" s="31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133787869.64</v>
      </c>
      <c r="G28" s="6">
        <f t="shared" si="0"/>
        <v>90.66550577840343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148002833.66</v>
      </c>
      <c r="G29" s="10">
        <f>F29/F33*100</f>
        <v>100.2987177128117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440793.95</v>
      </c>
      <c r="G31" s="19">
        <f>F31/F33*100</f>
        <v>0.29871771281169696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147562039.71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73.66418845211496</v>
      </c>
      <c r="G35" s="13"/>
    </row>
  </sheetData>
  <sheetProtection/>
  <mergeCells count="32"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C12:E12"/>
    <mergeCell ref="C13:E13"/>
    <mergeCell ref="C14:E14"/>
    <mergeCell ref="C15:E15"/>
    <mergeCell ref="C16:E16"/>
    <mergeCell ref="C17:D17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40908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147562039.71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73.66418845211496</v>
      </c>
    </row>
    <row r="9" spans="1:8" ht="14.25">
      <c r="A9" s="16" t="s">
        <v>26</v>
      </c>
      <c r="B9" s="28">
        <v>19.01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(((B9/B8)-1)*-1)</f>
        <v>0.7419370198810056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2012-01-23T10:48:01Z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