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solidacija + objave\Objave\161 - 09.09.2019 - Kodeks korporativnog upravljanja\"/>
    </mc:Choice>
  </mc:AlternateContent>
  <workbookProtection workbookPassword="E090" lockStructure="1"/>
  <bookViews>
    <workbookView xWindow="0" yWindow="0" windowWidth="23040" windowHeight="9372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<sst xmlns="http://schemas.openxmlformats.org/spreadsheetml/2006/main" count="218" uniqueCount="115">
  <si>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</si>
  <si>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</si>
  <si>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</si>
  <si>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</si>
  <si>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</si>
  <si>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</si>
  <si>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</si>
  <si>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</si>
  <si>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</si>
  <si>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</si>
  <si>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</si>
  <si>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</si>
  <si>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</si>
  <si>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</si>
  <si>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</si>
  <si>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</si>
  <si>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</si>
  <si>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</si>
  <si>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</si>
  <si>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</si>
  <si>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</si>
  <si>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</si>
  <si>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</si>
  <si>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</si>
  <si>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</si>
  <si>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</si>
  <si>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</si>
  <si>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</si>
  <si>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</si>
  <si>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</si>
  <si>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</si>
  <si>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</si>
  <si>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</si>
  <si>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</si>
  <si>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</si>
  <si>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</si>
  <si>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</si>
  <si>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</si>
  <si>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</si>
  <si>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</si>
  <si>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</si>
  <si>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</si>
  <si>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</si>
  <si>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</si>
  <si>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</si>
  <si>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</si>
  <si>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</si>
  <si>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</si>
  <si>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</si>
  <si>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</si>
  <si>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</si>
  <si>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</si>
  <si>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</si>
  <si>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</si>
  <si>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</si>
  <si>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</si>
  <si>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</si>
  <si>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</si>
  <si>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</si>
  <si>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</si>
  <si>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</si>
  <si>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</si>
  <si>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</si>
  <si>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</si>
  <si>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</si>
  <si>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</si>
  <si>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</si>
  <si>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</si>
  <si>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</si>
  <si>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</si>
  <si>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</si>
  <si>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</si>
  <si>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</si>
  <si>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</si>
  <si>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</si>
  <si>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</si>
  <si>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</si>
  <si>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</si>
  <si>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</si>
  <si>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</si>
  <si>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</si>
  <si>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</si>
  <si>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</si>
  <si>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</si>
  <si>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</si>
  <si>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</si>
  <si>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</si>
  <si>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</si>
  <si>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</si>
  <si>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</si>
  <si>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</si>
  <si>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</si>
  <si>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ĐURO ĐAKOVIĆ GRUPA d.d.</t>
  </si>
  <si>
    <t>Uprava, 035/446-256</t>
  </si>
  <si>
    <t>NE</t>
  </si>
  <si>
    <t>Društvo primjenjuje vlastiti Kodeks korporativnog upravljanja</t>
  </si>
  <si>
    <t>DA</t>
  </si>
  <si>
    <t>Svaki dioničar samostalno odučuje o angažiranju punomoćnika</t>
  </si>
  <si>
    <t>Nije donesena odluka o isplati dividende ili predujma. Društvo nije isplaćivalo dividendu.</t>
  </si>
  <si>
    <t>Navedena mogućnost nije predviđena Poslovnikom o radu Glavne skupštine</t>
  </si>
  <si>
    <t>Obveza prijave sudjelovanja unaprijed je utvrđena Statutom društva.</t>
  </si>
  <si>
    <t>Takvih tužbi nije bilo</t>
  </si>
  <si>
    <t>Marko Bogdanović, predsjednik Uprave  Slaven Posavac, član Uprave</t>
  </si>
  <si>
    <t>Poslovnikom o radu NO je utvrđen broj sjednica i pitanja o kojima obvezno raspravlja i odličuje NO. Istom se dostavljaju sva propisana i zatražena izvješća</t>
  </si>
  <si>
    <t>Takav plan nije donesen</t>
  </si>
  <si>
    <t>Naknada se određuje odlukom Glavne skupštine u fiksnom iznosu</t>
  </si>
  <si>
    <t>Javno objavljivanje takvih podataka nije predviđeno</t>
  </si>
  <si>
    <t>Takvih poslova nije bilo</t>
  </si>
  <si>
    <t>Nije bilo takvih sporazuma</t>
  </si>
  <si>
    <t>U društvu je ustrojen odjel unutarnje revizije</t>
  </si>
  <si>
    <t>Nadzorni odbor podnosi izvještaj o radu Glavnoj skupštini kao tijelo bez ocjene pojedinca</t>
  </si>
  <si>
    <t>Nije predviđeno objavljivanje takvih podataka</t>
  </si>
  <si>
    <t>Nema nagrada, opcija i sl.</t>
  </si>
  <si>
    <t>Igor Žonja, predsjednik NO                Miroslav Karamarković, zamjenik predsjednika NO                                       Vlatko Cvrtila, član NO                                               Petar Mišević, član NO                                         Ružica Horvat, član NO                                    Ivo Šulenta, član NO                                         Blaženka Luketić, član NO</t>
  </si>
  <si>
    <t>01.02.2019.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</si>
</sst>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91" zoomScaleNormal="100" workbookViewId="0">
      <selection activeCell="M75" sqref="M75"/>
    </sheetView>
  </sheetViews>
  <sheetFormatPr defaultRowHeight="13.2"/>
  <cols>
    <col min="1" max="1" width="7.5546875" customWidth="1"/>
    <col min="2" max="2" width="8.6640625" style="11" customWidth="1"/>
    <col min="3" max="3" width="75.33203125" style="20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4.4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4.4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4.4" thickBot="1">
      <c r="A7" s="52" t="s">
        <v>1</v>
      </c>
      <c r="B7" s="53"/>
      <c r="C7" s="54"/>
      <c r="D7" s="55"/>
      <c r="E7" s="56"/>
      <c r="F7" s="56"/>
      <c r="G7" s="58" t="s">
        <v>114</v>
      </c>
    </row>
    <row r="8" spans="1:11" ht="13.8">
      <c r="A8" s="59" t="s">
        <v>51</v>
      </c>
      <c r="B8" s="60"/>
      <c r="C8" s="61"/>
      <c r="D8" s="56"/>
      <c r="E8" s="56"/>
      <c r="F8" s="56"/>
      <c r="G8" s="55"/>
    </row>
    <row r="9" spans="1:11" ht="13.8">
      <c r="A9" s="59" t="s">
        <v>50</v>
      </c>
      <c r="B9" s="60"/>
      <c r="C9" s="61"/>
      <c r="D9" s="56"/>
      <c r="E9" s="56"/>
      <c r="F9" s="56"/>
      <c r="G9" s="55"/>
    </row>
    <row r="10" spans="1:11" ht="13.8">
      <c r="A10" s="59" t="s">
        <v>44</v>
      </c>
      <c r="B10" s="60"/>
      <c r="C10" s="61"/>
      <c r="D10" s="56"/>
      <c r="E10" s="56"/>
      <c r="F10" s="56"/>
      <c r="G10" s="55"/>
    </row>
    <row r="11" spans="1:11" ht="13.8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27.6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</v>
      </c>
      <c r="G15" s="72" t="s">
        <v>95</v>
      </c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7.6">
      <c r="A17" s="67"/>
      <c r="B17" s="68">
        <v>3</v>
      </c>
      <c r="C17" s="69" t="s">
        <v>7</v>
      </c>
      <c r="D17" s="70" t="s">
        <v>96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7.6">
      <c r="A18" s="67"/>
      <c r="B18" s="68">
        <v>4</v>
      </c>
      <c r="C18" s="69" t="s">
        <v>71</v>
      </c>
      <c r="D18" s="70" t="s">
        <v>96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2.8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.8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.8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7.6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0.20700000000000002</v>
      </c>
    </row>
    <row r="25" spans="1:11" ht="15">
      <c r="A25" s="84"/>
      <c r="B25" s="85">
        <v>6</v>
      </c>
      <c r="C25" s="86" t="s">
        <v>72</v>
      </c>
      <c r="D25" s="70" t="s">
        <v>96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7.6">
      <c r="A27" s="84"/>
      <c r="B27" s="85">
        <v>8</v>
      </c>
      <c r="C27" s="88" t="s">
        <v>26</v>
      </c>
      <c r="D27" s="70" t="s">
        <v>96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41.4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</v>
      </c>
      <c r="G28" s="72" t="s">
        <v>97</v>
      </c>
      <c r="H28" s="2"/>
      <c r="I28" s="2"/>
      <c r="J28" s="2"/>
      <c r="K28" s="105"/>
    </row>
    <row r="29" spans="1:11" ht="55.2">
      <c r="A29" s="89"/>
      <c r="B29" s="68">
        <v>10</v>
      </c>
      <c r="C29" s="69" t="s">
        <v>53</v>
      </c>
      <c r="D29" s="70" t="s">
        <v>96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5.2">
      <c r="A30" s="89"/>
      <c r="B30" s="68">
        <v>11</v>
      </c>
      <c r="C30" s="69" t="s">
        <v>62</v>
      </c>
      <c r="D30" s="70" t="s">
        <v>96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41.4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0</v>
      </c>
      <c r="G31" s="72" t="s">
        <v>98</v>
      </c>
      <c r="H31" s="2"/>
      <c r="I31" s="2"/>
      <c r="J31" s="2"/>
      <c r="K31" s="105"/>
    </row>
    <row r="32" spans="1:11" ht="41.4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41.4">
      <c r="A33" s="89"/>
      <c r="B33" s="68">
        <v>14</v>
      </c>
      <c r="C33" s="90" t="s">
        <v>68</v>
      </c>
      <c r="D33" s="70" t="s">
        <v>94</v>
      </c>
      <c r="E33" s="71">
        <v>0.1</v>
      </c>
      <c r="F33" s="87">
        <f>IF(D33="NE",E33,0)</f>
        <v>0.1</v>
      </c>
      <c r="G33" s="72" t="s">
        <v>98</v>
      </c>
      <c r="H33" s="2"/>
      <c r="I33" s="2"/>
      <c r="J33" s="2"/>
      <c r="K33" s="105"/>
    </row>
    <row r="34" spans="1:11" ht="27.6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5"/>
    </row>
    <row r="35" spans="1:11" ht="41.4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7.0000000000000007E-2</v>
      </c>
      <c r="G35" s="72" t="s">
        <v>100</v>
      </c>
      <c r="H35" s="2"/>
      <c r="I35" s="2"/>
      <c r="J35" s="2"/>
      <c r="K35" s="105"/>
    </row>
    <row r="36" spans="1:11" ht="13.8">
      <c r="A36" s="89"/>
      <c r="B36" s="68">
        <v>17</v>
      </c>
      <c r="C36" s="90" t="s">
        <v>41</v>
      </c>
      <c r="D36" s="70" t="s">
        <v>96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7.6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</v>
      </c>
      <c r="G37" s="72" t="s">
        <v>101</v>
      </c>
      <c r="H37" s="3"/>
      <c r="I37" s="3"/>
      <c r="J37" s="3"/>
      <c r="K37" s="105"/>
    </row>
    <row r="38" spans="1:11" ht="22.8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.8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4.4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8.2" thickBot="1">
      <c r="A41" s="94" t="s">
        <v>17</v>
      </c>
      <c r="B41" s="63"/>
      <c r="C41" s="61"/>
      <c r="D41" s="55"/>
      <c r="E41" s="55"/>
      <c r="F41" s="55"/>
      <c r="G41" s="95" t="s">
        <v>102</v>
      </c>
      <c r="H41" s="5"/>
      <c r="I41" s="5"/>
      <c r="J41" s="5"/>
    </row>
    <row r="42" spans="1:11" ht="14.4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11" thickBot="1">
      <c r="A43" s="94" t="s">
        <v>16</v>
      </c>
      <c r="B43" s="63"/>
      <c r="C43" s="61"/>
      <c r="D43" s="55"/>
      <c r="E43" s="55"/>
      <c r="F43" s="55"/>
      <c r="G43" s="95" t="s">
        <v>113</v>
      </c>
      <c r="H43" s="5"/>
      <c r="I43" s="5"/>
      <c r="J43" s="5"/>
    </row>
    <row r="44" spans="1:11" ht="13.8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.8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69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</v>
      </c>
      <c r="G47" s="72" t="s">
        <v>103</v>
      </c>
      <c r="H47" s="10"/>
      <c r="I47" s="10"/>
      <c r="J47" s="10"/>
      <c r="K47" s="105">
        <f>SUM(F47:F78)*0.2</f>
        <v>9.4000000000000042E-2</v>
      </c>
    </row>
    <row r="48" spans="1:11" ht="15">
      <c r="A48" s="89"/>
      <c r="B48" s="68">
        <v>20</v>
      </c>
      <c r="C48" s="90" t="s">
        <v>73</v>
      </c>
      <c r="D48" s="70" t="s">
        <v>96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7.6">
      <c r="A49" s="84"/>
      <c r="B49" s="85">
        <v>21</v>
      </c>
      <c r="C49" s="86" t="s">
        <v>69</v>
      </c>
      <c r="D49" s="70" t="s">
        <v>96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3.8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</v>
      </c>
      <c r="G50" s="72" t="s">
        <v>104</v>
      </c>
      <c r="H50" s="11"/>
      <c r="I50" s="11"/>
      <c r="J50" s="11"/>
      <c r="K50" s="105"/>
    </row>
    <row r="51" spans="1:11" ht="27.6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</v>
      </c>
      <c r="G51" s="72" t="s">
        <v>105</v>
      </c>
      <c r="H51" s="2"/>
      <c r="I51" s="2"/>
      <c r="J51" s="18"/>
      <c r="K51" s="105"/>
    </row>
    <row r="52" spans="1:11" ht="27.6">
      <c r="A52" s="84"/>
      <c r="B52" s="85">
        <v>24</v>
      </c>
      <c r="C52" s="88" t="s">
        <v>39</v>
      </c>
      <c r="D52" s="70" t="s">
        <v>96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41.4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</v>
      </c>
      <c r="G53" s="72" t="s">
        <v>106</v>
      </c>
      <c r="H53" s="2"/>
      <c r="I53" s="2"/>
      <c r="J53" s="18"/>
      <c r="K53" s="105"/>
    </row>
    <row r="54" spans="1:11" ht="55.2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</v>
      </c>
      <c r="G54" s="72" t="s">
        <v>106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96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41.4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</v>
      </c>
      <c r="G56" s="72" t="s">
        <v>107</v>
      </c>
      <c r="H56" s="3"/>
      <c r="I56" s="3"/>
      <c r="J56" s="19"/>
      <c r="K56" s="105"/>
    </row>
    <row r="57" spans="1:11" ht="27.6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7.6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</v>
      </c>
      <c r="G58" s="72" t="s">
        <v>108</v>
      </c>
      <c r="H58" s="3"/>
      <c r="I58" s="3"/>
      <c r="J58" s="19"/>
      <c r="K58" s="105"/>
    </row>
    <row r="59" spans="1:11" ht="27.6">
      <c r="A59" s="89"/>
      <c r="B59" s="68">
        <v>31</v>
      </c>
      <c r="C59" s="69" t="s">
        <v>84</v>
      </c>
      <c r="D59" s="70" t="s">
        <v>94</v>
      </c>
      <c r="E59" s="71">
        <v>0.03</v>
      </c>
      <c r="F59" s="71">
        <f t="shared" si="1"/>
        <v>0</v>
      </c>
      <c r="G59" s="72" t="s">
        <v>108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96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7.6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5.2">
      <c r="A64" s="89"/>
      <c r="B64" s="85">
        <v>36</v>
      </c>
      <c r="C64" s="90" t="s">
        <v>82</v>
      </c>
      <c r="D64" s="70" t="s">
        <v>96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5.2">
      <c r="A65" s="89"/>
      <c r="B65" s="85">
        <v>37</v>
      </c>
      <c r="C65" s="90" t="s">
        <v>81</v>
      </c>
      <c r="D65" s="70" t="s">
        <v>96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9">
      <c r="A66" s="89"/>
      <c r="B66" s="85">
        <v>38</v>
      </c>
      <c r="C66" s="90" t="s">
        <v>80</v>
      </c>
      <c r="D66" s="70" t="s">
        <v>96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7.6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</v>
      </c>
      <c r="G67" s="72" t="s">
        <v>109</v>
      </c>
      <c r="H67" s="2"/>
      <c r="I67" s="2"/>
      <c r="J67" s="18"/>
      <c r="K67" s="105"/>
    </row>
    <row r="68" spans="1:11" ht="41.4">
      <c r="A68" s="89"/>
      <c r="B68" s="68">
        <v>40</v>
      </c>
      <c r="C68" s="90" t="s">
        <v>78</v>
      </c>
      <c r="D68" s="70" t="s">
        <v>96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7.6">
      <c r="A69" s="89"/>
      <c r="B69" s="68">
        <v>41</v>
      </c>
      <c r="C69" s="90" t="s">
        <v>77</v>
      </c>
      <c r="D69" s="70" t="s">
        <v>96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41.4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7.6">
      <c r="A71" s="89"/>
      <c r="B71" s="68">
        <v>43</v>
      </c>
      <c r="C71" s="90" t="s">
        <v>75</v>
      </c>
      <c r="D71" s="70" t="s">
        <v>96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7.6">
      <c r="A72" s="96"/>
      <c r="B72" s="68">
        <v>44</v>
      </c>
      <c r="C72" s="90" t="s">
        <v>57</v>
      </c>
      <c r="D72" s="70" t="s">
        <v>96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7.6">
      <c r="A73" s="67"/>
      <c r="B73" s="68">
        <v>45</v>
      </c>
      <c r="C73" s="90" t="s">
        <v>25</v>
      </c>
      <c r="D73" s="70" t="s">
        <v>96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5.2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</v>
      </c>
      <c r="G74" s="72" t="s">
        <v>110</v>
      </c>
      <c r="H74" s="5"/>
      <c r="I74" s="5"/>
      <c r="J74" s="5"/>
      <c r="K74" s="105"/>
    </row>
    <row r="75" spans="1:11" ht="27.6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</v>
      </c>
      <c r="G75" s="72" t="s">
        <v>111</v>
      </c>
      <c r="H75" s="5"/>
      <c r="I75" s="5"/>
      <c r="J75" s="5"/>
      <c r="K75" s="105"/>
    </row>
    <row r="76" spans="1:11" ht="41.4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</v>
      </c>
      <c r="G76" s="72" t="s">
        <v>112</v>
      </c>
      <c r="H76" s="5"/>
      <c r="I76" s="5"/>
      <c r="J76" s="5"/>
      <c r="K76" s="105"/>
    </row>
    <row r="77" spans="1:11" ht="41.4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</v>
      </c>
      <c r="G77" s="72" t="s">
        <v>107</v>
      </c>
      <c r="H77" s="5"/>
      <c r="I77" s="5"/>
      <c r="J77" s="5"/>
      <c r="K77" s="105"/>
    </row>
    <row r="78" spans="1:11" ht="41.4">
      <c r="A78" s="67"/>
      <c r="B78" s="68">
        <v>50</v>
      </c>
      <c r="C78" s="90" t="s">
        <v>30</v>
      </c>
      <c r="D78" s="70" t="s">
        <v>96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.8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.8">
      <c r="A80" s="56"/>
      <c r="B80" s="60"/>
      <c r="C80" s="61"/>
      <c r="D80" s="56"/>
      <c r="E80" s="56"/>
      <c r="F80" s="56"/>
      <c r="G80" s="56"/>
    </row>
    <row r="81" spans="1:11" ht="13.8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.8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96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94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5"/>
    </row>
    <row r="87" spans="1:11" ht="27.6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</v>
      </c>
      <c r="G87" s="72" t="s">
        <v>111</v>
      </c>
      <c r="H87" s="11"/>
      <c r="I87" s="11"/>
      <c r="J87" s="11"/>
      <c r="K87" s="105"/>
    </row>
    <row r="88" spans="1:11" ht="13.8">
      <c r="A88" s="67"/>
      <c r="B88" s="68">
        <v>55</v>
      </c>
      <c r="C88" s="69" t="s">
        <v>87</v>
      </c>
      <c r="D88" s="70" t="s">
        <v>96</v>
      </c>
      <c r="E88" s="71"/>
      <c r="F88" s="71"/>
      <c r="G88" s="72"/>
      <c r="H88" s="11"/>
      <c r="I88" s="11"/>
      <c r="J88" s="11"/>
      <c r="K88" s="105"/>
    </row>
    <row r="89" spans="1:11" ht="13.8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0.2</v>
      </c>
      <c r="G89" s="72"/>
      <c r="K89" s="105"/>
    </row>
    <row r="90" spans="1:11" ht="22.8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.8">
      <c r="A91" s="56"/>
      <c r="B91" s="60"/>
      <c r="C91" s="61"/>
      <c r="D91" s="56"/>
      <c r="E91" s="56"/>
      <c r="F91" s="56"/>
      <c r="G91" s="56"/>
    </row>
    <row r="92" spans="1:11" ht="13.8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96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41.4">
      <c r="A97" s="67"/>
      <c r="B97" s="68">
        <v>59</v>
      </c>
      <c r="C97" s="69" t="s">
        <v>13</v>
      </c>
      <c r="D97" s="70" t="s">
        <v>96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7.6">
      <c r="A98" s="67"/>
      <c r="B98" s="68">
        <v>60</v>
      </c>
      <c r="C98" s="69" t="s">
        <v>14</v>
      </c>
      <c r="D98" s="70" t="s">
        <v>96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41.4">
      <c r="A99" s="101"/>
      <c r="B99" s="80">
        <v>61</v>
      </c>
      <c r="C99" s="100" t="s">
        <v>31</v>
      </c>
      <c r="D99" s="70" t="s">
        <v>94</v>
      </c>
      <c r="E99" s="82">
        <v>0.15</v>
      </c>
      <c r="F99" s="82">
        <f>IF(D99="NE",E99,0)</f>
        <v>0.15</v>
      </c>
      <c r="G99" s="72"/>
      <c r="K99" s="105"/>
    </row>
    <row r="100" spans="1:11" ht="13.8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0.1</v>
      </c>
      <c r="G100" s="72"/>
      <c r="K100" s="105"/>
    </row>
    <row r="101" spans="1:11" ht="27.6">
      <c r="A101" s="67"/>
      <c r="B101" s="68">
        <v>63</v>
      </c>
      <c r="C101" s="69" t="s">
        <v>88</v>
      </c>
      <c r="D101" s="70" t="s">
        <v>96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3.2"/>
  <cols>
    <col min="1" max="1" width="50.6640625" style="9" customWidth="1"/>
    <col min="2" max="2" width="19" style="9" customWidth="1"/>
    <col min="3" max="3" width="27.109375" style="9" customWidth="1"/>
    <col min="4" max="5" width="9.10937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0.69600000000000006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0.20700000000000002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9.4000000000000042E-2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6.5000000000000002E-2</v>
      </c>
      <c r="C8" s="107"/>
    </row>
    <row r="9" spans="1:11" ht="38.25" customHeight="1">
      <c r="A9" s="7" t="s">
        <v>10</v>
      </c>
      <c r="B9" s="16">
        <f>'Kodeks korp. upravljanja'!K95</f>
        <v>0.18000000000000002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Zrinka Kolarec</cp:lastModifiedBy>
  <cp:lastPrinted>2019-02-04T12:55:00Z</cp:lastPrinted>
  <dcterms:created xsi:type="dcterms:W3CDTF">2012-11-20T14:42:42Z</dcterms:created>
  <dcterms:modified xsi:type="dcterms:W3CDTF">2019-09-09T09:45:25Z</dcterms:modified>
</cp:coreProperties>
</file>