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Korporativno upravljanje\"/>
    </mc:Choice>
  </mc:AlternateContent>
  <bookViews>
    <workbookView xWindow="0" yWindow="0" windowWidth="15660" windowHeight="6564"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<sst xmlns="http://schemas.openxmlformats.org/spreadsheetml/2006/main" count="824" uniqueCount="365">
  <si>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</si>
  <si>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</si>
  <si>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</si>
  <si>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</si>
  <si>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</si>
  <si>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</si>
  <si>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</si>
  <si>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</si>
  <si>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</si>
  <si>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</si>
  <si>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</si>
  <si>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</si>
  <si>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</si>
  <si>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</si>
  <si>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</si>
  <si>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</si>
  <si>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</si>
  <si>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</si>
  <si>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</si>
  <si>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</si>
  <si>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</si>
  <si>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</si>
  <si>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</si>
  <si>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</si>
  <si>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</si>
  <si>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</si>
  <si>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</si>
  <si>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</si>
  <si>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</si>
  <si>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</si>
  <si>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</si>
  <si>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</si>
  <si>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</si>
  <si>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</si>
  <si>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</si>
  <si>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</si>
  <si>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</si>
  <si>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</si>
  <si>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</si>
  <si>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</si>
  <si>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</si>
  <si>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</si>
  <si>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</si>
  <si>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</si>
  <si>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</si>
  <si>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</si>
  <si>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</si>
  <si>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</si>
  <si>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</si>
  <si>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</si>
  <si>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</si>
  <si>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</si>
  <si>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</si>
  <si>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</si>
  <si>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</si>
  <si>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</si>
  <si>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</si>
  <si>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</si>
  <si>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</si>
  <si>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</si>
  <si>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</si>
  <si>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</si>
  <si>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</si>
  <si>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</si>
  <si>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</si>
  <si>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</si>
  <si>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</si>
  <si>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</si>
  <si>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</si>
  <si>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</si>
  <si>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</si>
  <si>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</si>
  <si>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</si>
  <si>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</si>
  <si>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</si>
  <si>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</si>
  <si>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</si>
  <si>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</si>
  <si>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</si>
  <si>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</si>
  <si>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</si>
  <si>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</si>
  <si>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</si>
  <si>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</si>
  <si>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</si>
  <si>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</si>
  <si>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</si>
  <si>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</si>
  <si>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</si>
  <si>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</si>
  <si>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</si>
  <si>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</si>
  <si>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</si>
  <si>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</si>
  <si>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</si>
  <si>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</si>
  <si>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</si>
  <si>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</si>
  <si>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</si>
  <si>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</si>
  <si>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</si>
  <si>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</si>
  <si>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</si>
  <si>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</si>
  <si>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</si>
  <si>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</si>
  <si>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</si>
  <si>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</si>
  <si>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</si>
  <si>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</si>
  <si>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</si>
  <si>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</si>
  <si>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</si>
  <si>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</si>
  <si>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</si>
  <si>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</si>
  <si>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</si>
  <si>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</si>
  <si>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</si>
  <si>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</si>
  <si>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</si>
  <si>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</si>
  <si>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</si>
  <si>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</si>
  <si>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</si>
  <si>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</si>
  <si>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</si>
  <si>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</si>
  <si>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</si>
  <si>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</si>
  <si>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</si>
  <si>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</si>
  <si>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</si>
  <si>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</si>
  <si>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</si>
  <si>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</si>
  <si>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</si>
  <si>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</si>
  <si>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</si>
  <si>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</si>
  <si>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</si>
  <si>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</si>
  <si>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</si>
  <si>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</si>
  <si>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</si>
  <si>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</si>
  <si>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</si>
  <si>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</si>
  <si>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</si>
  <si>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</si>
  <si>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</si>
  <si>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</si>
  <si>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</si>
  <si>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</si>
  <si>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</si>
  <si>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</si>
  <si>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</si>
  <si>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</si>
  <si>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</si>
  <si>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</si>
  <si>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</si>
  <si>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</si>
  <si>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</si>
  <si>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</si>
  <si>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</si>
  <si>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</si>
  <si>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</si>
  <si>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</si>
  <si>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</si>
  <si>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</si>
  <si>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</si>
  <si>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</si>
  <si>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</si>
  <si>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</si>
  <si>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</si>
  <si>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</si>
  <si>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</si>
  <si>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</si>
  <si>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</si>
  <si>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</si>
  <si>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</si>
  <si>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</si>
  <si>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</si>
  <si>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</si>
  <si>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</si>
  <si>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</si>
  <si>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</si>
  <si>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</si>
  <si>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</si>
  <si>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</si>
  <si>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</si>
  <si>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</si>
  <si>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</si>
  <si>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</si>
  <si>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</si>
  <si>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</si>
  <si>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</si>
  <si>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</si>
  <si>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</si>
  <si>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</si>
  <si>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</si>
  <si>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</si>
  <si>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</si>
  <si>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</si>
  <si>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</si>
  <si>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</si>
  <si>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</si>
  <si>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</si>
  <si>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</si>
  <si>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</si>
  <si>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</si>
  <si>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</si>
  <si>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</si>
  <si>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</si>
  <si>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</si>
  <si>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</si>
  <si>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</si>
  <si>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</si>
  <si>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</si>
  <si>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</si>
  <si>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</si>
  <si>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</si>
  <si>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</si>
  <si>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</si>
  <si>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</si>
  <si>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</si>
  <si>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</si>
  <si>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</si>
  <si>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</si>
  <si>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</si>
  <si>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</si>
  <si>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</si>
  <si>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</si>
  <si>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</si>
  <si>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</si>
  <si>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</si>
  <si>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</si>
  <si>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</si>
  <si>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</si>
  <si>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</si>
  <si>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</si>
  <si>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</si>
  <si>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</si>
  <si>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</si>
  <si>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</si>
  <si>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</si>
  <si>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</si>
  <si>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</si>
  <si>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</si>
  <si>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</si>
  <si>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</si>
  <si>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</si>
  <si>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</si>
  <si>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</si>
  <si>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</si>
  <si>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</si>
  <si>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</si>
  <si>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</si>
  <si>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</si>
  <si>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</si>
  <si>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</si>
  <si>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</si>
  <si>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</si>
  <si>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</si>
  <si>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</si>
  <si>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</si>
  <si>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</si>
  <si>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</si>
  <si>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</si>
  <si>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</si>
  <si>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</si>
  <si>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</si>
  <si>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</si>
  <si>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</si>
  <si>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</si>
  <si>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</si>
  <si>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</si>
  <si>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</si>
  <si>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</si>
  <si>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</si>
  <si>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</si>
  <si>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</si>
  <si>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</si>
  <si>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Previđeno je koje poslove uprava može poduzimati samo uz prethodnu suglasnost nadzornog odbora, dok ostale ovlasti nadzorni odbor i uprava imaju sukladno pozitivnim propisima.</t>
  </si>
  <si>
    <t>Nije donesena odluka već postoje odredbe u statutu društva koje predivđaju koje poslove uprava može poduzeti samo uz prethodnu suglasnost nadzornog odbora.</t>
  </si>
  <si>
    <t>Nije bilo inicijative za donošenjem takvi akata.</t>
  </si>
  <si>
    <t>Ne postoji takav pravilnik u društvu. Statutom i poslovnikom o radu nadzornog odbora je predviđena obveza čuvanje poslovne tajne za sve sudionike sjednica nadzornog odbora.</t>
  </si>
  <si>
    <t>Nije donesena politika za upravljanje sukobom interesa.</t>
  </si>
  <si>
    <t>Ne vodi se posebna evidencija.</t>
  </si>
  <si>
    <t>Društvo nema poslovnik o radu uprave.</t>
  </si>
  <si>
    <t>Članovi uprave i nadzornog odbora nemaju udjele u društvima s kojima je društvo u natjecanju.</t>
  </si>
  <si>
    <t>Nije bilo takvih transakcija.</t>
  </si>
  <si>
    <t>Nisu donesene procedure.</t>
  </si>
  <si>
    <t>Imenovanja se vrše sukladno pozitivnim propisima.</t>
  </si>
  <si>
    <t>Nije bilo usvajanja plana za provedbu cilja postotka ženskih članova uprave i nadzornog odbora.</t>
  </si>
  <si>
    <t>U društvu ne djeluje odbor za imenovanje.</t>
  </si>
  <si>
    <t>Na mrežnim stranicama objavljeni su podaci predviđeni Zakonom o trgovačkim društvima.</t>
  </si>
  <si>
    <t>Nije bilo takvog imenovanja odnosno izbora.</t>
  </si>
  <si>
    <t>Članove nadzornog odbora bira skupština.</t>
  </si>
  <si>
    <t>Svi članovi nadzornog odbora su ovisni.</t>
  </si>
  <si>
    <t>Nije predviđeno internim aktima, ali o istome se eventualnu obavještava na sjednicama tih organa. Članstvo u nadzornom odboru ili upravi drugih društava vidljivo je na mrežnim stranicama sudskog registra.</t>
  </si>
  <si>
    <t>Vrijeme održavanja i dnevni red budućeg sastanka utvrđuje se pozivom za sjednicu koji se dostavlja svim članovima sukladno poslovniku o radu nadzornog odbora. Dnevni red se utvrđuje sukladno aktualnim pitanjima.</t>
  </si>
  <si>
    <t>Poslovnikom o radu nadzornog odbora predviđena je obveza dostave članovima nadzornog odbora svih materijala koji se odnose na dnevni red sjednice uz poziv i to najkasnije tri dana prije održavanja sjednice.</t>
  </si>
  <si>
    <t>Sadrže samo informacije o rezultatima glasovanja</t>
  </si>
  <si>
    <t>Skupština ocjenuje davanjem razrješnice.</t>
  </si>
  <si>
    <t>Nije izrađeno ocjenjivanje nadzornog odbora.</t>
  </si>
  <si>
    <t>Nije propisana, ali se primjenjuje sukladno kodeksu.</t>
  </si>
  <si>
    <t>Ne izrađuje se takva ocjena.</t>
  </si>
  <si>
    <t>U društvu ne djeluje odbor za primitke.</t>
  </si>
  <si>
    <t>Društvo nema politiku primitaka.</t>
  </si>
  <si>
    <t>Statutom je predviđeno da varijabilni dio može utvrditi glavna skupština društva.</t>
  </si>
  <si>
    <t>Nije propisana, ali se primjenjuje navedena odredba.</t>
  </si>
  <si>
    <t>Revizijski odbor obavlja zadatke predviđene Zakonom o reviziji.</t>
  </si>
  <si>
    <t>Nije bilo takvih slučajeva.</t>
  </si>
  <si>
    <t>Propisano Zakonom o reviziji.</t>
  </si>
  <si>
    <t>Ne izrađuje se plan unutarnje revizije.</t>
  </si>
  <si>
    <t>U društvu ne djeluje unutarnji revizor.</t>
  </si>
  <si>
    <t>Uprava je donijela Pravilnik o postupku unutarnjeg prijavljivanja nepravilnosti i imenovanja povjerljive osobe sukladno Zakonu o zaštiti prijavitelja nepravilnosti.</t>
  </si>
  <si>
    <t>Internim aktima je predviđena mogućnost prijave i nadzornom odboru.</t>
  </si>
  <si>
    <t>Najvažniji podaci se nalaze na mrežnim stranicama društva.</t>
  </si>
  <si>
    <t>Najvažnije inormacije se nalaze na mrežnim stranicama društva.</t>
  </si>
  <si>
    <t xml:space="preserve">Svi podaci su objavljeni na hrvatskom jeziku. </t>
  </si>
  <si>
    <t>Manjinskim dioničarima su omogućena navedena prava, ali se pojedinosti o funkcioniranju tih mehanizama ne objavljuju na mrežnim stranicama.</t>
  </si>
  <si>
    <t>Statutom nije predviđena mogućnost elektroničkog glasovanja.</t>
  </si>
  <si>
    <t>Svi dokumenti su dostupni na hrvatskom jeziku.</t>
  </si>
  <si>
    <t>Politike nisu izrađene.</t>
  </si>
  <si>
    <t>Statuom je propisano da je uprava dužna obavljati poslove utvrđene zakonom te se izvještavanje nadzornog odbora vrši sukladno pozitivnim propisima na sjednicama tog odbora.</t>
  </si>
  <si>
    <t>Statuom je propisano da je uprava dužna obavljati poslove utvrđene zakonom te se sukladno Zakonu o trgovačkim društvima obavještava nadzorni odbor u predmetnim situacijama.</t>
  </si>
  <si>
    <t xml:space="preserve">Primjenjuju se mjerodavne odrebe pozitivnih propisa koje reguliraju pitanja sukoba interesa. U poslovniku o radu nadzornog odbora predviđena je mogućnost da se član nadzornog odbora može suzdržati od glasovanja ako se odlučuje o nekom njegovom pojedinačnom pravu ili pravnom interesu. </t>
  </si>
  <si>
    <t>U nadzornom odboru ženski članovi čine 71,43% tog odbora. Nije bilo usvajanja plana za provedbu tih ciljeva.</t>
  </si>
  <si>
    <t>Poslovi revizijskog odbora definirani su Zakonom o reviziji, koji je javno dostupan.</t>
  </si>
  <si>
    <t>Članove revizijskog odbora čine svi članovi nadzornog odbora, a koji su ovisni.</t>
  </si>
  <si>
    <t>Utvrđen je mandat članova revizijskog odbora, koji ima aktivnosti sukladno pozitivinim propisima</t>
  </si>
  <si>
    <t>Nije određeno.</t>
  </si>
  <si>
    <t>Nije navedeno, ali će se u sljedećim izvješćima navesti.</t>
  </si>
  <si>
    <t>Nije donesen interni akt.</t>
  </si>
  <si>
    <t>Svi članovi nadzornog odbora ponovno su imenovani na funckiju koju su vršili i u ranijem mandatu.</t>
  </si>
  <si>
    <t>Ne postoji akt kojim se isto predviđa i prati.</t>
  </si>
  <si>
    <t>Nije izrađeno izvješće o ocjeni nadzornog odbora i njegovih odbora.</t>
  </si>
  <si>
    <t>Primjenjunu se mjerodavne odrebe pozitivnih propisa.</t>
  </si>
  <si>
    <t>U izvješću nadzornog odbora izvršen je osvrt na rad uprave, a koje izvješće se podnosi glavnoj skupštini.</t>
  </si>
  <si>
    <t>Nije usvojena takva politika.</t>
  </si>
  <si>
    <t>Vanjski revizor je podnio posebno izvješće revizijskom odboru u kojem je sadržna predmetna materija.</t>
  </si>
  <si>
    <t>Navedene odgovornosti te procedure nisu formalizirane, ali se primjenjuju.</t>
  </si>
  <si>
    <t>Nije ustanovljena takva funkcija.</t>
  </si>
  <si>
    <t>Nije bilo razmatranja potrebe za tom funkcijom.</t>
  </si>
  <si>
    <t>Sve predmetne informacije nisu sadržane u godišnjem izvješću.</t>
  </si>
  <si>
    <t>Na mrežnim stranicama navedeni su kontakti služba te se tim putem dioničari te ulagatelji ostvaruju kontakt.</t>
  </si>
  <si>
    <t>Nije prisutan vanjski revizor, a koji je nazočan sjednicama revizijskog i nadzornog odbora kad se financijska izvješća utvrđuju i prihvaćaju.</t>
  </si>
  <si>
    <t>Vanjski revizor je nazočan sjednicama revizijskog i nadzornog odbora kad se financijska izvješća utvrđuju i prihvaćaju.</t>
  </si>
  <si>
    <t>Pitanja su odgovorena na samoj glavnoj skupštini.</t>
  </si>
  <si>
    <t>Ne postoji formalni popis ključnih dionika.</t>
  </si>
  <si>
    <t>Redovita interakcija s ključnim dionicima se vrši bez formaliziranih mehanizama.</t>
  </si>
  <si>
    <t>Sukladno pozitivnim propisima.</t>
  </si>
  <si>
    <t>Revizijski odbor ostvaruje komunikaciju sukladno pozitivnim propisima.</t>
  </si>
  <si>
    <t xml:space="preserve">Statutom ili internim aktom nisu propisana sva navedena prava, mada ih nadzorni odbor ostvaruje. </t>
  </si>
  <si>
    <t>Glavnoj skupštini društva podnosi se izvješće o radu nadzornog odbora. Društvo će predmetno izvješće uključiti u godišnje izvješće u narednim razdobljima.</t>
  </si>
  <si>
    <t>Ti zadaci su raspodjeljeni u društvu na Službu za opće i pravne poslove.</t>
  </si>
  <si>
    <t>Svi članovi nadzornog odbora čine  revizijski odbor. Poslovnikom o radu nadzornog odbora predviđena je obveza dostave članovima nadzornog odbora svih materijala koji se odnose na dnevni red sjednice uz poziv i to najkasnije tri dana prije održavanja sjednice.</t>
  </si>
  <si>
    <t>Društvo će razmotriti donošenje takvog internog akta.</t>
  </si>
  <si>
    <t>U izvješću nadzornog odbora izvršen je osvrt na rad uprave, a koje izvješće se podnosi glavnoj skupštini. Društvo će takve rezultate  uključit će u godišnje izvješće.</t>
  </si>
  <si>
    <t>Godišnji primici su regulirani važećim ugovorom sklopljenim s članovima uprave koji odobrava nadzorni odbor te potpisuje predsjednik nadzornog odbora. Društvo nema politiku primitaka i odbor za primitke. Politika primitaka predložena na odobrenje sljedećoj skupštini Društva.</t>
  </si>
  <si>
    <t>Vanjski revizor ionako je odgovoran za procjenu koje nerevizijske usluge smije pružati sukladno važećoj regulativi.</t>
  </si>
  <si>
    <t>Primjena internog akta koji regulira navedenu materiju počela je s krajem 2019. godine.</t>
  </si>
  <si>
    <t>Odbor će biti osnovan u budućem razdoblju. Planirano za 2020.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</si>
</sst>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D22" sqref="D22"/>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4" sqref="C4"/>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2019</v>
      </c>
      <c r="C3" s="38">
        <v>1214</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34" zoomScaleNormal="100" workbookViewId="0">
      <selection activeCell="G40" sqref="G40"/>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282</v>
      </c>
      <c r="F2" s="13">
        <f>IF(E2="DA",1,IF(E2="NE",2,IF(E2="Djelomično",3,0)))</f>
        <v>3</v>
      </c>
      <c r="G2" s="30" t="s">
        <v>283</v>
      </c>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282</v>
      </c>
      <c r="F4" s="13">
        <f t="shared" si="0"/>
        <v>3</v>
      </c>
      <c r="G4" s="31" t="s">
        <v>284</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282</v>
      </c>
      <c r="F6" s="13">
        <f t="shared" si="0"/>
        <v>3</v>
      </c>
      <c r="G6" s="30" t="s">
        <v>355</v>
      </c>
    </row>
    <row r="7" spans="1:8" ht="45.6" x14ac:dyDescent="0.3">
      <c r="A7" s="9" t="s">
        <v>75</v>
      </c>
      <c r="B7" s="6" t="s">
        <v>0</v>
      </c>
      <c r="C7" s="2" t="s">
        <v>40</v>
      </c>
      <c r="D7" s="22" t="s">
        <v>210</v>
      </c>
      <c r="E7" s="28" t="s">
        <v>282</v>
      </c>
      <c r="F7" s="13">
        <f t="shared" si="0"/>
        <v>3</v>
      </c>
      <c r="G7" s="31" t="s">
        <v>326</v>
      </c>
    </row>
    <row r="8" spans="1:8" ht="45.6" x14ac:dyDescent="0.3">
      <c r="A8" s="9" t="s">
        <v>75</v>
      </c>
      <c r="B8" s="6" t="s">
        <v>0</v>
      </c>
      <c r="C8" s="2" t="s">
        <v>41</v>
      </c>
      <c r="D8" s="22" t="s">
        <v>211</v>
      </c>
      <c r="E8" s="28" t="s">
        <v>282</v>
      </c>
      <c r="F8" s="13">
        <f t="shared" si="0"/>
        <v>3</v>
      </c>
      <c r="G8" s="31" t="s">
        <v>327</v>
      </c>
    </row>
    <row r="9" spans="1:8" ht="45.6" x14ac:dyDescent="0.3">
      <c r="A9" s="9" t="s">
        <v>75</v>
      </c>
      <c r="B9" s="6" t="s">
        <v>2</v>
      </c>
      <c r="C9" s="2" t="s">
        <v>42</v>
      </c>
      <c r="D9" s="22" t="s">
        <v>220</v>
      </c>
      <c r="E9" s="28" t="s">
        <v>281</v>
      </c>
      <c r="F9" s="13">
        <f t="shared" si="0"/>
        <v>2</v>
      </c>
      <c r="G9" s="30" t="s">
        <v>285</v>
      </c>
    </row>
    <row r="10" spans="1:8" ht="22.8" x14ac:dyDescent="0.3">
      <c r="A10" s="9" t="s">
        <v>75</v>
      </c>
      <c r="B10" s="6" t="s">
        <v>2</v>
      </c>
      <c r="C10" s="2" t="s">
        <v>42</v>
      </c>
      <c r="D10" s="22" t="s">
        <v>221</v>
      </c>
      <c r="E10" s="28" t="s">
        <v>281</v>
      </c>
      <c r="F10" s="13">
        <f t="shared" si="0"/>
        <v>2</v>
      </c>
      <c r="G10" s="30" t="s">
        <v>286</v>
      </c>
    </row>
    <row r="11" spans="1:8" ht="22.8" x14ac:dyDescent="0.3">
      <c r="A11" s="9" t="s">
        <v>38</v>
      </c>
      <c r="B11" s="6" t="s">
        <v>3</v>
      </c>
      <c r="C11" s="2" t="s">
        <v>43</v>
      </c>
      <c r="D11" s="22" t="s">
        <v>222</v>
      </c>
      <c r="E11" s="28" t="s">
        <v>282</v>
      </c>
      <c r="F11" s="13">
        <f t="shared" si="0"/>
        <v>3</v>
      </c>
      <c r="G11" s="30" t="s">
        <v>328</v>
      </c>
    </row>
    <row r="12" spans="1:8" ht="22.8" x14ac:dyDescent="0.3">
      <c r="A12" s="9" t="s">
        <v>38</v>
      </c>
      <c r="B12" s="6" t="s">
        <v>3</v>
      </c>
      <c r="C12" s="2" t="s">
        <v>43</v>
      </c>
      <c r="D12" s="22" t="s">
        <v>165</v>
      </c>
      <c r="E12" s="28" t="s">
        <v>281</v>
      </c>
      <c r="F12" s="13">
        <f t="shared" si="0"/>
        <v>2</v>
      </c>
      <c r="G12" s="30" t="s">
        <v>287</v>
      </c>
    </row>
    <row r="13" spans="1:8" ht="22.8" x14ac:dyDescent="0.3">
      <c r="A13" s="9" t="s">
        <v>38</v>
      </c>
      <c r="B13" s="6" t="s">
        <v>3</v>
      </c>
      <c r="C13" s="2" t="s">
        <v>43</v>
      </c>
      <c r="D13" s="22" t="s">
        <v>166</v>
      </c>
      <c r="E13" s="28" t="s">
        <v>281</v>
      </c>
      <c r="F13" s="13">
        <f t="shared" si="0"/>
        <v>2</v>
      </c>
      <c r="G13" s="30" t="s">
        <v>287</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2</v>
      </c>
      <c r="G16" s="32" t="s">
        <v>288</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0" t="s">
        <v>290</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280</v>
      </c>
      <c r="F21" s="13">
        <f t="shared" si="0"/>
        <v>1</v>
      </c>
      <c r="G21" s="30"/>
    </row>
    <row r="22" spans="1:7" ht="34.200000000000003" x14ac:dyDescent="0.3">
      <c r="A22" s="9" t="s">
        <v>38</v>
      </c>
      <c r="B22" s="6" t="s">
        <v>5</v>
      </c>
      <c r="C22" s="2" t="s">
        <v>48</v>
      </c>
      <c r="D22" s="22" t="s">
        <v>169</v>
      </c>
      <c r="E22" s="28" t="s">
        <v>281</v>
      </c>
      <c r="F22" s="13">
        <f t="shared" si="0"/>
        <v>2</v>
      </c>
      <c r="G22" s="30" t="s">
        <v>291</v>
      </c>
    </row>
    <row r="23" spans="1:7" ht="34.200000000000003" x14ac:dyDescent="0.3">
      <c r="A23" s="9" t="s">
        <v>38</v>
      </c>
      <c r="B23" s="6" t="s">
        <v>5</v>
      </c>
      <c r="C23" s="2" t="s">
        <v>48</v>
      </c>
      <c r="D23" s="22" t="s">
        <v>155</v>
      </c>
      <c r="E23" s="28" t="s">
        <v>281</v>
      </c>
      <c r="F23" s="13">
        <f t="shared" si="0"/>
        <v>2</v>
      </c>
      <c r="G23" s="30" t="s">
        <v>292</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282</v>
      </c>
      <c r="F25" s="13">
        <f t="shared" si="0"/>
        <v>3</v>
      </c>
      <c r="G25" s="30" t="s">
        <v>293</v>
      </c>
    </row>
    <row r="26" spans="1:7" ht="34.200000000000003" x14ac:dyDescent="0.3">
      <c r="A26" s="9" t="s">
        <v>39</v>
      </c>
      <c r="B26" s="6" t="s">
        <v>6</v>
      </c>
      <c r="C26" s="2" t="s">
        <v>50</v>
      </c>
      <c r="D26" s="22" t="s">
        <v>225</v>
      </c>
      <c r="E26" s="28" t="s">
        <v>281</v>
      </c>
      <c r="F26" s="13">
        <f t="shared" si="0"/>
        <v>2</v>
      </c>
      <c r="G26" s="31" t="s">
        <v>329</v>
      </c>
    </row>
    <row r="27" spans="1:7" ht="22.8" x14ac:dyDescent="0.3">
      <c r="A27" s="9" t="s">
        <v>39</v>
      </c>
      <c r="B27" s="6" t="s">
        <v>6</v>
      </c>
      <c r="C27" s="2" t="s">
        <v>50</v>
      </c>
      <c r="D27" s="22" t="s">
        <v>171</v>
      </c>
      <c r="E27" s="28" t="s">
        <v>281</v>
      </c>
      <c r="F27" s="13">
        <f t="shared" si="0"/>
        <v>2</v>
      </c>
      <c r="G27" s="30" t="s">
        <v>294</v>
      </c>
    </row>
    <row r="28" spans="1:7" ht="22.8" x14ac:dyDescent="0.3">
      <c r="A28" s="9" t="s">
        <v>39</v>
      </c>
      <c r="B28" s="6" t="s">
        <v>7</v>
      </c>
      <c r="C28" s="2" t="s">
        <v>51</v>
      </c>
      <c r="D28" s="22" t="s">
        <v>226</v>
      </c>
      <c r="E28" s="28" t="s">
        <v>281</v>
      </c>
      <c r="F28" s="13">
        <f t="shared" si="0"/>
        <v>2</v>
      </c>
      <c r="G28" s="30" t="s">
        <v>295</v>
      </c>
    </row>
    <row r="29" spans="1:7" ht="34.200000000000003" x14ac:dyDescent="0.3">
      <c r="A29" s="9" t="s">
        <v>39</v>
      </c>
      <c r="B29" s="6" t="s">
        <v>8</v>
      </c>
      <c r="C29" s="2" t="s">
        <v>52</v>
      </c>
      <c r="D29" s="22" t="s">
        <v>227</v>
      </c>
      <c r="E29" s="28" t="s">
        <v>281</v>
      </c>
      <c r="F29" s="13">
        <f t="shared" si="0"/>
        <v>2</v>
      </c>
      <c r="G29" s="30" t="s">
        <v>296</v>
      </c>
    </row>
    <row r="30" spans="1:7" ht="34.200000000000003" x14ac:dyDescent="0.3">
      <c r="A30" s="9" t="s">
        <v>39</v>
      </c>
      <c r="B30" s="6" t="s">
        <v>8</v>
      </c>
      <c r="C30" s="2" t="s">
        <v>52</v>
      </c>
      <c r="D30" s="22" t="s">
        <v>228</v>
      </c>
      <c r="E30" s="28" t="s">
        <v>281</v>
      </c>
      <c r="F30" s="13">
        <f t="shared" si="0"/>
        <v>2</v>
      </c>
      <c r="G30" s="30" t="s">
        <v>296</v>
      </c>
    </row>
    <row r="31" spans="1:7" ht="34.200000000000003" x14ac:dyDescent="0.3">
      <c r="A31" s="9" t="s">
        <v>39</v>
      </c>
      <c r="B31" s="6" t="s">
        <v>8</v>
      </c>
      <c r="C31" s="2" t="s">
        <v>53</v>
      </c>
      <c r="D31" s="22" t="s">
        <v>229</v>
      </c>
      <c r="E31" s="28" t="s">
        <v>281</v>
      </c>
      <c r="F31" s="13">
        <f t="shared" si="0"/>
        <v>2</v>
      </c>
      <c r="G31" s="30" t="s">
        <v>296</v>
      </c>
    </row>
    <row r="32" spans="1:7" ht="34.200000000000003" x14ac:dyDescent="0.3">
      <c r="A32" s="9" t="s">
        <v>39</v>
      </c>
      <c r="B32" s="6" t="s">
        <v>8</v>
      </c>
      <c r="C32" s="2" t="s">
        <v>54</v>
      </c>
      <c r="D32" s="22" t="s">
        <v>230</v>
      </c>
      <c r="E32" s="28" t="s">
        <v>281</v>
      </c>
      <c r="F32" s="13">
        <f t="shared" si="0"/>
        <v>2</v>
      </c>
      <c r="G32" s="30" t="s">
        <v>297</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281</v>
      </c>
      <c r="F34" s="13">
        <f t="shared" si="0"/>
        <v>2</v>
      </c>
      <c r="G34" s="30" t="s">
        <v>298</v>
      </c>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281</v>
      </c>
      <c r="F36" s="13">
        <f t="shared" si="0"/>
        <v>2</v>
      </c>
      <c r="G36" s="30" t="s">
        <v>298</v>
      </c>
    </row>
    <row r="37" spans="1:7" ht="19.5" customHeight="1" x14ac:dyDescent="0.3">
      <c r="A37" s="9" t="s">
        <v>40</v>
      </c>
      <c r="B37" s="6" t="s">
        <v>9</v>
      </c>
      <c r="C37" s="2" t="s">
        <v>58</v>
      </c>
      <c r="D37" s="22" t="s">
        <v>156</v>
      </c>
      <c r="E37" s="28" t="s">
        <v>281</v>
      </c>
      <c r="F37" s="13">
        <f t="shared" si="0"/>
        <v>2</v>
      </c>
      <c r="G37" s="30" t="s">
        <v>299</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0" t="s">
        <v>364</v>
      </c>
    </row>
    <row r="40" spans="1:7" ht="22.8" x14ac:dyDescent="0.3">
      <c r="A40" s="9" t="s">
        <v>40</v>
      </c>
      <c r="B40" s="6" t="s">
        <v>11</v>
      </c>
      <c r="C40" s="2" t="s">
        <v>60</v>
      </c>
      <c r="D40" s="22" t="s">
        <v>158</v>
      </c>
      <c r="E40" s="28" t="s">
        <v>281</v>
      </c>
      <c r="F40" s="13">
        <f t="shared" si="0"/>
        <v>2</v>
      </c>
      <c r="G40" s="30" t="s">
        <v>364</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282</v>
      </c>
      <c r="F42" s="13">
        <f t="shared" si="0"/>
        <v>3</v>
      </c>
      <c r="G42" s="30" t="s">
        <v>332</v>
      </c>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281</v>
      </c>
      <c r="F45" s="13">
        <f t="shared" si="0"/>
        <v>2</v>
      </c>
      <c r="G45" s="32" t="s">
        <v>331</v>
      </c>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281</v>
      </c>
      <c r="F47" s="13">
        <f t="shared" si="0"/>
        <v>2</v>
      </c>
      <c r="G47" s="32" t="s">
        <v>330</v>
      </c>
    </row>
    <row r="48" spans="1:7" s="12" customFormat="1" ht="34.200000000000003" x14ac:dyDescent="0.3">
      <c r="A48" s="10" t="s">
        <v>40</v>
      </c>
      <c r="B48" s="7" t="s">
        <v>11</v>
      </c>
      <c r="C48" s="11" t="s">
        <v>63</v>
      </c>
      <c r="D48" s="17" t="s">
        <v>235</v>
      </c>
      <c r="E48" s="29" t="s">
        <v>281</v>
      </c>
      <c r="F48" s="13">
        <f t="shared" si="0"/>
        <v>2</v>
      </c>
      <c r="G48" s="32" t="s">
        <v>356</v>
      </c>
    </row>
    <row r="49" spans="1:7" s="12" customFormat="1" ht="22.8" x14ac:dyDescent="0.3">
      <c r="A49" s="10" t="s">
        <v>40</v>
      </c>
      <c r="B49" s="7" t="s">
        <v>12</v>
      </c>
      <c r="C49" s="11" t="s">
        <v>64</v>
      </c>
      <c r="D49" s="17" t="s">
        <v>137</v>
      </c>
      <c r="E49" s="29" t="s">
        <v>281</v>
      </c>
      <c r="F49" s="13">
        <f t="shared" si="0"/>
        <v>2</v>
      </c>
      <c r="G49" s="32" t="s">
        <v>333</v>
      </c>
    </row>
    <row r="50" spans="1:7" s="12" customFormat="1" ht="22.8" x14ac:dyDescent="0.3">
      <c r="A50" s="10" t="s">
        <v>40</v>
      </c>
      <c r="B50" s="7" t="s">
        <v>12</v>
      </c>
      <c r="C50" s="11" t="s">
        <v>64</v>
      </c>
      <c r="D50" s="17" t="s">
        <v>163</v>
      </c>
      <c r="E50" s="29" t="s">
        <v>281</v>
      </c>
      <c r="F50" s="13">
        <f t="shared" si="0"/>
        <v>2</v>
      </c>
      <c r="G50" s="32" t="s">
        <v>334</v>
      </c>
    </row>
    <row r="51" spans="1:7" s="12" customFormat="1" ht="34.200000000000003" x14ac:dyDescent="0.3">
      <c r="A51" s="10" t="s">
        <v>40</v>
      </c>
      <c r="B51" s="7" t="s">
        <v>12</v>
      </c>
      <c r="C51" s="11" t="s">
        <v>65</v>
      </c>
      <c r="D51" s="17" t="s">
        <v>236</v>
      </c>
      <c r="E51" s="29" t="s">
        <v>281</v>
      </c>
      <c r="F51" s="13">
        <f t="shared" si="0"/>
        <v>2</v>
      </c>
      <c r="G51" s="32" t="s">
        <v>300</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281</v>
      </c>
      <c r="F53" s="13">
        <f t="shared" si="0"/>
        <v>2</v>
      </c>
      <c r="G53" s="32" t="s">
        <v>301</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282</v>
      </c>
      <c r="F57" s="13">
        <f t="shared" si="0"/>
        <v>3</v>
      </c>
      <c r="G57" s="32" t="s">
        <v>357</v>
      </c>
    </row>
    <row r="58" spans="1:7" s="12" customFormat="1" ht="57" x14ac:dyDescent="0.3">
      <c r="A58" s="10" t="s">
        <v>40</v>
      </c>
      <c r="B58" s="7" t="s">
        <v>34</v>
      </c>
      <c r="C58" s="11" t="s">
        <v>68</v>
      </c>
      <c r="D58" s="17" t="s">
        <v>239</v>
      </c>
      <c r="E58" s="29" t="s">
        <v>282</v>
      </c>
      <c r="F58" s="13">
        <f t="shared" si="0"/>
        <v>3</v>
      </c>
      <c r="G58" s="32" t="s">
        <v>357</v>
      </c>
    </row>
    <row r="59" spans="1:7" s="12" customFormat="1" ht="34.200000000000003" x14ac:dyDescent="0.3">
      <c r="A59" s="10" t="s">
        <v>40</v>
      </c>
      <c r="B59" s="7" t="s">
        <v>14</v>
      </c>
      <c r="C59" s="11" t="s">
        <v>69</v>
      </c>
      <c r="D59" s="21" t="s">
        <v>177</v>
      </c>
      <c r="E59" s="29" t="s">
        <v>281</v>
      </c>
      <c r="F59" s="13">
        <f t="shared" si="0"/>
        <v>2</v>
      </c>
      <c r="G59" s="33" t="s">
        <v>302</v>
      </c>
    </row>
    <row r="60" spans="1:7" s="12" customFormat="1" ht="45.6" x14ac:dyDescent="0.3">
      <c r="A60" s="10" t="s">
        <v>40</v>
      </c>
      <c r="B60" s="7" t="s">
        <v>14</v>
      </c>
      <c r="C60" s="11" t="s">
        <v>69</v>
      </c>
      <c r="D60" s="21" t="s">
        <v>178</v>
      </c>
      <c r="E60" s="29" t="s">
        <v>281</v>
      </c>
      <c r="F60" s="13">
        <f t="shared" si="0"/>
        <v>2</v>
      </c>
      <c r="G60" s="33" t="s">
        <v>358</v>
      </c>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282</v>
      </c>
      <c r="F62" s="13">
        <f t="shared" si="0"/>
        <v>3</v>
      </c>
      <c r="G62" s="32" t="s">
        <v>303</v>
      </c>
    </row>
    <row r="63" spans="1:7" s="12" customFormat="1" ht="45.6" x14ac:dyDescent="0.3">
      <c r="A63" s="10" t="s">
        <v>40</v>
      </c>
      <c r="B63" s="7" t="s">
        <v>14</v>
      </c>
      <c r="C63" s="11" t="s">
        <v>71</v>
      </c>
      <c r="D63" s="17" t="s">
        <v>240</v>
      </c>
      <c r="E63" s="29" t="s">
        <v>281</v>
      </c>
      <c r="F63" s="13">
        <f t="shared" si="0"/>
        <v>2</v>
      </c>
      <c r="G63" s="33" t="s">
        <v>335</v>
      </c>
    </row>
    <row r="64" spans="1:7" ht="22.8" x14ac:dyDescent="0.3">
      <c r="A64" s="9" t="s">
        <v>40</v>
      </c>
      <c r="B64" s="6" t="s">
        <v>15</v>
      </c>
      <c r="C64" s="2" t="s">
        <v>79</v>
      </c>
      <c r="D64" s="22" t="s">
        <v>180</v>
      </c>
      <c r="E64" s="28" t="s">
        <v>281</v>
      </c>
      <c r="F64" s="13">
        <f t="shared" si="0"/>
        <v>2</v>
      </c>
      <c r="G64" s="30" t="s">
        <v>336</v>
      </c>
    </row>
    <row r="65" spans="1:7" s="12" customFormat="1" ht="22.8" x14ac:dyDescent="0.3">
      <c r="A65" s="10" t="s">
        <v>40</v>
      </c>
      <c r="B65" s="7" t="s">
        <v>15</v>
      </c>
      <c r="C65" s="11" t="s">
        <v>79</v>
      </c>
      <c r="D65" s="17" t="s">
        <v>241</v>
      </c>
      <c r="E65" s="29" t="s">
        <v>282</v>
      </c>
      <c r="F65" s="13">
        <f t="shared" si="0"/>
        <v>3</v>
      </c>
      <c r="G65" s="32" t="s">
        <v>337</v>
      </c>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281</v>
      </c>
      <c r="F67" s="13">
        <f t="shared" ref="F67:F130" si="1">IF(E67="DA",1,IF(E67="NE",2,IF(E67="Djelomično",3,0)))</f>
        <v>2</v>
      </c>
      <c r="G67" s="32" t="s">
        <v>304</v>
      </c>
    </row>
    <row r="68" spans="1:7" s="12" customFormat="1" ht="22.8" x14ac:dyDescent="0.3">
      <c r="A68" s="10" t="s">
        <v>40</v>
      </c>
      <c r="B68" s="7" t="s">
        <v>16</v>
      </c>
      <c r="C68" s="11" t="s">
        <v>81</v>
      </c>
      <c r="D68" s="17" t="s">
        <v>182</v>
      </c>
      <c r="E68" s="29" t="s">
        <v>281</v>
      </c>
      <c r="F68" s="13">
        <f t="shared" si="1"/>
        <v>2</v>
      </c>
      <c r="G68" s="32" t="s">
        <v>304</v>
      </c>
    </row>
    <row r="69" spans="1:7" s="12" customFormat="1" ht="22.8" x14ac:dyDescent="0.3">
      <c r="A69" s="10" t="s">
        <v>40</v>
      </c>
      <c r="B69" s="7" t="s">
        <v>16</v>
      </c>
      <c r="C69" s="11" t="s">
        <v>81</v>
      </c>
      <c r="D69" s="17" t="s">
        <v>242</v>
      </c>
      <c r="E69" s="29" t="s">
        <v>281</v>
      </c>
      <c r="F69" s="13">
        <f t="shared" si="1"/>
        <v>2</v>
      </c>
      <c r="G69" s="32" t="s">
        <v>304</v>
      </c>
    </row>
    <row r="70" spans="1:7" s="12" customFormat="1" ht="22.8" x14ac:dyDescent="0.3">
      <c r="A70" s="10" t="s">
        <v>40</v>
      </c>
      <c r="B70" s="7" t="s">
        <v>16</v>
      </c>
      <c r="C70" s="11" t="s">
        <v>82</v>
      </c>
      <c r="D70" s="17" t="s">
        <v>243</v>
      </c>
      <c r="E70" s="29" t="s">
        <v>281</v>
      </c>
      <c r="F70" s="13">
        <f t="shared" si="1"/>
        <v>2</v>
      </c>
      <c r="G70" s="32" t="s">
        <v>305</v>
      </c>
    </row>
    <row r="71" spans="1:7" s="12" customFormat="1" ht="22.8" x14ac:dyDescent="0.3">
      <c r="A71" s="10" t="s">
        <v>40</v>
      </c>
      <c r="B71" s="7" t="s">
        <v>16</v>
      </c>
      <c r="C71" s="11" t="s">
        <v>83</v>
      </c>
      <c r="D71" s="17" t="s">
        <v>244</v>
      </c>
      <c r="E71" s="29" t="s">
        <v>281</v>
      </c>
      <c r="F71" s="13">
        <f t="shared" si="1"/>
        <v>2</v>
      </c>
      <c r="G71" s="32" t="s">
        <v>338</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281</v>
      </c>
      <c r="F73" s="13">
        <f t="shared" si="1"/>
        <v>2</v>
      </c>
      <c r="G73" s="32" t="s">
        <v>289</v>
      </c>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281</v>
      </c>
      <c r="F75" s="13">
        <f t="shared" si="1"/>
        <v>2</v>
      </c>
      <c r="G75" s="32" t="s">
        <v>339</v>
      </c>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282</v>
      </c>
      <c r="F77" s="13">
        <f t="shared" si="1"/>
        <v>3</v>
      </c>
      <c r="G77" s="32" t="s">
        <v>306</v>
      </c>
    </row>
    <row r="78" spans="1:7" s="12" customFormat="1" ht="45.75" customHeight="1" x14ac:dyDescent="0.3">
      <c r="A78" s="10" t="s">
        <v>41</v>
      </c>
      <c r="B78" s="7" t="s">
        <v>18</v>
      </c>
      <c r="C78" s="11" t="s">
        <v>89</v>
      </c>
      <c r="D78" s="17" t="s">
        <v>176</v>
      </c>
      <c r="E78" s="29" t="s">
        <v>281</v>
      </c>
      <c r="F78" s="13">
        <f t="shared" si="1"/>
        <v>2</v>
      </c>
      <c r="G78" s="32" t="s">
        <v>359</v>
      </c>
    </row>
    <row r="79" spans="1:7" s="12" customFormat="1" ht="22.8" x14ac:dyDescent="0.3">
      <c r="A79" s="10" t="s">
        <v>41</v>
      </c>
      <c r="B79" s="7" t="s">
        <v>18</v>
      </c>
      <c r="C79" s="11" t="s">
        <v>89</v>
      </c>
      <c r="D79" s="17" t="s">
        <v>216</v>
      </c>
      <c r="E79" s="29" t="s">
        <v>281</v>
      </c>
      <c r="F79" s="13">
        <f t="shared" si="1"/>
        <v>2</v>
      </c>
      <c r="G79" s="32" t="s">
        <v>359</v>
      </c>
    </row>
    <row r="80" spans="1:7" s="12" customFormat="1" ht="34.200000000000003" x14ac:dyDescent="0.3">
      <c r="A80" s="10" t="s">
        <v>41</v>
      </c>
      <c r="B80" s="7" t="s">
        <v>19</v>
      </c>
      <c r="C80" s="11" t="s">
        <v>90</v>
      </c>
      <c r="D80" s="17" t="s">
        <v>248</v>
      </c>
      <c r="E80" s="29" t="s">
        <v>282</v>
      </c>
      <c r="F80" s="13">
        <f t="shared" si="1"/>
        <v>3</v>
      </c>
      <c r="G80" s="32" t="s">
        <v>340</v>
      </c>
    </row>
    <row r="81" spans="1:7" s="12" customFormat="1" ht="22.8" x14ac:dyDescent="0.3">
      <c r="A81" s="10" t="s">
        <v>41</v>
      </c>
      <c r="B81" s="7" t="s">
        <v>19</v>
      </c>
      <c r="C81" s="11" t="s">
        <v>90</v>
      </c>
      <c r="D81" s="17" t="s">
        <v>140</v>
      </c>
      <c r="E81" s="29" t="s">
        <v>282</v>
      </c>
      <c r="F81" s="13">
        <f t="shared" si="1"/>
        <v>3</v>
      </c>
      <c r="G81" s="32" t="s">
        <v>360</v>
      </c>
    </row>
    <row r="82" spans="1:7" s="12" customFormat="1" ht="22.8" x14ac:dyDescent="0.3">
      <c r="A82" s="10" t="s">
        <v>41</v>
      </c>
      <c r="B82" s="7" t="s">
        <v>19</v>
      </c>
      <c r="C82" s="11" t="s">
        <v>91</v>
      </c>
      <c r="D82" s="17" t="s">
        <v>249</v>
      </c>
      <c r="E82" s="29" t="s">
        <v>281</v>
      </c>
      <c r="F82" s="13">
        <f t="shared" si="1"/>
        <v>2</v>
      </c>
      <c r="G82" s="32" t="s">
        <v>307</v>
      </c>
    </row>
    <row r="83" spans="1:7" s="12" customFormat="1" ht="22.8" x14ac:dyDescent="0.3">
      <c r="A83" s="10" t="s">
        <v>41</v>
      </c>
      <c r="B83" s="7" t="s">
        <v>19</v>
      </c>
      <c r="C83" s="11" t="s">
        <v>91</v>
      </c>
      <c r="D83" s="17" t="s">
        <v>250</v>
      </c>
      <c r="E83" s="29" t="s">
        <v>281</v>
      </c>
      <c r="F83" s="13">
        <f t="shared" si="1"/>
        <v>2</v>
      </c>
      <c r="G83" s="32" t="s">
        <v>307</v>
      </c>
    </row>
    <row r="84" spans="1:7" s="12" customFormat="1" ht="22.8" x14ac:dyDescent="0.3">
      <c r="A84" s="10" t="s">
        <v>42</v>
      </c>
      <c r="B84" s="7" t="s">
        <v>20</v>
      </c>
      <c r="C84" s="11" t="s">
        <v>92</v>
      </c>
      <c r="D84" s="17" t="s">
        <v>251</v>
      </c>
      <c r="E84" s="29" t="s">
        <v>281</v>
      </c>
      <c r="F84" s="13">
        <f t="shared" si="1"/>
        <v>2</v>
      </c>
      <c r="G84" s="32" t="s">
        <v>308</v>
      </c>
    </row>
    <row r="85" spans="1:7" s="12" customFormat="1" ht="34.200000000000003" x14ac:dyDescent="0.3">
      <c r="A85" s="10" t="s">
        <v>42</v>
      </c>
      <c r="B85" s="7" t="s">
        <v>21</v>
      </c>
      <c r="C85" s="11" t="s">
        <v>93</v>
      </c>
      <c r="D85" s="17" t="s">
        <v>184</v>
      </c>
      <c r="E85" s="29" t="s">
        <v>282</v>
      </c>
      <c r="F85" s="13">
        <f t="shared" si="1"/>
        <v>3</v>
      </c>
      <c r="G85" s="32" t="s">
        <v>361</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281</v>
      </c>
      <c r="F87" s="13">
        <f t="shared" si="1"/>
        <v>2</v>
      </c>
      <c r="G87" s="32" t="s">
        <v>309</v>
      </c>
    </row>
    <row r="88" spans="1:7" s="12" customFormat="1" ht="34.200000000000003" x14ac:dyDescent="0.3">
      <c r="A88" s="10" t="s">
        <v>42</v>
      </c>
      <c r="B88" s="7" t="s">
        <v>21</v>
      </c>
      <c r="C88" s="11" t="s">
        <v>108</v>
      </c>
      <c r="D88" s="17" t="s">
        <v>186</v>
      </c>
      <c r="E88" s="29" t="s">
        <v>281</v>
      </c>
      <c r="F88" s="13">
        <f t="shared" si="1"/>
        <v>2</v>
      </c>
      <c r="G88" s="32" t="s">
        <v>309</v>
      </c>
    </row>
    <row r="89" spans="1:7" s="12" customFormat="1" ht="22.8" x14ac:dyDescent="0.3">
      <c r="A89" s="10" t="s">
        <v>42</v>
      </c>
      <c r="B89" s="7" t="s">
        <v>21</v>
      </c>
      <c r="C89" s="11" t="s">
        <v>108</v>
      </c>
      <c r="D89" s="17" t="s">
        <v>187</v>
      </c>
      <c r="E89" s="29" t="s">
        <v>281</v>
      </c>
      <c r="F89" s="13">
        <f t="shared" si="1"/>
        <v>2</v>
      </c>
      <c r="G89" s="32" t="s">
        <v>309</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281</v>
      </c>
      <c r="F91" s="13">
        <f t="shared" si="1"/>
        <v>2</v>
      </c>
      <c r="G91" s="32" t="s">
        <v>310</v>
      </c>
    </row>
    <row r="92" spans="1:7" s="12" customFormat="1" ht="22.8" x14ac:dyDescent="0.3">
      <c r="A92" s="10" t="s">
        <v>42</v>
      </c>
      <c r="B92" s="7" t="s">
        <v>23</v>
      </c>
      <c r="C92" s="11" t="s">
        <v>111</v>
      </c>
      <c r="D92" s="17" t="s">
        <v>142</v>
      </c>
      <c r="E92" s="29" t="s">
        <v>281</v>
      </c>
      <c r="F92" s="13">
        <f t="shared" si="1"/>
        <v>2</v>
      </c>
      <c r="G92" s="32" t="s">
        <v>309</v>
      </c>
    </row>
    <row r="93" spans="1:7" s="12" customFormat="1" ht="22.8" x14ac:dyDescent="0.3">
      <c r="A93" s="10" t="s">
        <v>42</v>
      </c>
      <c r="B93" s="7" t="s">
        <v>23</v>
      </c>
      <c r="C93" s="11" t="s">
        <v>111</v>
      </c>
      <c r="D93" s="17" t="s">
        <v>252</v>
      </c>
      <c r="E93" s="29" t="s">
        <v>281</v>
      </c>
      <c r="F93" s="13">
        <f t="shared" si="1"/>
        <v>2</v>
      </c>
      <c r="G93" s="32" t="s">
        <v>309</v>
      </c>
    </row>
    <row r="94" spans="1:7" s="12" customFormat="1" ht="22.8" x14ac:dyDescent="0.3">
      <c r="A94" s="10" t="s">
        <v>42</v>
      </c>
      <c r="B94" s="7" t="s">
        <v>23</v>
      </c>
      <c r="C94" s="11" t="s">
        <v>116</v>
      </c>
      <c r="D94" s="17" t="s">
        <v>253</v>
      </c>
      <c r="E94" s="29" t="s">
        <v>281</v>
      </c>
      <c r="F94" s="13">
        <f t="shared" si="1"/>
        <v>2</v>
      </c>
      <c r="G94" s="32" t="s">
        <v>309</v>
      </c>
    </row>
    <row r="95" spans="1:7" s="12" customFormat="1" ht="34.200000000000003" x14ac:dyDescent="0.3">
      <c r="A95" s="10" t="s">
        <v>43</v>
      </c>
      <c r="B95" s="7" t="s">
        <v>24</v>
      </c>
      <c r="C95" s="11" t="s">
        <v>117</v>
      </c>
      <c r="D95" s="17" t="s">
        <v>115</v>
      </c>
      <c r="E95" s="29" t="s">
        <v>281</v>
      </c>
      <c r="F95" s="13">
        <f t="shared" si="1"/>
        <v>2</v>
      </c>
      <c r="G95" s="32" t="s">
        <v>341</v>
      </c>
    </row>
    <row r="96" spans="1:7" s="12" customFormat="1" ht="22.8" x14ac:dyDescent="0.3">
      <c r="A96" s="10" t="s">
        <v>43</v>
      </c>
      <c r="B96" s="7" t="s">
        <v>24</v>
      </c>
      <c r="C96" s="11" t="s">
        <v>118</v>
      </c>
      <c r="D96" s="21" t="s">
        <v>254</v>
      </c>
      <c r="E96" s="29" t="s">
        <v>282</v>
      </c>
      <c r="F96" s="13">
        <f t="shared" si="1"/>
        <v>3</v>
      </c>
      <c r="G96" s="32" t="s">
        <v>311</v>
      </c>
    </row>
    <row r="97" spans="1:7" s="12" customFormat="1" ht="22.8" x14ac:dyDescent="0.3">
      <c r="A97" s="10" t="s">
        <v>43</v>
      </c>
      <c r="B97" s="7" t="s">
        <v>25</v>
      </c>
      <c r="C97" s="11" t="s">
        <v>119</v>
      </c>
      <c r="D97" s="17" t="s">
        <v>255</v>
      </c>
      <c r="E97" s="29" t="s">
        <v>282</v>
      </c>
      <c r="F97" s="13">
        <f t="shared" si="1"/>
        <v>3</v>
      </c>
      <c r="G97" s="32" t="s">
        <v>312</v>
      </c>
    </row>
    <row r="98" spans="1:7" s="12" customFormat="1" ht="22.8" x14ac:dyDescent="0.3">
      <c r="A98" s="10" t="s">
        <v>43</v>
      </c>
      <c r="B98" s="7" t="s">
        <v>25</v>
      </c>
      <c r="C98" s="11" t="s">
        <v>120</v>
      </c>
      <c r="D98" s="17" t="s">
        <v>256</v>
      </c>
      <c r="E98" s="29" t="s">
        <v>281</v>
      </c>
      <c r="F98" s="13">
        <f t="shared" si="1"/>
        <v>2</v>
      </c>
      <c r="G98" s="32" t="s">
        <v>313</v>
      </c>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t="s">
        <v>314</v>
      </c>
    </row>
    <row r="103" spans="1:7" s="12" customFormat="1" ht="22.8" x14ac:dyDescent="0.3">
      <c r="A103" s="10" t="s">
        <v>43</v>
      </c>
      <c r="B103" s="7" t="s">
        <v>26</v>
      </c>
      <c r="C103" s="11" t="s">
        <v>123</v>
      </c>
      <c r="D103" s="17" t="s">
        <v>190</v>
      </c>
      <c r="E103" s="29" t="s">
        <v>281</v>
      </c>
      <c r="F103" s="13">
        <f t="shared" si="1"/>
        <v>2</v>
      </c>
      <c r="G103" s="32" t="s">
        <v>362</v>
      </c>
    </row>
    <row r="104" spans="1:7" s="12" customFormat="1" ht="22.8" x14ac:dyDescent="0.3">
      <c r="A104" s="10" t="s">
        <v>43</v>
      </c>
      <c r="B104" s="7" t="s">
        <v>27</v>
      </c>
      <c r="C104" s="11" t="s">
        <v>124</v>
      </c>
      <c r="D104" s="17" t="s">
        <v>258</v>
      </c>
      <c r="E104" s="29" t="s">
        <v>282</v>
      </c>
      <c r="F104" s="13">
        <f t="shared" si="1"/>
        <v>3</v>
      </c>
      <c r="G104" s="32" t="s">
        <v>342</v>
      </c>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282</v>
      </c>
      <c r="F107" s="13">
        <f t="shared" si="1"/>
        <v>3</v>
      </c>
      <c r="G107" s="32" t="s">
        <v>343</v>
      </c>
    </row>
    <row r="108" spans="1:7" s="12" customFormat="1" ht="22.8" x14ac:dyDescent="0.3">
      <c r="A108" s="10" t="s">
        <v>43</v>
      </c>
      <c r="B108" s="7" t="s">
        <v>27</v>
      </c>
      <c r="C108" s="11" t="s">
        <v>126</v>
      </c>
      <c r="D108" s="17" t="s">
        <v>114</v>
      </c>
      <c r="E108" s="29" t="s">
        <v>281</v>
      </c>
      <c r="F108" s="13">
        <f t="shared" si="1"/>
        <v>2</v>
      </c>
      <c r="G108" s="32" t="s">
        <v>344</v>
      </c>
    </row>
    <row r="109" spans="1:7" s="12" customFormat="1" ht="22.8" x14ac:dyDescent="0.3">
      <c r="A109" s="10" t="s">
        <v>43</v>
      </c>
      <c r="B109" s="7" t="s">
        <v>27</v>
      </c>
      <c r="C109" s="11" t="s">
        <v>126</v>
      </c>
      <c r="D109" s="17" t="s">
        <v>259</v>
      </c>
      <c r="E109" s="29" t="s">
        <v>281</v>
      </c>
      <c r="F109" s="13">
        <f t="shared" si="1"/>
        <v>2</v>
      </c>
      <c r="G109" s="32" t="s">
        <v>315</v>
      </c>
    </row>
    <row r="110" spans="1:7" s="12" customFormat="1" ht="22.8" x14ac:dyDescent="0.3">
      <c r="A110" s="10" t="s">
        <v>43</v>
      </c>
      <c r="B110" s="7" t="s">
        <v>27</v>
      </c>
      <c r="C110" s="11" t="s">
        <v>126</v>
      </c>
      <c r="D110" s="17" t="s">
        <v>145</v>
      </c>
      <c r="E110" s="29" t="s">
        <v>281</v>
      </c>
      <c r="F110" s="13">
        <f t="shared" si="1"/>
        <v>2</v>
      </c>
      <c r="G110" s="32" t="s">
        <v>316</v>
      </c>
    </row>
    <row r="111" spans="1:7" ht="22.8" x14ac:dyDescent="0.3">
      <c r="A111" s="9" t="s">
        <v>43</v>
      </c>
      <c r="B111" s="6" t="s">
        <v>27</v>
      </c>
      <c r="C111" s="2" t="s">
        <v>127</v>
      </c>
      <c r="D111" s="22" t="s">
        <v>193</v>
      </c>
      <c r="E111" s="28" t="s">
        <v>281</v>
      </c>
      <c r="F111" s="13">
        <f t="shared" si="1"/>
        <v>2</v>
      </c>
      <c r="G111" s="32" t="s">
        <v>316</v>
      </c>
    </row>
    <row r="112" spans="1:7" s="12" customFormat="1" ht="34.200000000000003" x14ac:dyDescent="0.3">
      <c r="A112" s="10" t="s">
        <v>43</v>
      </c>
      <c r="B112" s="7" t="s">
        <v>27</v>
      </c>
      <c r="C112" s="11" t="s">
        <v>127</v>
      </c>
      <c r="D112" s="17" t="s">
        <v>260</v>
      </c>
      <c r="E112" s="29" t="s">
        <v>281</v>
      </c>
      <c r="F112" s="13">
        <f t="shared" si="1"/>
        <v>2</v>
      </c>
      <c r="G112" s="32" t="s">
        <v>345</v>
      </c>
    </row>
    <row r="113" spans="1:7" s="12" customFormat="1" ht="34.200000000000003" x14ac:dyDescent="0.3">
      <c r="A113" s="10" t="s">
        <v>43</v>
      </c>
      <c r="B113" s="7" t="s">
        <v>206</v>
      </c>
      <c r="C113" s="11" t="s">
        <v>128</v>
      </c>
      <c r="D113" s="17" t="s">
        <v>74</v>
      </c>
      <c r="E113" s="29" t="s">
        <v>282</v>
      </c>
      <c r="F113" s="13">
        <f t="shared" si="1"/>
        <v>3</v>
      </c>
      <c r="G113" s="32" t="s">
        <v>317</v>
      </c>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281</v>
      </c>
      <c r="F116" s="13">
        <f t="shared" si="1"/>
        <v>2</v>
      </c>
      <c r="G116" s="32" t="s">
        <v>318</v>
      </c>
    </row>
    <row r="117" spans="1:7" s="12" customFormat="1" ht="22.8" x14ac:dyDescent="0.3">
      <c r="A117" s="10" t="s">
        <v>43</v>
      </c>
      <c r="B117" s="7" t="s">
        <v>206</v>
      </c>
      <c r="C117" s="11" t="s">
        <v>129</v>
      </c>
      <c r="D117" s="17" t="s">
        <v>263</v>
      </c>
      <c r="E117" s="29" t="s">
        <v>281</v>
      </c>
      <c r="F117" s="13">
        <f t="shared" si="1"/>
        <v>2</v>
      </c>
      <c r="G117" s="32" t="s">
        <v>363</v>
      </c>
    </row>
    <row r="118" spans="1:7" s="12" customFormat="1" ht="34.200000000000003" x14ac:dyDescent="0.3">
      <c r="A118" s="10" t="s">
        <v>44</v>
      </c>
      <c r="B118" s="7" t="s">
        <v>28</v>
      </c>
      <c r="C118" s="11" t="s">
        <v>130</v>
      </c>
      <c r="D118" s="17" t="s">
        <v>194</v>
      </c>
      <c r="E118" s="29" t="s">
        <v>282</v>
      </c>
      <c r="F118" s="13">
        <f t="shared" si="1"/>
        <v>3</v>
      </c>
      <c r="G118" s="32" t="s">
        <v>319</v>
      </c>
    </row>
    <row r="119" spans="1:7" s="12" customFormat="1" ht="22.8" x14ac:dyDescent="0.3">
      <c r="A119" s="10" t="s">
        <v>44</v>
      </c>
      <c r="B119" s="7" t="s">
        <v>28</v>
      </c>
      <c r="C119" s="11" t="s">
        <v>131</v>
      </c>
      <c r="D119" s="17" t="s">
        <v>264</v>
      </c>
      <c r="E119" s="29" t="s">
        <v>282</v>
      </c>
      <c r="F119" s="13">
        <f t="shared" si="1"/>
        <v>3</v>
      </c>
      <c r="G119" s="32" t="s">
        <v>320</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282</v>
      </c>
      <c r="F121" s="13">
        <f t="shared" si="1"/>
        <v>3</v>
      </c>
      <c r="G121" s="32" t="s">
        <v>321</v>
      </c>
    </row>
    <row r="122" spans="1:7" s="12" customFormat="1" ht="20.25" customHeight="1" x14ac:dyDescent="0.3">
      <c r="A122" s="10" t="s">
        <v>44</v>
      </c>
      <c r="B122" s="7" t="s">
        <v>29</v>
      </c>
      <c r="C122" s="11" t="s">
        <v>133</v>
      </c>
      <c r="D122" s="17" t="s">
        <v>265</v>
      </c>
      <c r="E122" s="29" t="s">
        <v>281</v>
      </c>
      <c r="F122" s="13">
        <f t="shared" si="1"/>
        <v>2</v>
      </c>
      <c r="G122" s="32" t="s">
        <v>346</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282</v>
      </c>
      <c r="F124" s="13">
        <f t="shared" si="1"/>
        <v>3</v>
      </c>
      <c r="G124" s="33" t="s">
        <v>322</v>
      </c>
    </row>
    <row r="125" spans="1:7" s="12" customFormat="1" ht="34.200000000000003" x14ac:dyDescent="0.3">
      <c r="A125" s="10" t="s">
        <v>45</v>
      </c>
      <c r="B125" s="7" t="s">
        <v>30</v>
      </c>
      <c r="C125" s="11" t="s">
        <v>102</v>
      </c>
      <c r="D125" s="17" t="s">
        <v>266</v>
      </c>
      <c r="E125" s="29" t="s">
        <v>281</v>
      </c>
      <c r="F125" s="13">
        <f t="shared" si="1"/>
        <v>2</v>
      </c>
      <c r="G125" s="32" t="s">
        <v>347</v>
      </c>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t="s">
        <v>323</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282</v>
      </c>
      <c r="F132" s="13">
        <f t="shared" si="2"/>
        <v>3</v>
      </c>
      <c r="G132" s="32" t="s">
        <v>324</v>
      </c>
    </row>
    <row r="133" spans="1:7" s="12" customFormat="1" ht="22.8" x14ac:dyDescent="0.3">
      <c r="A133" s="10" t="s">
        <v>45</v>
      </c>
      <c r="B133" s="7" t="s">
        <v>31</v>
      </c>
      <c r="C133" s="11" t="s">
        <v>106</v>
      </c>
      <c r="D133" s="17" t="s">
        <v>269</v>
      </c>
      <c r="E133" s="29" t="s">
        <v>282</v>
      </c>
      <c r="F133" s="13">
        <f t="shared" si="2"/>
        <v>3</v>
      </c>
      <c r="G133" s="32" t="s">
        <v>348</v>
      </c>
    </row>
    <row r="134" spans="1:7" s="12" customFormat="1" ht="22.8" x14ac:dyDescent="0.3">
      <c r="A134" s="10" t="s">
        <v>45</v>
      </c>
      <c r="B134" s="7" t="s">
        <v>31</v>
      </c>
      <c r="C134" s="11" t="s">
        <v>106</v>
      </c>
      <c r="D134" s="17" t="s">
        <v>151</v>
      </c>
      <c r="E134" s="29" t="s">
        <v>281</v>
      </c>
      <c r="F134" s="13">
        <f t="shared" si="2"/>
        <v>2</v>
      </c>
      <c r="G134" s="32" t="s">
        <v>349</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t="s">
        <v>350</v>
      </c>
    </row>
    <row r="137" spans="1:7" ht="34.200000000000003" x14ac:dyDescent="0.3">
      <c r="A137" s="9" t="s">
        <v>46</v>
      </c>
      <c r="B137" s="6" t="s">
        <v>32</v>
      </c>
      <c r="C137" s="2" t="s">
        <v>95</v>
      </c>
      <c r="D137" s="22" t="s">
        <v>271</v>
      </c>
      <c r="E137" s="28" t="s">
        <v>281</v>
      </c>
      <c r="F137" s="13">
        <f t="shared" si="2"/>
        <v>2</v>
      </c>
      <c r="G137" s="30" t="s">
        <v>325</v>
      </c>
    </row>
    <row r="138" spans="1:7" ht="34.200000000000003" x14ac:dyDescent="0.3">
      <c r="A138" s="9" t="s">
        <v>46</v>
      </c>
      <c r="B138" s="6" t="s">
        <v>32</v>
      </c>
      <c r="C138" s="2" t="s">
        <v>95</v>
      </c>
      <c r="D138" s="22" t="s">
        <v>201</v>
      </c>
      <c r="E138" s="28" t="s">
        <v>281</v>
      </c>
      <c r="F138" s="13">
        <f t="shared" si="2"/>
        <v>2</v>
      </c>
      <c r="G138" s="30" t="s">
        <v>325</v>
      </c>
    </row>
    <row r="139" spans="1:7" ht="57" x14ac:dyDescent="0.3">
      <c r="A139" s="9" t="s">
        <v>46</v>
      </c>
      <c r="B139" s="6" t="s">
        <v>32</v>
      </c>
      <c r="C139" s="2" t="s">
        <v>96</v>
      </c>
      <c r="D139" s="17" t="s">
        <v>202</v>
      </c>
      <c r="E139" s="28" t="s">
        <v>281</v>
      </c>
      <c r="F139" s="13">
        <f t="shared" si="2"/>
        <v>2</v>
      </c>
      <c r="G139" s="30" t="s">
        <v>325</v>
      </c>
    </row>
    <row r="140" spans="1:7" ht="22.8" x14ac:dyDescent="0.3">
      <c r="A140" s="9" t="s">
        <v>46</v>
      </c>
      <c r="B140" s="6" t="s">
        <v>33</v>
      </c>
      <c r="C140" s="2" t="s">
        <v>97</v>
      </c>
      <c r="D140" s="17" t="s">
        <v>203</v>
      </c>
      <c r="E140" s="28" t="s">
        <v>282</v>
      </c>
      <c r="F140" s="13">
        <f t="shared" si="2"/>
        <v>3</v>
      </c>
      <c r="G140" s="30" t="s">
        <v>351</v>
      </c>
    </row>
    <row r="141" spans="1:7" ht="34.200000000000003" x14ac:dyDescent="0.3">
      <c r="A141" s="9" t="s">
        <v>46</v>
      </c>
      <c r="B141" s="6" t="s">
        <v>33</v>
      </c>
      <c r="C141" s="2" t="s">
        <v>97</v>
      </c>
      <c r="D141" s="22" t="s">
        <v>149</v>
      </c>
      <c r="E141" s="28" t="s">
        <v>282</v>
      </c>
      <c r="F141" s="13">
        <f t="shared" si="2"/>
        <v>3</v>
      </c>
      <c r="G141" s="30" t="s">
        <v>352</v>
      </c>
    </row>
    <row r="142" spans="1:7" ht="22.8" x14ac:dyDescent="0.3">
      <c r="A142" s="9" t="s">
        <v>46</v>
      </c>
      <c r="B142" s="6" t="s">
        <v>33</v>
      </c>
      <c r="C142" s="2" t="s">
        <v>98</v>
      </c>
      <c r="D142" s="17" t="s">
        <v>204</v>
      </c>
      <c r="E142" s="28" t="s">
        <v>282</v>
      </c>
      <c r="F142" s="13">
        <f t="shared" si="2"/>
        <v>3</v>
      </c>
      <c r="G142" s="30" t="s">
        <v>353</v>
      </c>
    </row>
    <row r="143" spans="1:7" ht="34.200000000000003" x14ac:dyDescent="0.3">
      <c r="A143" s="9" t="s">
        <v>46</v>
      </c>
      <c r="B143" s="6" t="s">
        <v>33</v>
      </c>
      <c r="C143" s="2" t="s">
        <v>99</v>
      </c>
      <c r="D143" s="22" t="s">
        <v>150</v>
      </c>
      <c r="E143" s="28" t="s">
        <v>282</v>
      </c>
      <c r="F143" s="13">
        <f t="shared" si="2"/>
        <v>3</v>
      </c>
      <c r="G143" s="30" t="s">
        <v>354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Tibor Vegh</cp:lastModifiedBy>
  <dcterms:created xsi:type="dcterms:W3CDTF">2020-02-25T17:07:08Z</dcterms:created>
  <dcterms:modified xsi:type="dcterms:W3CDTF">2020-10-02T07:56:28Z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