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<sst xmlns="http://schemas.openxmlformats.org/spreadsheetml/2006/main" count="39" uniqueCount="26">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</sst>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42063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25</v>
      </c>
      <c r="E3" s="15"/>
      <c r="F3" s="15"/>
      <c r="G3" s="15"/>
      <c r="H3" s="15"/>
    </row>
    <row r="5" spans="7:8" ht="38.25">
      <c r="G5" s="8" t="s">
        <v>2</v>
      </c>
      <c r="H5" s="8" t="s">
        <v>3</v>
      </c>
    </row>
    <row r="6" spans="1:8" ht="14.25" customHeight="1">
      <c r="A6" s="15" t="s">
        <v>4</v>
      </c>
      <c r="B6" s="15"/>
      <c r="C6" s="15"/>
      <c r="G6" s="10">
        <v>589396.93759</v>
      </c>
      <c r="H6" s="10">
        <v>2.952036362677483</v>
      </c>
    </row>
    <row r="7" spans="1:8" ht="14.25" customHeight="1">
      <c r="A7" s="15" t="s">
        <v>5</v>
      </c>
      <c r="B7" s="15"/>
      <c r="C7" s="15"/>
      <c r="G7" s="10">
        <v>33515.94894</v>
      </c>
      <c r="H7" s="10">
        <v>0.1678670072584383</v>
      </c>
    </row>
    <row r="8" spans="1:8" ht="14.25" customHeight="1">
      <c r="A8" s="15" t="s">
        <v>6</v>
      </c>
      <c r="B8" s="15"/>
      <c r="C8" s="15"/>
      <c r="D8" s="15"/>
      <c r="E8" s="15"/>
      <c r="F8" s="15"/>
      <c r="G8" s="10">
        <v>19406464.94652</v>
      </c>
      <c r="H8" s="10">
        <v>97.19865601508168</v>
      </c>
    </row>
    <row r="9" spans="2:8" ht="14.25" customHeight="1">
      <c r="B9" s="15" t="s">
        <v>7</v>
      </c>
      <c r="C9" s="15"/>
      <c r="D9" s="15"/>
      <c r="E9" s="15"/>
      <c r="F9" s="15"/>
      <c r="G9" s="10">
        <v>13424033.31776</v>
      </c>
      <c r="H9" s="10">
        <v>67.23522292100542</v>
      </c>
    </row>
    <row r="10" spans="3:8" ht="14.25">
      <c r="C10" s="14" t="s">
        <v>8</v>
      </c>
      <c r="D10" s="14"/>
      <c r="E10" s="14"/>
      <c r="F10" s="14"/>
      <c r="G10" s="10">
        <v>12516654.879999999</v>
      </c>
      <c r="H10" s="10">
        <v>62.69055366308619</v>
      </c>
    </row>
    <row r="11" spans="3:8" ht="14.25">
      <c r="C11" s="14" t="s">
        <v>9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10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11</v>
      </c>
      <c r="D13" s="14"/>
      <c r="E13" s="14"/>
      <c r="F13" s="14"/>
      <c r="G13" s="10">
        <v>404008.91015</v>
      </c>
      <c r="H13" s="10">
        <v>2.023507279296619</v>
      </c>
    </row>
    <row r="14" spans="3:8" ht="14.25">
      <c r="C14" s="14" t="s">
        <v>12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13</v>
      </c>
      <c r="D15" s="14"/>
      <c r="E15" s="14"/>
      <c r="F15" s="14"/>
      <c r="G15" s="10">
        <v>503369.52761</v>
      </c>
      <c r="H15" s="10">
        <v>2.5211619786226027</v>
      </c>
    </row>
    <row r="16" spans="3:8" ht="14.25">
      <c r="C16" s="14" t="s">
        <v>14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15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16</v>
      </c>
      <c r="C18" s="15"/>
      <c r="D18" s="15"/>
      <c r="E18" s="15"/>
      <c r="F18" s="15"/>
      <c r="G18" s="10">
        <v>5982431.62876</v>
      </c>
      <c r="H18" s="10">
        <v>29.963433094076247</v>
      </c>
    </row>
    <row r="19" spans="3:8" ht="14.25">
      <c r="C19" s="14" t="s">
        <v>8</v>
      </c>
      <c r="D19" s="14"/>
      <c r="E19" s="14"/>
      <c r="F19" s="14"/>
      <c r="G19" s="10">
        <v>5518162.1034699995</v>
      </c>
      <c r="H19" s="10">
        <v>27.638106250093763</v>
      </c>
    </row>
    <row r="20" spans="3:8" ht="14.25">
      <c r="C20" s="14" t="s">
        <v>9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10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11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12</v>
      </c>
      <c r="D23" s="14"/>
      <c r="E23" s="14"/>
      <c r="F23" s="14"/>
      <c r="G23" s="10">
        <v>0</v>
      </c>
      <c r="H23" s="10">
        <v>0</v>
      </c>
    </row>
    <row r="24" spans="3:8" ht="14.25">
      <c r="C24" s="14" t="s">
        <v>13</v>
      </c>
      <c r="D24" s="14"/>
      <c r="E24" s="14"/>
      <c r="F24" s="14"/>
      <c r="G24" s="10">
        <v>464269.52529</v>
      </c>
      <c r="H24" s="10">
        <v>2.3253268439824795</v>
      </c>
    </row>
    <row r="25" spans="3:8" ht="14.25">
      <c r="C25" s="14" t="s">
        <v>14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15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17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18</v>
      </c>
      <c r="B28" s="15"/>
      <c r="C28" s="15"/>
      <c r="D28" s="15"/>
      <c r="G28" s="11">
        <v>20029377.83305</v>
      </c>
      <c r="H28" s="11">
        <v>100.31855938501761</v>
      </c>
    </row>
    <row r="29" spans="7:8" ht="15" thickBot="1">
      <c r="G29" s="12"/>
      <c r="H29" s="12"/>
    </row>
    <row r="30" spans="1:8" ht="15" customHeight="1" thickBot="1">
      <c r="A30" s="15" t="s">
        <v>19</v>
      </c>
      <c r="B30" s="15"/>
      <c r="C30" s="15"/>
      <c r="D30" s="15"/>
      <c r="G30" s="11">
        <v>63602.85000000001</v>
      </c>
      <c r="H30" s="11">
        <v>0.3185593850175905</v>
      </c>
    </row>
    <row r="31" spans="7:8" ht="15" thickBot="1">
      <c r="G31" s="12"/>
      <c r="H31" s="12"/>
    </row>
    <row r="32" spans="1:8" ht="15" customHeight="1" thickBot="1">
      <c r="A32" s="15" t="s">
        <v>20</v>
      </c>
      <c r="B32" s="15"/>
      <c r="C32" s="15"/>
      <c r="D32" s="15"/>
      <c r="G32" s="11">
        <v>19965774.98305</v>
      </c>
      <c r="H32" s="11">
        <v>100.00000000000001</v>
      </c>
    </row>
    <row r="33" spans="1:8" ht="15" customHeight="1" thickBot="1">
      <c r="A33" s="15" t="s">
        <v>21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22</v>
      </c>
      <c r="B34" s="15"/>
      <c r="C34" s="15"/>
      <c r="D34" s="15"/>
      <c r="E34" s="15"/>
      <c r="G34" s="11">
        <v>39.45805332618577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25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20</v>
      </c>
      <c r="B3" s="5"/>
      <c r="C3" s="5"/>
      <c r="D3" s="5"/>
      <c r="E3" s="5"/>
      <c r="F3" s="5"/>
      <c r="G3" s="5"/>
      <c r="H3" s="6">
        <f>'Struktura portfelja'!G32</f>
        <v>19965774.98305</v>
      </c>
    </row>
    <row r="4" spans="1:8" ht="12.75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22</v>
      </c>
      <c r="B5" s="5"/>
      <c r="C5" s="5"/>
      <c r="D5" s="5"/>
      <c r="E5" s="5"/>
      <c r="F5" s="5"/>
      <c r="G5" s="5"/>
      <c r="H5" s="9">
        <f>'Struktura portfelja'!G34</f>
        <v>39.45805332618577</v>
      </c>
    </row>
    <row r="6" spans="1:8" ht="12.75">
      <c r="A6" s="5" t="s">
        <v>24</v>
      </c>
      <c r="B6" s="5"/>
      <c r="C6" s="5"/>
      <c r="D6" s="5"/>
      <c r="E6" s="5"/>
      <c r="F6" s="5"/>
      <c r="G6" s="5"/>
      <c r="H6" s="9">
        <v>23</v>
      </c>
    </row>
    <row r="7" spans="1:9" ht="12.75">
      <c r="A7" s="5" t="s">
        <v>23</v>
      </c>
      <c r="H7" s="7">
        <f>((((H6/H5)-1))*-1)</f>
        <v>0.41710251618681904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2015-03-02T13:43:12Z</dcterms:modified>
  <cp:category/>
  <cp:version/>
  <cp:contentType/>
  <cp:contentStatus/>
</cp:coreProperties>
</file>