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<sst xmlns="http://schemas.openxmlformats.org/spreadsheetml/2006/main" count="225" uniqueCount="120">
  <si>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</si>
  <si>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</si>
  <si>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</si>
  <si>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</si>
  <si>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</si>
  <si>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</si>
  <si>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</si>
  <si>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</si>
  <si>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</si>
  <si>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</si>
  <si>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</si>
  <si>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</si>
  <si>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</si>
  <si>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</si>
  <si>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</si>
  <si>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</si>
  <si>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</si>
  <si>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</si>
  <si>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</si>
  <si>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</si>
  <si>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</si>
  <si>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</si>
  <si>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</si>
  <si>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</si>
  <si>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</si>
  <si>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</si>
  <si>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</si>
  <si>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</si>
  <si>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</si>
  <si>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</si>
  <si>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</si>
  <si>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</si>
  <si>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</si>
  <si>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</si>
  <si>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</si>
  <si>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</si>
  <si>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</si>
  <si>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</si>
  <si>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</si>
  <si>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</si>
  <si>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</si>
  <si>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</si>
  <si>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</si>
  <si>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</si>
  <si>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</si>
  <si>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</si>
  <si>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</si>
  <si>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</si>
  <si>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</si>
  <si>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</si>
  <si>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</si>
  <si>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</si>
  <si>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</si>
  <si>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</si>
  <si>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</si>
  <si>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</si>
  <si>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</si>
  <si>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</si>
  <si>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</si>
  <si>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</si>
  <si>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</si>
  <si>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</si>
  <si>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</si>
  <si>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</si>
  <si>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</si>
  <si>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</si>
  <si>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</si>
  <si>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</si>
  <si>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</si>
  <si>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</si>
  <si>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</si>
  <si>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</si>
  <si>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</si>
  <si>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</si>
  <si>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</si>
  <si>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</si>
  <si>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</si>
  <si>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</si>
  <si>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</si>
  <si>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</si>
  <si>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</si>
  <si>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</si>
  <si>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</si>
  <si>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</si>
  <si>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</si>
  <si>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</si>
  <si>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</si>
  <si>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</si>
  <si>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</si>
  <si>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</si>
  <si>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</si>
  <si>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</si>
  <si>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</si>
  <si>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ADRIS GRUPA d.d.</t>
  </si>
  <si>
    <t>NE</t>
  </si>
  <si>
    <t>društvo ima vlastitu politiku korporativnog upravljanja</t>
  </si>
  <si>
    <t>DA</t>
  </si>
  <si>
    <t>do sada takvih zahtjeva nismo imali</t>
  </si>
  <si>
    <t>obzirom na broj sudionika ne pokazuje se nužnim</t>
  </si>
  <si>
    <t>sukladno odredbama Statuta društva</t>
  </si>
  <si>
    <t>takvih tužba nije bilo</t>
  </si>
  <si>
    <t>postoji uska suradnja sa upravom Društva, te se sjednice sazivaju po potrebi</t>
  </si>
  <si>
    <t>u planu je donošenje</t>
  </si>
  <si>
    <t>Nema takvih ugovora/sporazuma</t>
  </si>
  <si>
    <t xml:space="preserve"> </t>
  </si>
  <si>
    <t>većina članova revizorskog odbora nisu članovi Nadzornog odbora Društva</t>
  </si>
  <si>
    <t>pravo glasa daju redovne dionice, ne i povlaštene</t>
  </si>
  <si>
    <t>članovi Nadzornog odbora ne primaju naknadu</t>
  </si>
  <si>
    <t>ne postoji unutarnja revizija</t>
  </si>
  <si>
    <t>svaki dodatni angažman usluga revizorske kuće predmet je posebne odluke</t>
  </si>
  <si>
    <t>u planu je uspostava unutarnje revizije/kontrole</t>
  </si>
  <si>
    <t>isto je regulirano Statutom te Općim aktima Društva</t>
  </si>
  <si>
    <t>mr. Ante Vlahović, predsjednik Uprave; Plinio Cuccurin, član Uprave, Mato Zadro, član Uprave; Tomislav Popović, član Uprave</t>
  </si>
  <si>
    <t>takvih poslova nije bilo u 2013.g.</t>
  </si>
  <si>
    <t>isto je regulirano Statutom te Općim aktima Društva; članovi Nadzornog odbora ne primaju naknadu</t>
  </si>
  <si>
    <t>članovi NO su vlasnički povezani s društvom ili su trenutni, odnosno  bivši djelatnici Društva</t>
  </si>
  <si>
    <t>Vitomir Palinec, 052/801-122</t>
  </si>
  <si>
    <t>20.04.2014.g.</t>
  </si>
  <si>
    <t>Rino Bubičić, predsjednik NO; dr. Tomislav Budin, zamjenik predsjednika NO; Marica Šorak Pokrajac, zamjenik predsjednika NO; Teodora Hodak, član NO;  Hrvoje Patajac, član NO; Ida Lokmer, član NO; Roberto Škopac, član NO</t>
  </si>
  <si>
    <t>takvih poslova nije bilo u 2014.g.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</si>
</sst>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80" sqref="G80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116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117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</v>
      </c>
      <c r="G15" s="93" t="s">
        <v>95</v>
      </c>
      <c r="H15" s="20"/>
      <c r="I15" s="20"/>
      <c r="J15" s="20"/>
      <c r="K15" s="96">
        <f>SUM(F15:F18)*0.2</f>
        <v>0.1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3" customHeight="1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7"/>
    </row>
    <row r="18" spans="1:11" ht="33" customHeight="1" x14ac:dyDescent="0.2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0.23399999999999996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</v>
      </c>
      <c r="G25" s="93" t="s">
        <v>106</v>
      </c>
      <c r="H25" s="5"/>
      <c r="I25" s="5"/>
      <c r="J25" s="5"/>
      <c r="K25" s="96"/>
    </row>
    <row r="26" spans="1:11" ht="33" customHeight="1" x14ac:dyDescent="0.3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 x14ac:dyDescent="0.3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97</v>
      </c>
      <c r="H28" s="5"/>
      <c r="I28" s="5"/>
      <c r="J28" s="5"/>
      <c r="K28" s="96"/>
    </row>
    <row r="29" spans="1:11" ht="76.5" customHeight="1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 x14ac:dyDescent="0.3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96</v>
      </c>
      <c r="E35" s="19">
        <v>7.0000000000000007E-2</v>
      </c>
      <c r="F35" s="22">
        <f t="shared" si="0"/>
        <v>7.0000000000000007E-2</v>
      </c>
      <c r="G35" s="93" t="s">
        <v>99</v>
      </c>
      <c r="H35" s="5"/>
      <c r="I35" s="5"/>
      <c r="J35" s="5"/>
      <c r="K35" s="96"/>
    </row>
    <row r="36" spans="1:11" ht="33" customHeight="1" x14ac:dyDescent="0.3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100</v>
      </c>
      <c r="H37" s="9"/>
      <c r="I37" s="9"/>
      <c r="J37" s="9"/>
      <c r="K37" s="96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60" x14ac:dyDescent="0.3">
      <c r="A41" s="7" t="s">
        <v>22</v>
      </c>
      <c r="B41" s="34"/>
      <c r="C41" s="35"/>
      <c r="D41" s="11"/>
      <c r="E41" s="11"/>
      <c r="F41" s="11"/>
      <c r="G41" s="94" t="s">
        <v>112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4" t="s">
        <v>118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101</v>
      </c>
      <c r="H47" s="20"/>
      <c r="I47" s="20"/>
      <c r="J47" s="20"/>
      <c r="K47" s="96">
        <f>SUM(F47:F80)*0.2</f>
        <v>8.2000000000000031E-2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</v>
      </c>
      <c r="G48" s="93" t="s">
        <v>102</v>
      </c>
      <c r="H48" s="20"/>
      <c r="I48" s="20"/>
      <c r="J48" s="20"/>
      <c r="K48" s="96"/>
    </row>
    <row r="49" spans="1:11" ht="33" customHeight="1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5" t="s">
        <v>115</v>
      </c>
      <c r="H49" s="20"/>
      <c r="I49" s="20"/>
      <c r="J49" s="20"/>
      <c r="K49" s="96"/>
    </row>
    <row r="50" spans="1:11" ht="33" customHeight="1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102</v>
      </c>
      <c r="H50" s="21"/>
      <c r="I50" s="21"/>
      <c r="J50" s="21"/>
      <c r="K50" s="96"/>
    </row>
    <row r="51" spans="1:11" ht="33" customHeight="1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107</v>
      </c>
      <c r="H51" s="5"/>
      <c r="I51" s="5"/>
      <c r="J51" s="29"/>
      <c r="K51" s="96"/>
    </row>
    <row r="52" spans="1:11" ht="33" customHeight="1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</v>
      </c>
      <c r="G52" s="93" t="s">
        <v>107</v>
      </c>
      <c r="H52" s="5"/>
      <c r="I52" s="5"/>
      <c r="J52" s="29"/>
      <c r="K52" s="96"/>
    </row>
    <row r="53" spans="1:11" ht="63.75" customHeight="1" x14ac:dyDescent="0.3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</v>
      </c>
      <c r="G53" s="93" t="s">
        <v>107</v>
      </c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113</v>
      </c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103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103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 t="s">
        <v>104</v>
      </c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45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0.03</v>
      </c>
      <c r="G62" s="93" t="s">
        <v>105</v>
      </c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108</v>
      </c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109</v>
      </c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6"/>
    </row>
    <row r="75" spans="1:11" ht="6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114</v>
      </c>
      <c r="H75" s="12"/>
      <c r="I75" s="12"/>
      <c r="J75" s="12"/>
      <c r="K75" s="96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111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111</v>
      </c>
      <c r="H77" s="12"/>
      <c r="I77" s="12"/>
      <c r="J77" s="12"/>
      <c r="K77" s="96"/>
    </row>
    <row r="78" spans="1:11" ht="60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114</v>
      </c>
      <c r="H78" s="12"/>
      <c r="I78" s="12"/>
      <c r="J78" s="12"/>
      <c r="K78" s="96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119</v>
      </c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 t="s">
        <v>104</v>
      </c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4.5000000000000005E-2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</v>
      </c>
      <c r="G88" s="93"/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/>
      <c r="H89" s="21"/>
      <c r="I89" s="21"/>
      <c r="J89" s="21"/>
      <c r="K89" s="96"/>
    </row>
    <row r="90" spans="1:11" ht="30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</v>
      </c>
      <c r="G90" s="93" t="s">
        <v>110</v>
      </c>
      <c r="K90" s="96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0.18000000000000002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0.1</v>
      </c>
      <c r="G101" s="93"/>
      <c r="K101" s="96"/>
    </row>
    <row r="102" spans="1:11" ht="33" customHeight="1" x14ac:dyDescent="0.2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scale="70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</v>
      </c>
      <c r="C5" s="98">
        <f>SUM(B5:B9)</f>
        <v>0.64100000000000001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0.23399999999999996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8.2000000000000031E-2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4.5000000000000005E-2</v>
      </c>
      <c r="C8" s="98"/>
    </row>
    <row r="9" spans="1:11" ht="38.25" customHeight="1" x14ac:dyDescent="0.2">
      <c r="A9" s="14" t="s">
        <v>12</v>
      </c>
      <c r="B9" s="27">
        <f>Koeficijenti!K96</f>
        <v>0.18000000000000002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Erika Zgrablić</cp:lastModifiedBy>
  <cp:lastPrinted>2013-04-23T07:50:05Z</cp:lastPrinted>
  <dcterms:created xsi:type="dcterms:W3CDTF">2012-11-20T14:42:42Z</dcterms:created>
  <dcterms:modified xsi:type="dcterms:W3CDTF">2015-04-12T19:24:46Z</dcterms:modified>
</cp:coreProperties>
</file>