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masinim\Desktop\kodeks 2020\"/>
    </mc:Choice>
  </mc:AlternateContent>
  <bookViews>
    <workbookView xWindow="0" yWindow="0" windowWidth="20490" windowHeight="7455"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<sst xmlns="http://schemas.openxmlformats.org/spreadsheetml/2006/main" count="798" uniqueCount="336">
  <si>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</si>
  <si>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</si>
  <si>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</si>
  <si>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</si>
  <si>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</si>
  <si>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</si>
  <si>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</si>
  <si>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</si>
  <si>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</si>
  <si>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</si>
  <si>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</si>
  <si>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</si>
  <si>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</si>
  <si>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</si>
  <si>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</si>
  <si>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</si>
  <si>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</si>
  <si>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</si>
  <si>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</si>
  <si>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</si>
  <si>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</si>
  <si>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</si>
  <si>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</si>
  <si>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</si>
  <si>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</si>
  <si>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</si>
  <si>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</si>
  <si>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</si>
  <si>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</si>
  <si>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</si>
  <si>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</si>
  <si>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</si>
  <si>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</si>
  <si>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</si>
  <si>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</si>
  <si>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</si>
  <si>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</si>
  <si>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</si>
  <si>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</si>
  <si>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</si>
  <si>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</si>
  <si>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</si>
  <si>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</si>
  <si>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</si>
  <si>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</si>
  <si>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</si>
  <si>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</si>
  <si>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</si>
  <si>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</si>
  <si>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</si>
  <si>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</si>
  <si>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</si>
  <si>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</si>
  <si>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</si>
  <si>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</si>
  <si>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</si>
  <si>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</si>
  <si>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</si>
  <si>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</si>
  <si>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</si>
  <si>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</si>
  <si>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</si>
  <si>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</si>
  <si>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</si>
  <si>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</si>
  <si>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</si>
  <si>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</si>
  <si>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</si>
  <si>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</si>
  <si>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</si>
  <si>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</si>
  <si>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</si>
  <si>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</si>
  <si>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</si>
  <si>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</si>
  <si>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</si>
  <si>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</si>
  <si>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</si>
  <si>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</si>
  <si>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</si>
  <si>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</si>
  <si>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</si>
  <si>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</si>
  <si>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</si>
  <si>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</si>
  <si>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</si>
  <si>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</si>
  <si>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</si>
  <si>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</si>
  <si>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</si>
  <si>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</si>
  <si>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</si>
  <si>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</si>
  <si>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</si>
  <si>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</si>
  <si>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</si>
  <si>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</si>
  <si>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</si>
  <si>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</si>
  <si>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</si>
  <si>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</si>
  <si>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</si>
  <si>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</si>
  <si>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</si>
  <si>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</si>
  <si>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</si>
  <si>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</si>
  <si>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</si>
  <si>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</si>
  <si>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</si>
  <si>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</si>
  <si>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</si>
  <si>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</si>
  <si>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</si>
  <si>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</si>
  <si>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</si>
  <si>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</si>
  <si>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</si>
  <si>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</si>
  <si>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</si>
  <si>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</si>
  <si>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</si>
  <si>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</si>
  <si>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</si>
  <si>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</si>
  <si>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</si>
  <si>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</si>
  <si>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</si>
  <si>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</si>
  <si>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</si>
  <si>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</si>
  <si>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</si>
  <si>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</si>
  <si>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</si>
  <si>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</si>
  <si>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</si>
  <si>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</si>
  <si>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</si>
  <si>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</si>
  <si>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</si>
  <si>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</si>
  <si>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</si>
  <si>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</si>
  <si>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</si>
  <si>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</si>
  <si>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</si>
  <si>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</si>
  <si>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</si>
  <si>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</si>
  <si>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</si>
  <si>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</si>
  <si>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</si>
  <si>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</si>
  <si>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</si>
  <si>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</si>
  <si>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</si>
  <si>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</si>
  <si>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</si>
  <si>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</si>
  <si>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</si>
  <si>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</si>
  <si>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</si>
  <si>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</si>
  <si>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</si>
  <si>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</si>
  <si>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</si>
  <si>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</si>
  <si>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</si>
  <si>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</si>
  <si>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</si>
  <si>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</si>
  <si>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</si>
  <si>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</si>
  <si>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</si>
  <si>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</si>
  <si>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</si>
  <si>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</si>
  <si>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</si>
  <si>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</si>
  <si>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</si>
  <si>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</si>
  <si>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</si>
  <si>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</si>
  <si>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</si>
  <si>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</si>
  <si>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</si>
  <si>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</si>
  <si>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</si>
  <si>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</si>
  <si>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</si>
  <si>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</si>
  <si>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</si>
  <si>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</si>
  <si>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</si>
  <si>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</si>
  <si>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</si>
  <si>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</si>
  <si>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</si>
  <si>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</si>
  <si>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</si>
  <si>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</si>
  <si>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</si>
  <si>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</si>
  <si>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</si>
  <si>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</si>
  <si>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</si>
  <si>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</si>
  <si>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</si>
  <si>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</si>
  <si>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</si>
  <si>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</si>
  <si>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</si>
  <si>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</si>
  <si>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</si>
  <si>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</si>
  <si>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</si>
  <si>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</si>
  <si>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</si>
  <si>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</si>
  <si>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</si>
  <si>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</si>
  <si>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</si>
  <si>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</si>
  <si>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</si>
  <si>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</si>
  <si>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</si>
  <si>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</si>
  <si>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</si>
  <si>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</si>
  <si>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</si>
  <si>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</si>
  <si>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</si>
  <si>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</si>
  <si>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</si>
  <si>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</si>
  <si>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</si>
  <si>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</si>
  <si>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</si>
  <si>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</si>
  <si>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</si>
  <si>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</si>
  <si>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</si>
  <si>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</si>
  <si>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</si>
  <si>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</si>
  <si>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</si>
  <si>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</si>
  <si>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</si>
  <si>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</si>
  <si>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</si>
  <si>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</si>
  <si>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</si>
  <si>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</si>
  <si>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</si>
  <si>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</si>
  <si>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</si>
  <si>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</si>
  <si>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</si>
  <si>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</si>
  <si>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</si>
  <si>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</si>
  <si>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</si>
  <si>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</si>
  <si>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</si>
  <si>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</si>
  <si>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</si>
  <si>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</si>
  <si>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</si>
  <si>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</si>
  <si>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</si>
  <si>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</si>
  <si>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</si>
  <si>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</si>
  <si>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</si>
  <si>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</si>
  <si>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</si>
  <si>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</si>
  <si>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</si>
  <si>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</si>
  <si>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</si>
  <si>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</si>
  <si>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STATUT I NEKI INTERNI AKTI SU DOSTUPNI NA STRANICAMA</t>
  </si>
  <si>
    <t>DJELOMIČNO</t>
  </si>
  <si>
    <t>NE</t>
  </si>
  <si>
    <t>PROPISANE SU VRSTE ODLUKA ZA KOJE JE POTREBNA PRETHODNA SUGLASNOST, A KOJE UTJEČU PRVENSTVENO NA RAHODE</t>
  </si>
  <si>
    <t>IZRIČITO SAMO POSLOVNIK O RADU REVIZIJSKOG ODBORA OSIGURAVA PRISTUP RADNICIMA</t>
  </si>
  <si>
    <t>TO SE ČINI SUKLADNO ZAKONU</t>
  </si>
  <si>
    <t>NEMA IH</t>
  </si>
  <si>
    <t>NIJE PROPISANO INTERNIM AKTOM</t>
  </si>
  <si>
    <t>DRUŠTVO NEMA TAJNIKA</t>
  </si>
  <si>
    <t>NIJE DEFINIRANO INTERNIM AKTOM</t>
  </si>
  <si>
    <t>DRUŠTVO NIJE DEFINIRALO NAVEDENU PROCEDURU</t>
  </si>
  <si>
    <t>DRUŠTVO NEMA DEFINIRANU PROCEDURU</t>
  </si>
  <si>
    <t>PRIMJENJUJE SE UREDBA VLADE RH</t>
  </si>
  <si>
    <t>NE JER NIJE PRIMJENJIVO</t>
  </si>
  <si>
    <t>DRUŠTVO NEMA ODBOR ZA IMENOVANJE</t>
  </si>
  <si>
    <t>NIJE IZVRŠENO</t>
  </si>
  <si>
    <t>NEMA PLANA NASLJEĐIVANJA</t>
  </si>
  <si>
    <t xml:space="preserve">DRUŠTVO NEMA ODBOR ZA IMENOVANJE, NO U PLANU JE IMENOVANJE </t>
  </si>
  <si>
    <t>DRUŠTVO NEMA IMENOVAN ODBOR ZA PRIMITKE, NO U PLANU JE IMENOVANJE</t>
  </si>
  <si>
    <t>U STATUTU JE NAVEDENO KOJE ODLUKE SE NE MOGU DONIJETI BEZ SUGLASNOSTI NADZORNOG ODBORA</t>
  </si>
  <si>
    <t>U IZVJEŠĆU O NADZORU NAVEDEN JE BROJ SJEDNICA</t>
  </si>
  <si>
    <t>DRUŠTVO NIJE ODREDILO TAJNIKA DRUŠTVA</t>
  </si>
  <si>
    <t>SAMO DNEVNI RED</t>
  </si>
  <si>
    <t>NIJE ODREĐEN TAJNIK DRUŠTVA</t>
  </si>
  <si>
    <t>NIJE DEFINIRANO</t>
  </si>
  <si>
    <t>PREDSJEDNIK NADZORNOG ODBORA</t>
  </si>
  <si>
    <t>SAMO U IZVJEŠĆU O RADU</t>
  </si>
  <si>
    <t>U IZVJEŠĆU SVI SKUPA</t>
  </si>
  <si>
    <t>DRUŠTVO NIJE U SASTAVU GRUPE</t>
  </si>
  <si>
    <t>NIJE PRIMJENJIVO, PRIMJENJUJE SE UREDBA VLADE RH</t>
  </si>
  <si>
    <t>PRIMJENJUJE SE PO ZAKONU</t>
  </si>
  <si>
    <t>SAMO ZA POTREBE GFI</t>
  </si>
  <si>
    <t>U UGOVORU SU OSNOVNI PRIMICI</t>
  </si>
  <si>
    <t>U UGOVORU SU OSNOVNI PRIMICI, PRIMICI SU ODREĐENI ODLUKOM VLADE RH</t>
  </si>
  <si>
    <t>DRUŠTVO NEMA POLITIKU PRIMITAKA</t>
  </si>
  <si>
    <t>NE PREVIĐAJU IH ALI IH NE ZABRANJUJU</t>
  </si>
  <si>
    <t>NAGRADA I NAKNADA TROŠKOVA JE ODREĐENA STATUTOM</t>
  </si>
  <si>
    <t>DRUŠTVO NEMA USTROJEN SUSATV UNUTARNJE KONTROLE NI UPRAVLJANJA RIZICIMA</t>
  </si>
  <si>
    <t>DRUŠTVO JE OD REVOZORA KORISTILO IZRIČITO REVIZORSKE USLUGE</t>
  </si>
  <si>
    <t>PREMA POSLOVNIKU O RADU REVIZIJSKOG ODBORA JE ODGOVORAN NO DRUŠTVO NEMA USTROJEN SUSTAV</t>
  </si>
  <si>
    <t>DRUŠTVO NEMA RAZVIJEN SUSTAV  UNUTARNJE KONTROLE KAO NI SUSTAV UPRAVLJANJA RIZICIMA</t>
  </si>
  <si>
    <t>U DRUŠTVI POSTOJI FUNKCIJA INTERNE REVIZIJE</t>
  </si>
  <si>
    <t>DRUŠTVO NEMA DONESEN POSTUPAK ZA PRIJAVLJIVANJE KRŠENJA ZAKONA</t>
  </si>
  <si>
    <t>SADRŽI SAMO DIO INFORMACIJA</t>
  </si>
  <si>
    <t>DRUŠTVO POSTUPA SUKLADNO ZAKONU</t>
  </si>
  <si>
    <t>NE ZABRANJUJU, OMOGUĆUJU KORIŠTENJE ZAKONSKIH PRAVA</t>
  </si>
  <si>
    <t>ZA NAVEDENO SU PREDVIĐENE IZMJENE STATUTA</t>
  </si>
  <si>
    <t>ZBOG OPRAVDANE SPRIJEČENOSTI NISU SVI BILI PRISUTNI</t>
  </si>
  <si>
    <t>NIJE IH BILO</t>
  </si>
  <si>
    <t>NISU DONIJETE</t>
  </si>
  <si>
    <t>NISU IDENTIFICIRANI KLJUČNI DIONICI</t>
  </si>
  <si>
    <t>KATEGORIJE ODLUKA SU PROPISANE U STATUTU, KOJI JE OBJAVLJEN NA MREŽNIM STRANICAMA</t>
  </si>
  <si>
    <t>DRUŠTVO NEMA POLITIKU UPRAVLJANJA SUKOBOM INTERESA</t>
  </si>
  <si>
    <t>POSTUPA SE PO ZAKONU</t>
  </si>
  <si>
    <t>USVOJIO GA JE REVIZIJSKI ODBOR, VEĆINU OBUHVAĆA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</si>
</sst>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cellStyle name="Normal 3" xfId="2"/>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B3" sqref="B3"/>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1181</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zoomScale="80" zoomScaleNormal="80" workbookViewId="0">
      <selection activeCell="G75" sqref="G75"/>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282</v>
      </c>
      <c r="F3" s="13">
        <f t="shared" ref="F3:F66" si="0">IF(E3="DA",1,IF(E3="NE",2,IF(E3="Djelomično",3,0)))</f>
        <v>3</v>
      </c>
      <c r="G3" s="30" t="s">
        <v>281</v>
      </c>
    </row>
    <row r="4" spans="1:8" ht="60" x14ac:dyDescent="0.25">
      <c r="A4" s="9" t="s">
        <v>75</v>
      </c>
      <c r="B4" s="6" t="s">
        <v>1</v>
      </c>
      <c r="C4" s="2" t="s">
        <v>38</v>
      </c>
      <c r="D4" s="22" t="s">
        <v>219</v>
      </c>
      <c r="E4" s="28" t="s">
        <v>282</v>
      </c>
      <c r="F4" s="13">
        <f t="shared" si="0"/>
        <v>3</v>
      </c>
      <c r="G4" s="31" t="s">
        <v>332</v>
      </c>
    </row>
    <row r="5" spans="1:8" ht="36" x14ac:dyDescent="0.25">
      <c r="A5" s="9" t="s">
        <v>75</v>
      </c>
      <c r="B5" s="6" t="s">
        <v>1</v>
      </c>
      <c r="C5" s="2" t="s">
        <v>38</v>
      </c>
      <c r="D5" s="20" t="s">
        <v>208</v>
      </c>
      <c r="E5" s="28" t="s">
        <v>282</v>
      </c>
      <c r="F5" s="13">
        <f t="shared" si="0"/>
        <v>3</v>
      </c>
      <c r="G5" s="30" t="s">
        <v>284</v>
      </c>
    </row>
    <row r="6" spans="1:8" ht="36" x14ac:dyDescent="0.25">
      <c r="A6" s="9" t="s">
        <v>75</v>
      </c>
      <c r="B6" s="6" t="s">
        <v>1</v>
      </c>
      <c r="C6" s="2" t="s">
        <v>39</v>
      </c>
      <c r="D6" s="21" t="s">
        <v>209</v>
      </c>
      <c r="E6" s="28" t="s">
        <v>282</v>
      </c>
      <c r="F6" s="13">
        <f t="shared" si="0"/>
        <v>3</v>
      </c>
      <c r="G6" s="30" t="s">
        <v>285</v>
      </c>
    </row>
    <row r="7" spans="1:8" ht="48" x14ac:dyDescent="0.25">
      <c r="A7" s="9" t="s">
        <v>75</v>
      </c>
      <c r="B7" s="6" t="s">
        <v>0</v>
      </c>
      <c r="C7" s="2" t="s">
        <v>40</v>
      </c>
      <c r="D7" s="22" t="s">
        <v>210</v>
      </c>
      <c r="E7" s="28" t="s">
        <v>283</v>
      </c>
      <c r="F7" s="13">
        <f t="shared" si="0"/>
        <v>2</v>
      </c>
      <c r="G7" s="31" t="s">
        <v>286</v>
      </c>
    </row>
    <row r="8" spans="1:8" ht="48" x14ac:dyDescent="0.25">
      <c r="A8" s="9" t="s">
        <v>75</v>
      </c>
      <c r="B8" s="6" t="s">
        <v>0</v>
      </c>
      <c r="C8" s="2" t="s">
        <v>41</v>
      </c>
      <c r="D8" s="22" t="s">
        <v>211</v>
      </c>
      <c r="E8" s="28" t="s">
        <v>283</v>
      </c>
      <c r="F8" s="13">
        <f t="shared" si="0"/>
        <v>2</v>
      </c>
      <c r="G8" s="31" t="s">
        <v>286</v>
      </c>
    </row>
    <row r="9" spans="1:8" ht="60" x14ac:dyDescent="0.25">
      <c r="A9" s="9" t="s">
        <v>75</v>
      </c>
      <c r="B9" s="6" t="s">
        <v>2</v>
      </c>
      <c r="C9" s="2" t="s">
        <v>42</v>
      </c>
      <c r="D9" s="22" t="s">
        <v>220</v>
      </c>
      <c r="E9" s="28" t="s">
        <v>283</v>
      </c>
      <c r="F9" s="13">
        <f t="shared" si="0"/>
        <v>2</v>
      </c>
      <c r="G9" s="30"/>
    </row>
    <row r="10" spans="1:8" ht="24" x14ac:dyDescent="0.25">
      <c r="A10" s="9" t="s">
        <v>75</v>
      </c>
      <c r="B10" s="6" t="s">
        <v>2</v>
      </c>
      <c r="C10" s="2" t="s">
        <v>42</v>
      </c>
      <c r="D10" s="22" t="s">
        <v>221</v>
      </c>
      <c r="E10" s="28" t="s">
        <v>283</v>
      </c>
      <c r="F10" s="13">
        <f t="shared" si="0"/>
        <v>2</v>
      </c>
      <c r="G10" s="30"/>
    </row>
    <row r="11" spans="1:8" ht="36" x14ac:dyDescent="0.25">
      <c r="A11" s="9" t="s">
        <v>38</v>
      </c>
      <c r="B11" s="6" t="s">
        <v>3</v>
      </c>
      <c r="C11" s="2" t="s">
        <v>43</v>
      </c>
      <c r="D11" s="22" t="s">
        <v>222</v>
      </c>
      <c r="E11" s="28" t="s">
        <v>283</v>
      </c>
      <c r="F11" s="13">
        <f t="shared" si="0"/>
        <v>2</v>
      </c>
      <c r="G11" s="30" t="s">
        <v>286</v>
      </c>
    </row>
    <row r="12" spans="1:8" ht="24" x14ac:dyDescent="0.25">
      <c r="A12" s="9" t="s">
        <v>38</v>
      </c>
      <c r="B12" s="6" t="s">
        <v>3</v>
      </c>
      <c r="C12" s="2" t="s">
        <v>43</v>
      </c>
      <c r="D12" s="22" t="s">
        <v>165</v>
      </c>
      <c r="E12" s="28" t="s">
        <v>283</v>
      </c>
      <c r="F12" s="13">
        <f t="shared" si="0"/>
        <v>2</v>
      </c>
      <c r="G12" s="30" t="s">
        <v>333</v>
      </c>
    </row>
    <row r="13" spans="1:8" ht="24" x14ac:dyDescent="0.25">
      <c r="A13" s="9" t="s">
        <v>38</v>
      </c>
      <c r="B13" s="6" t="s">
        <v>3</v>
      </c>
      <c r="C13" s="2" t="s">
        <v>43</v>
      </c>
      <c r="D13" s="22" t="s">
        <v>166</v>
      </c>
      <c r="E13" s="28" t="s">
        <v>283</v>
      </c>
      <c r="F13" s="13">
        <f t="shared" si="0"/>
        <v>2</v>
      </c>
      <c r="G13" s="30" t="s">
        <v>333</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283</v>
      </c>
      <c r="F16" s="13">
        <f t="shared" si="0"/>
        <v>2</v>
      </c>
      <c r="G16" s="32" t="s">
        <v>287</v>
      </c>
    </row>
    <row r="17" spans="1:7" ht="48" x14ac:dyDescent="0.25">
      <c r="A17" s="9" t="s">
        <v>38</v>
      </c>
      <c r="B17" s="6" t="s">
        <v>3</v>
      </c>
      <c r="C17" s="2" t="s">
        <v>45</v>
      </c>
      <c r="D17" s="22" t="s">
        <v>167</v>
      </c>
      <c r="E17" s="28" t="s">
        <v>283</v>
      </c>
      <c r="F17" s="13">
        <f t="shared" si="0"/>
        <v>2</v>
      </c>
      <c r="G17" s="30" t="s">
        <v>288</v>
      </c>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283</v>
      </c>
      <c r="F19" s="13">
        <f t="shared" si="0"/>
        <v>2</v>
      </c>
      <c r="G19" s="30" t="s">
        <v>289</v>
      </c>
    </row>
    <row r="20" spans="1:7" ht="36" x14ac:dyDescent="0.25">
      <c r="A20" s="9" t="s">
        <v>38</v>
      </c>
      <c r="B20" s="6" t="s">
        <v>5</v>
      </c>
      <c r="C20" s="2" t="s">
        <v>47</v>
      </c>
      <c r="D20" s="22" t="s">
        <v>72</v>
      </c>
      <c r="E20" s="28" t="s">
        <v>280</v>
      </c>
      <c r="F20" s="13">
        <f t="shared" si="0"/>
        <v>1</v>
      </c>
      <c r="G20" s="30" t="s">
        <v>334</v>
      </c>
    </row>
    <row r="21" spans="1:7" ht="36" x14ac:dyDescent="0.25">
      <c r="A21" s="9" t="s">
        <v>38</v>
      </c>
      <c r="B21" s="6" t="s">
        <v>5</v>
      </c>
      <c r="C21" s="2" t="s">
        <v>47</v>
      </c>
      <c r="D21" s="17" t="s">
        <v>223</v>
      </c>
      <c r="E21" s="28" t="s">
        <v>283</v>
      </c>
      <c r="F21" s="13">
        <f t="shared" si="0"/>
        <v>2</v>
      </c>
      <c r="G21" s="30" t="s">
        <v>290</v>
      </c>
    </row>
    <row r="22" spans="1:7" ht="36" x14ac:dyDescent="0.25">
      <c r="A22" s="9" t="s">
        <v>38</v>
      </c>
      <c r="B22" s="6" t="s">
        <v>5</v>
      </c>
      <c r="C22" s="2" t="s">
        <v>48</v>
      </c>
      <c r="D22" s="22" t="s">
        <v>169</v>
      </c>
      <c r="E22" s="28" t="s">
        <v>283</v>
      </c>
      <c r="F22" s="13">
        <f t="shared" si="0"/>
        <v>2</v>
      </c>
      <c r="G22" s="30" t="s">
        <v>291</v>
      </c>
    </row>
    <row r="23" spans="1:7" ht="36" x14ac:dyDescent="0.25">
      <c r="A23" s="9" t="s">
        <v>38</v>
      </c>
      <c r="B23" s="6" t="s">
        <v>5</v>
      </c>
      <c r="C23" s="2" t="s">
        <v>48</v>
      </c>
      <c r="D23" s="22" t="s">
        <v>155</v>
      </c>
      <c r="E23" s="28" t="s">
        <v>283</v>
      </c>
      <c r="F23" s="13">
        <f t="shared" si="0"/>
        <v>2</v>
      </c>
      <c r="G23" s="30" t="s">
        <v>292</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283</v>
      </c>
      <c r="F25" s="13">
        <f t="shared" si="0"/>
        <v>2</v>
      </c>
      <c r="G25" s="30" t="s">
        <v>293</v>
      </c>
    </row>
    <row r="26" spans="1:7" ht="48" x14ac:dyDescent="0.25">
      <c r="A26" s="9" t="s">
        <v>39</v>
      </c>
      <c r="B26" s="6" t="s">
        <v>6</v>
      </c>
      <c r="C26" s="2" t="s">
        <v>50</v>
      </c>
      <c r="D26" s="22" t="s">
        <v>225</v>
      </c>
      <c r="E26" s="28" t="s">
        <v>283</v>
      </c>
      <c r="F26" s="13">
        <f t="shared" si="0"/>
        <v>2</v>
      </c>
      <c r="G26" s="31" t="s">
        <v>294</v>
      </c>
    </row>
    <row r="27" spans="1:7" ht="24" x14ac:dyDescent="0.25">
      <c r="A27" s="9" t="s">
        <v>39</v>
      </c>
      <c r="B27" s="6" t="s">
        <v>6</v>
      </c>
      <c r="C27" s="2" t="s">
        <v>50</v>
      </c>
      <c r="D27" s="22" t="s">
        <v>171</v>
      </c>
      <c r="E27" s="28" t="s">
        <v>283</v>
      </c>
      <c r="F27" s="13">
        <f t="shared" si="0"/>
        <v>2</v>
      </c>
      <c r="G27" s="30" t="s">
        <v>294</v>
      </c>
    </row>
    <row r="28" spans="1:7" ht="24" x14ac:dyDescent="0.25">
      <c r="A28" s="9" t="s">
        <v>39</v>
      </c>
      <c r="B28" s="6" t="s">
        <v>7</v>
      </c>
      <c r="C28" s="2" t="s">
        <v>51</v>
      </c>
      <c r="D28" s="22" t="s">
        <v>226</v>
      </c>
      <c r="E28" s="28" t="s">
        <v>283</v>
      </c>
      <c r="F28" s="13">
        <f t="shared" si="0"/>
        <v>2</v>
      </c>
      <c r="G28" s="30" t="s">
        <v>295</v>
      </c>
    </row>
    <row r="29" spans="1:7" ht="48" x14ac:dyDescent="0.25">
      <c r="A29" s="9" t="s">
        <v>39</v>
      </c>
      <c r="B29" s="6" t="s">
        <v>8</v>
      </c>
      <c r="C29" s="2" t="s">
        <v>52</v>
      </c>
      <c r="D29" s="22" t="s">
        <v>227</v>
      </c>
      <c r="E29" s="28" t="s">
        <v>283</v>
      </c>
      <c r="F29" s="13">
        <f t="shared" si="0"/>
        <v>2</v>
      </c>
      <c r="G29" s="30" t="s">
        <v>296</v>
      </c>
    </row>
    <row r="30" spans="1:7" ht="48" x14ac:dyDescent="0.25">
      <c r="A30" s="9" t="s">
        <v>39</v>
      </c>
      <c r="B30" s="6" t="s">
        <v>8</v>
      </c>
      <c r="C30" s="2" t="s">
        <v>52</v>
      </c>
      <c r="D30" s="22" t="s">
        <v>228</v>
      </c>
      <c r="E30" s="28" t="s">
        <v>283</v>
      </c>
      <c r="F30" s="13">
        <f t="shared" si="0"/>
        <v>2</v>
      </c>
      <c r="G30" s="30" t="s">
        <v>296</v>
      </c>
    </row>
    <row r="31" spans="1:7" ht="48" x14ac:dyDescent="0.25">
      <c r="A31" s="9" t="s">
        <v>39</v>
      </c>
      <c r="B31" s="6" t="s">
        <v>8</v>
      </c>
      <c r="C31" s="2" t="s">
        <v>53</v>
      </c>
      <c r="D31" s="22" t="s">
        <v>229</v>
      </c>
      <c r="E31" s="28" t="s">
        <v>283</v>
      </c>
      <c r="F31" s="13">
        <f t="shared" si="0"/>
        <v>2</v>
      </c>
      <c r="G31" s="30" t="s">
        <v>296</v>
      </c>
    </row>
    <row r="32" spans="1:7" ht="48" x14ac:dyDescent="0.25">
      <c r="A32" s="9" t="s">
        <v>39</v>
      </c>
      <c r="B32" s="6" t="s">
        <v>8</v>
      </c>
      <c r="C32" s="2" t="s">
        <v>54</v>
      </c>
      <c r="D32" s="22" t="s">
        <v>230</v>
      </c>
      <c r="E32" s="28" t="s">
        <v>283</v>
      </c>
      <c r="F32" s="13">
        <f t="shared" si="0"/>
        <v>2</v>
      </c>
      <c r="G32" s="30" t="s">
        <v>296</v>
      </c>
    </row>
    <row r="33" spans="1:7" ht="24" x14ac:dyDescent="0.25">
      <c r="A33" s="9" t="s">
        <v>40</v>
      </c>
      <c r="B33" s="6" t="s">
        <v>76</v>
      </c>
      <c r="C33" s="2" t="s">
        <v>55</v>
      </c>
      <c r="D33" s="23" t="s">
        <v>231</v>
      </c>
      <c r="E33" s="28" t="s">
        <v>282</v>
      </c>
      <c r="F33" s="13">
        <f t="shared" si="0"/>
        <v>3</v>
      </c>
      <c r="G33" s="30" t="s">
        <v>297</v>
      </c>
    </row>
    <row r="34" spans="1:7" ht="48" x14ac:dyDescent="0.25">
      <c r="A34" s="9" t="s">
        <v>40</v>
      </c>
      <c r="B34" s="6" t="s">
        <v>9</v>
      </c>
      <c r="C34" s="2" t="s">
        <v>56</v>
      </c>
      <c r="D34" s="22" t="s">
        <v>232</v>
      </c>
      <c r="E34" s="28" t="s">
        <v>283</v>
      </c>
      <c r="F34" s="13">
        <f t="shared" si="0"/>
        <v>2</v>
      </c>
      <c r="G34" s="30" t="s">
        <v>293</v>
      </c>
    </row>
    <row r="35" spans="1:7" ht="36" x14ac:dyDescent="0.25">
      <c r="A35" s="9" t="s">
        <v>40</v>
      </c>
      <c r="B35" s="6" t="s">
        <v>9</v>
      </c>
      <c r="C35" s="2" t="s">
        <v>57</v>
      </c>
      <c r="D35" s="23" t="s">
        <v>73</v>
      </c>
      <c r="E35" s="28" t="s">
        <v>283</v>
      </c>
      <c r="F35" s="13">
        <f t="shared" si="0"/>
        <v>2</v>
      </c>
      <c r="G35" s="30" t="s">
        <v>293</v>
      </c>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283</v>
      </c>
      <c r="F39" s="13">
        <f t="shared" si="0"/>
        <v>2</v>
      </c>
      <c r="G39" s="30" t="s">
        <v>298</v>
      </c>
    </row>
    <row r="40" spans="1:7" ht="24" x14ac:dyDescent="0.25">
      <c r="A40" s="9" t="s">
        <v>40</v>
      </c>
      <c r="B40" s="6" t="s">
        <v>11</v>
      </c>
      <c r="C40" s="2" t="s">
        <v>60</v>
      </c>
      <c r="D40" s="22" t="s">
        <v>158</v>
      </c>
      <c r="E40" s="28" t="s">
        <v>283</v>
      </c>
      <c r="F40" s="13">
        <f t="shared" si="0"/>
        <v>2</v>
      </c>
      <c r="G40" s="30" t="s">
        <v>299</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282</v>
      </c>
      <c r="F47" s="13">
        <f t="shared" si="0"/>
        <v>3</v>
      </c>
      <c r="G47" s="32" t="s">
        <v>300</v>
      </c>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283</v>
      </c>
      <c r="F49" s="13">
        <f t="shared" si="0"/>
        <v>2</v>
      </c>
      <c r="G49" s="32"/>
    </row>
    <row r="50" spans="1:7" s="12" customFormat="1" ht="24" x14ac:dyDescent="0.25">
      <c r="A50" s="10" t="s">
        <v>40</v>
      </c>
      <c r="B50" s="7" t="s">
        <v>12</v>
      </c>
      <c r="C50" s="11" t="s">
        <v>64</v>
      </c>
      <c r="D50" s="17" t="s">
        <v>163</v>
      </c>
      <c r="E50" s="29" t="s">
        <v>283</v>
      </c>
      <c r="F50" s="13">
        <f t="shared" si="0"/>
        <v>2</v>
      </c>
      <c r="G50" s="32" t="s">
        <v>301</v>
      </c>
    </row>
    <row r="51" spans="1:7" s="12" customFormat="1" ht="36" x14ac:dyDescent="0.25">
      <c r="A51" s="10" t="s">
        <v>40</v>
      </c>
      <c r="B51" s="7" t="s">
        <v>12</v>
      </c>
      <c r="C51" s="11" t="s">
        <v>65</v>
      </c>
      <c r="D51" s="17" t="s">
        <v>236</v>
      </c>
      <c r="E51" s="29" t="s">
        <v>283</v>
      </c>
      <c r="F51" s="13">
        <f t="shared" si="0"/>
        <v>2</v>
      </c>
      <c r="G51" s="32" t="s">
        <v>302</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282</v>
      </c>
      <c r="F53" s="13">
        <f t="shared" si="0"/>
        <v>3</v>
      </c>
      <c r="G53" s="32" t="s">
        <v>303</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283</v>
      </c>
      <c r="F57" s="13">
        <f t="shared" si="0"/>
        <v>2</v>
      </c>
      <c r="G57" s="32" t="s">
        <v>304</v>
      </c>
    </row>
    <row r="58" spans="1:7" s="12" customFormat="1" ht="60" x14ac:dyDescent="0.25">
      <c r="A58" s="10" t="s">
        <v>40</v>
      </c>
      <c r="B58" s="7" t="s">
        <v>34</v>
      </c>
      <c r="C58" s="11" t="s">
        <v>68</v>
      </c>
      <c r="D58" s="17" t="s">
        <v>239</v>
      </c>
      <c r="E58" s="29" t="s">
        <v>283</v>
      </c>
      <c r="F58" s="13">
        <f t="shared" si="0"/>
        <v>2</v>
      </c>
      <c r="G58" s="32" t="s">
        <v>304</v>
      </c>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283</v>
      </c>
      <c r="F63" s="13">
        <f t="shared" si="0"/>
        <v>2</v>
      </c>
      <c r="G63" s="33" t="s">
        <v>305</v>
      </c>
    </row>
    <row r="64" spans="1:7" ht="24" x14ac:dyDescent="0.25">
      <c r="A64" s="9" t="s">
        <v>40</v>
      </c>
      <c r="B64" s="6" t="s">
        <v>15</v>
      </c>
      <c r="C64" s="2" t="s">
        <v>79</v>
      </c>
      <c r="D64" s="22" t="s">
        <v>180</v>
      </c>
      <c r="E64" s="28" t="s">
        <v>282</v>
      </c>
      <c r="F64" s="13">
        <f t="shared" si="0"/>
        <v>3</v>
      </c>
      <c r="G64" s="30" t="s">
        <v>306</v>
      </c>
    </row>
    <row r="65" spans="1:7" s="12" customFormat="1" ht="24" x14ac:dyDescent="0.25">
      <c r="A65" s="10" t="s">
        <v>40</v>
      </c>
      <c r="B65" s="7" t="s">
        <v>15</v>
      </c>
      <c r="C65" s="11" t="s">
        <v>79</v>
      </c>
      <c r="D65" s="17" t="s">
        <v>241</v>
      </c>
      <c r="E65" s="29" t="s">
        <v>283</v>
      </c>
      <c r="F65" s="13">
        <f t="shared" si="0"/>
        <v>2</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282</v>
      </c>
      <c r="F67" s="13">
        <f t="shared" ref="F67:F130" si="1">IF(E67="DA",1,IF(E67="NE",2,IF(E67="Djelomično",3,0)))</f>
        <v>3</v>
      </c>
      <c r="G67" s="32" t="s">
        <v>307</v>
      </c>
    </row>
    <row r="68" spans="1:7" s="12" customFormat="1" ht="24" x14ac:dyDescent="0.25">
      <c r="A68" s="10" t="s">
        <v>40</v>
      </c>
      <c r="B68" s="7" t="s">
        <v>16</v>
      </c>
      <c r="C68" s="11" t="s">
        <v>81</v>
      </c>
      <c r="D68" s="17" t="s">
        <v>182</v>
      </c>
      <c r="E68" s="29" t="s">
        <v>283</v>
      </c>
      <c r="F68" s="13">
        <f t="shared" si="1"/>
        <v>2</v>
      </c>
      <c r="G68" s="32"/>
    </row>
    <row r="69" spans="1:7" s="12" customFormat="1" ht="24" x14ac:dyDescent="0.25">
      <c r="A69" s="10" t="s">
        <v>40</v>
      </c>
      <c r="B69" s="7" t="s">
        <v>16</v>
      </c>
      <c r="C69" s="11" t="s">
        <v>81</v>
      </c>
      <c r="D69" s="17" t="s">
        <v>242</v>
      </c>
      <c r="E69" s="29" t="s">
        <v>282</v>
      </c>
      <c r="F69" s="13">
        <f t="shared" si="1"/>
        <v>3</v>
      </c>
      <c r="G69" s="32" t="s">
        <v>308</v>
      </c>
    </row>
    <row r="70" spans="1:7" s="12" customFormat="1" ht="24" x14ac:dyDescent="0.25">
      <c r="A70" s="10" t="s">
        <v>40</v>
      </c>
      <c r="B70" s="7" t="s">
        <v>16</v>
      </c>
      <c r="C70" s="11" t="s">
        <v>82</v>
      </c>
      <c r="D70" s="17" t="s">
        <v>243</v>
      </c>
      <c r="E70" s="29" t="s">
        <v>283</v>
      </c>
      <c r="F70" s="13">
        <f t="shared" si="1"/>
        <v>2</v>
      </c>
      <c r="G70" s="32"/>
    </row>
    <row r="71" spans="1:7" s="12" customFormat="1" ht="36" x14ac:dyDescent="0.25">
      <c r="A71" s="10" t="s">
        <v>40</v>
      </c>
      <c r="B71" s="7" t="s">
        <v>16</v>
      </c>
      <c r="C71" s="11" t="s">
        <v>83</v>
      </c>
      <c r="D71" s="17" t="s">
        <v>244</v>
      </c>
      <c r="E71" s="29" t="s">
        <v>283</v>
      </c>
      <c r="F71" s="13">
        <f t="shared" si="1"/>
        <v>2</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283</v>
      </c>
      <c r="F73" s="13">
        <f t="shared" si="1"/>
        <v>2</v>
      </c>
      <c r="G73" s="32" t="s">
        <v>335</v>
      </c>
    </row>
    <row r="74" spans="1:7" s="12" customFormat="1" ht="24" x14ac:dyDescent="0.25">
      <c r="A74" s="10" t="s">
        <v>41</v>
      </c>
      <c r="B74" s="7" t="s">
        <v>17</v>
      </c>
      <c r="C74" s="11" t="s">
        <v>86</v>
      </c>
      <c r="D74" s="17" t="s">
        <v>214</v>
      </c>
      <c r="E74" s="29" t="s">
        <v>283</v>
      </c>
      <c r="F74" s="13">
        <f t="shared" si="1"/>
        <v>2</v>
      </c>
      <c r="G74" s="32" t="s">
        <v>309</v>
      </c>
    </row>
    <row r="75" spans="1:7" s="12" customFormat="1" ht="24" x14ac:dyDescent="0.25">
      <c r="A75" s="10" t="s">
        <v>41</v>
      </c>
      <c r="B75" s="7" t="s">
        <v>17</v>
      </c>
      <c r="C75" s="11" t="s">
        <v>86</v>
      </c>
      <c r="D75" s="17" t="s">
        <v>215</v>
      </c>
      <c r="E75" s="29" t="s">
        <v>283</v>
      </c>
      <c r="F75" s="13">
        <f t="shared" si="1"/>
        <v>2</v>
      </c>
      <c r="G75" s="32"/>
    </row>
    <row r="76" spans="1:7" s="12" customFormat="1" ht="48" x14ac:dyDescent="0.25">
      <c r="A76" s="10" t="s">
        <v>41</v>
      </c>
      <c r="B76" s="7" t="s">
        <v>9</v>
      </c>
      <c r="C76" s="11" t="s">
        <v>87</v>
      </c>
      <c r="D76" s="17" t="s">
        <v>183</v>
      </c>
      <c r="E76" s="29" t="s">
        <v>283</v>
      </c>
      <c r="F76" s="13">
        <f t="shared" si="1"/>
        <v>2</v>
      </c>
      <c r="G76" s="32" t="s">
        <v>310</v>
      </c>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283</v>
      </c>
      <c r="F78" s="13">
        <f t="shared" si="1"/>
        <v>2</v>
      </c>
      <c r="G78" s="32"/>
    </row>
    <row r="79" spans="1:7" s="12" customFormat="1" ht="36" x14ac:dyDescent="0.25">
      <c r="A79" s="10" t="s">
        <v>41</v>
      </c>
      <c r="B79" s="7" t="s">
        <v>18</v>
      </c>
      <c r="C79" s="11" t="s">
        <v>89</v>
      </c>
      <c r="D79" s="17" t="s">
        <v>216</v>
      </c>
      <c r="E79" s="29" t="s">
        <v>283</v>
      </c>
      <c r="F79" s="13">
        <f t="shared" si="1"/>
        <v>2</v>
      </c>
      <c r="G79" s="32" t="s">
        <v>311</v>
      </c>
    </row>
    <row r="80" spans="1:7" s="12" customFormat="1" ht="36" x14ac:dyDescent="0.25">
      <c r="A80" s="10" t="s">
        <v>41</v>
      </c>
      <c r="B80" s="7" t="s">
        <v>19</v>
      </c>
      <c r="C80" s="11" t="s">
        <v>90</v>
      </c>
      <c r="D80" s="17" t="s">
        <v>248</v>
      </c>
      <c r="E80" s="29" t="s">
        <v>282</v>
      </c>
      <c r="F80" s="13">
        <f t="shared" si="1"/>
        <v>3</v>
      </c>
      <c r="G80" s="32" t="s">
        <v>312</v>
      </c>
    </row>
    <row r="81" spans="1:7" s="12" customFormat="1" ht="24" x14ac:dyDescent="0.25">
      <c r="A81" s="10" t="s">
        <v>41</v>
      </c>
      <c r="B81" s="7" t="s">
        <v>19</v>
      </c>
      <c r="C81" s="11" t="s">
        <v>90</v>
      </c>
      <c r="D81" s="17" t="s">
        <v>140</v>
      </c>
      <c r="E81" s="29" t="s">
        <v>282</v>
      </c>
      <c r="F81" s="13">
        <f t="shared" si="1"/>
        <v>3</v>
      </c>
      <c r="G81" s="32" t="s">
        <v>312</v>
      </c>
    </row>
    <row r="82" spans="1:7" s="12" customFormat="1" ht="24" x14ac:dyDescent="0.25">
      <c r="A82" s="10" t="s">
        <v>41</v>
      </c>
      <c r="B82" s="7" t="s">
        <v>19</v>
      </c>
      <c r="C82" s="11" t="s">
        <v>91</v>
      </c>
      <c r="D82" s="17" t="s">
        <v>249</v>
      </c>
      <c r="E82" s="29" t="s">
        <v>283</v>
      </c>
      <c r="F82" s="13">
        <f t="shared" si="1"/>
        <v>2</v>
      </c>
      <c r="G82" s="32"/>
    </row>
    <row r="83" spans="1:7" s="12" customFormat="1" ht="24" x14ac:dyDescent="0.25">
      <c r="A83" s="10" t="s">
        <v>41</v>
      </c>
      <c r="B83" s="7" t="s">
        <v>19</v>
      </c>
      <c r="C83" s="11" t="s">
        <v>91</v>
      </c>
      <c r="D83" s="17" t="s">
        <v>250</v>
      </c>
      <c r="E83" s="29" t="s">
        <v>283</v>
      </c>
      <c r="F83" s="13">
        <f t="shared" si="1"/>
        <v>2</v>
      </c>
      <c r="G83" s="32"/>
    </row>
    <row r="84" spans="1:7" s="12" customFormat="1" ht="24" x14ac:dyDescent="0.25">
      <c r="A84" s="10" t="s">
        <v>42</v>
      </c>
      <c r="B84" s="7" t="s">
        <v>20</v>
      </c>
      <c r="C84" s="11" t="s">
        <v>92</v>
      </c>
      <c r="D84" s="17" t="s">
        <v>251</v>
      </c>
      <c r="E84" s="29" t="s">
        <v>283</v>
      </c>
      <c r="F84" s="13">
        <f t="shared" si="1"/>
        <v>2</v>
      </c>
      <c r="G84" s="32"/>
    </row>
    <row r="85" spans="1:7" s="12" customFormat="1" ht="36" x14ac:dyDescent="0.25">
      <c r="A85" s="10" t="s">
        <v>42</v>
      </c>
      <c r="B85" s="7" t="s">
        <v>21</v>
      </c>
      <c r="C85" s="11" t="s">
        <v>93</v>
      </c>
      <c r="D85" s="17" t="s">
        <v>184</v>
      </c>
      <c r="E85" s="29" t="s">
        <v>283</v>
      </c>
      <c r="F85" s="13">
        <f t="shared" si="1"/>
        <v>2</v>
      </c>
      <c r="G85" s="32" t="s">
        <v>313</v>
      </c>
    </row>
    <row r="86" spans="1:7" s="12" customFormat="1" ht="36" x14ac:dyDescent="0.25">
      <c r="A86" s="10" t="s">
        <v>42</v>
      </c>
      <c r="B86" s="7" t="s">
        <v>21</v>
      </c>
      <c r="C86" s="11" t="s">
        <v>94</v>
      </c>
      <c r="D86" s="17" t="s">
        <v>112</v>
      </c>
      <c r="E86" s="29" t="s">
        <v>283</v>
      </c>
      <c r="F86" s="13">
        <f t="shared" si="1"/>
        <v>2</v>
      </c>
      <c r="G86" s="32" t="s">
        <v>314</v>
      </c>
    </row>
    <row r="87" spans="1:7" s="12" customFormat="1" ht="36" x14ac:dyDescent="0.25">
      <c r="A87" s="10" t="s">
        <v>42</v>
      </c>
      <c r="B87" s="7" t="s">
        <v>21</v>
      </c>
      <c r="C87" s="11" t="s">
        <v>108</v>
      </c>
      <c r="D87" s="17" t="s">
        <v>185</v>
      </c>
      <c r="E87" s="29" t="s">
        <v>283</v>
      </c>
      <c r="F87" s="13">
        <f t="shared" si="1"/>
        <v>2</v>
      </c>
      <c r="G87" s="32"/>
    </row>
    <row r="88" spans="1:7" s="12" customFormat="1" ht="36" x14ac:dyDescent="0.25">
      <c r="A88" s="10" t="s">
        <v>42</v>
      </c>
      <c r="B88" s="7" t="s">
        <v>21</v>
      </c>
      <c r="C88" s="11" t="s">
        <v>108</v>
      </c>
      <c r="D88" s="17" t="s">
        <v>186</v>
      </c>
      <c r="E88" s="29" t="s">
        <v>283</v>
      </c>
      <c r="F88" s="13">
        <f t="shared" si="1"/>
        <v>2</v>
      </c>
      <c r="G88" s="32"/>
    </row>
    <row r="89" spans="1:7" s="12" customFormat="1" ht="36" x14ac:dyDescent="0.25">
      <c r="A89" s="10" t="s">
        <v>42</v>
      </c>
      <c r="B89" s="7" t="s">
        <v>21</v>
      </c>
      <c r="C89" s="11" t="s">
        <v>108</v>
      </c>
      <c r="D89" s="17" t="s">
        <v>187</v>
      </c>
      <c r="E89" s="29" t="s">
        <v>283</v>
      </c>
      <c r="F89" s="13">
        <f t="shared" si="1"/>
        <v>2</v>
      </c>
      <c r="G89" s="32" t="s">
        <v>315</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283</v>
      </c>
      <c r="F91" s="13">
        <f t="shared" si="1"/>
        <v>2</v>
      </c>
      <c r="G91" s="32" t="s">
        <v>316</v>
      </c>
    </row>
    <row r="92" spans="1:7" s="12" customFormat="1" ht="24" x14ac:dyDescent="0.25">
      <c r="A92" s="10" t="s">
        <v>42</v>
      </c>
      <c r="B92" s="7" t="s">
        <v>23</v>
      </c>
      <c r="C92" s="11" t="s">
        <v>111</v>
      </c>
      <c r="D92" s="17" t="s">
        <v>142</v>
      </c>
      <c r="E92" s="29" t="s">
        <v>283</v>
      </c>
      <c r="F92" s="13">
        <f t="shared" si="1"/>
        <v>2</v>
      </c>
      <c r="G92" s="32" t="s">
        <v>317</v>
      </c>
    </row>
    <row r="93" spans="1:7" s="12" customFormat="1" ht="24" x14ac:dyDescent="0.25">
      <c r="A93" s="10" t="s">
        <v>42</v>
      </c>
      <c r="B93" s="7" t="s">
        <v>23</v>
      </c>
      <c r="C93" s="11" t="s">
        <v>111</v>
      </c>
      <c r="D93" s="17" t="s">
        <v>252</v>
      </c>
      <c r="E93" s="29" t="s">
        <v>283</v>
      </c>
      <c r="F93" s="13">
        <f t="shared" si="1"/>
        <v>2</v>
      </c>
      <c r="G93" s="32" t="s">
        <v>315</v>
      </c>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283</v>
      </c>
      <c r="F95" s="13">
        <f t="shared" si="1"/>
        <v>2</v>
      </c>
      <c r="G95" s="32"/>
    </row>
    <row r="96" spans="1:7" s="12" customFormat="1" ht="24" x14ac:dyDescent="0.25">
      <c r="A96" s="10" t="s">
        <v>43</v>
      </c>
      <c r="B96" s="7" t="s">
        <v>24</v>
      </c>
      <c r="C96" s="11" t="s">
        <v>118</v>
      </c>
      <c r="D96" s="21" t="s">
        <v>254</v>
      </c>
      <c r="E96" s="29" t="s">
        <v>283</v>
      </c>
      <c r="F96" s="13">
        <f t="shared" si="1"/>
        <v>2</v>
      </c>
      <c r="G96" s="32" t="s">
        <v>318</v>
      </c>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282</v>
      </c>
      <c r="F98" s="13">
        <f t="shared" si="1"/>
        <v>3</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283</v>
      </c>
      <c r="F103" s="13">
        <f t="shared" si="1"/>
        <v>2</v>
      </c>
      <c r="G103" s="32" t="s">
        <v>319</v>
      </c>
    </row>
    <row r="104" spans="1:7" s="12" customFormat="1" ht="36" x14ac:dyDescent="0.25">
      <c r="A104" s="10" t="s">
        <v>43</v>
      </c>
      <c r="B104" s="7" t="s">
        <v>27</v>
      </c>
      <c r="C104" s="11" t="s">
        <v>124</v>
      </c>
      <c r="D104" s="17" t="s">
        <v>258</v>
      </c>
      <c r="E104" s="29" t="s">
        <v>280</v>
      </c>
      <c r="F104" s="13">
        <f t="shared" si="1"/>
        <v>1</v>
      </c>
      <c r="G104" s="32" t="s">
        <v>320</v>
      </c>
    </row>
    <row r="105" spans="1:7" s="12" customFormat="1" ht="36" x14ac:dyDescent="0.25">
      <c r="A105" s="10" t="s">
        <v>43</v>
      </c>
      <c r="B105" s="7" t="s">
        <v>27</v>
      </c>
      <c r="C105" s="11" t="s">
        <v>124</v>
      </c>
      <c r="D105" s="17" t="s">
        <v>144</v>
      </c>
      <c r="E105" s="29" t="s">
        <v>280</v>
      </c>
      <c r="F105" s="13">
        <f t="shared" si="1"/>
        <v>1</v>
      </c>
      <c r="G105" s="32" t="s">
        <v>320</v>
      </c>
    </row>
    <row r="106" spans="1:7" s="12" customFormat="1" ht="36" x14ac:dyDescent="0.25">
      <c r="A106" s="10" t="s">
        <v>43</v>
      </c>
      <c r="B106" s="7" t="s">
        <v>27</v>
      </c>
      <c r="C106" s="11" t="s">
        <v>125</v>
      </c>
      <c r="D106" s="17" t="s">
        <v>191</v>
      </c>
      <c r="E106" s="29" t="s">
        <v>283</v>
      </c>
      <c r="F106" s="13">
        <f t="shared" si="1"/>
        <v>2</v>
      </c>
      <c r="G106" s="32" t="s">
        <v>321</v>
      </c>
    </row>
    <row r="107" spans="1:7" s="12" customFormat="1" ht="36" x14ac:dyDescent="0.25">
      <c r="A107" s="10" t="s">
        <v>43</v>
      </c>
      <c r="B107" s="7" t="s">
        <v>27</v>
      </c>
      <c r="C107" s="11" t="s">
        <v>125</v>
      </c>
      <c r="D107" s="17" t="s">
        <v>192</v>
      </c>
      <c r="E107" s="29" t="s">
        <v>283</v>
      </c>
      <c r="F107" s="13">
        <f t="shared" si="1"/>
        <v>2</v>
      </c>
      <c r="G107" s="32" t="s">
        <v>321</v>
      </c>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280</v>
      </c>
      <c r="F111" s="13">
        <f t="shared" si="1"/>
        <v>1</v>
      </c>
      <c r="G111" s="30"/>
    </row>
    <row r="112" spans="1:7" s="12" customFormat="1" ht="36" x14ac:dyDescent="0.25">
      <c r="A112" s="10" t="s">
        <v>43</v>
      </c>
      <c r="B112" s="7" t="s">
        <v>27</v>
      </c>
      <c r="C112" s="11" t="s">
        <v>127</v>
      </c>
      <c r="D112" s="17" t="s">
        <v>260</v>
      </c>
      <c r="E112" s="29" t="s">
        <v>283</v>
      </c>
      <c r="F112" s="13">
        <f t="shared" si="1"/>
        <v>2</v>
      </c>
      <c r="G112" s="32" t="s">
        <v>322</v>
      </c>
    </row>
    <row r="113" spans="1:7" s="12" customFormat="1" ht="36" x14ac:dyDescent="0.25">
      <c r="A113" s="10" t="s">
        <v>43</v>
      </c>
      <c r="B113" s="7" t="s">
        <v>206</v>
      </c>
      <c r="C113" s="11" t="s">
        <v>128</v>
      </c>
      <c r="D113" s="17" t="s">
        <v>74</v>
      </c>
      <c r="E113" s="29" t="s">
        <v>283</v>
      </c>
      <c r="F113" s="13">
        <f t="shared" si="1"/>
        <v>2</v>
      </c>
      <c r="G113" s="32" t="s">
        <v>323</v>
      </c>
    </row>
    <row r="114" spans="1:7" s="12" customFormat="1" ht="24" x14ac:dyDescent="0.25">
      <c r="A114" s="10" t="s">
        <v>43</v>
      </c>
      <c r="B114" s="7" t="s">
        <v>206</v>
      </c>
      <c r="C114" s="11" t="s">
        <v>128</v>
      </c>
      <c r="D114" s="17" t="s">
        <v>146</v>
      </c>
      <c r="E114" s="29" t="s">
        <v>283</v>
      </c>
      <c r="F114" s="13">
        <f t="shared" si="1"/>
        <v>2</v>
      </c>
      <c r="G114" s="32" t="s">
        <v>323</v>
      </c>
    </row>
    <row r="115" spans="1:7" s="12" customFormat="1" ht="24" x14ac:dyDescent="0.25">
      <c r="A115" s="10" t="s">
        <v>43</v>
      </c>
      <c r="B115" s="7" t="s">
        <v>206</v>
      </c>
      <c r="C115" s="11" t="s">
        <v>128</v>
      </c>
      <c r="D115" s="17" t="s">
        <v>261</v>
      </c>
      <c r="E115" s="29" t="s">
        <v>283</v>
      </c>
      <c r="F115" s="13">
        <f t="shared" si="1"/>
        <v>2</v>
      </c>
      <c r="G115" s="32" t="s">
        <v>323</v>
      </c>
    </row>
    <row r="116" spans="1:7" s="12" customFormat="1" ht="36" x14ac:dyDescent="0.25">
      <c r="A116" s="10" t="s">
        <v>43</v>
      </c>
      <c r="B116" s="7" t="s">
        <v>206</v>
      </c>
      <c r="C116" s="11" t="s">
        <v>129</v>
      </c>
      <c r="D116" s="17" t="s">
        <v>262</v>
      </c>
      <c r="E116" s="29" t="s">
        <v>283</v>
      </c>
      <c r="F116" s="13">
        <f t="shared" si="1"/>
        <v>2</v>
      </c>
      <c r="G116" s="32" t="s">
        <v>323</v>
      </c>
    </row>
    <row r="117" spans="1:7" s="12" customFormat="1" ht="24" x14ac:dyDescent="0.25">
      <c r="A117" s="10" t="s">
        <v>43</v>
      </c>
      <c r="B117" s="7" t="s">
        <v>206</v>
      </c>
      <c r="C117" s="11" t="s">
        <v>129</v>
      </c>
      <c r="D117" s="17" t="s">
        <v>263</v>
      </c>
      <c r="E117" s="29" t="s">
        <v>283</v>
      </c>
      <c r="F117" s="13">
        <f t="shared" si="1"/>
        <v>2</v>
      </c>
      <c r="G117" s="32" t="s">
        <v>323</v>
      </c>
    </row>
    <row r="118" spans="1:7" s="12" customFormat="1" ht="48" x14ac:dyDescent="0.25">
      <c r="A118" s="10" t="s">
        <v>44</v>
      </c>
      <c r="B118" s="7" t="s">
        <v>28</v>
      </c>
      <c r="C118" s="11" t="s">
        <v>130</v>
      </c>
      <c r="D118" s="17" t="s">
        <v>194</v>
      </c>
      <c r="E118" s="29" t="s">
        <v>282</v>
      </c>
      <c r="F118" s="13">
        <f t="shared" si="1"/>
        <v>3</v>
      </c>
      <c r="G118" s="32"/>
    </row>
    <row r="119" spans="1:7" s="12" customFormat="1" ht="48" x14ac:dyDescent="0.25">
      <c r="A119" s="10" t="s">
        <v>44</v>
      </c>
      <c r="B119" s="7" t="s">
        <v>28</v>
      </c>
      <c r="C119" s="11" t="s">
        <v>131</v>
      </c>
      <c r="D119" s="17" t="s">
        <v>264</v>
      </c>
      <c r="E119" s="29" t="s">
        <v>282</v>
      </c>
      <c r="F119" s="13">
        <f t="shared" si="1"/>
        <v>3</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282</v>
      </c>
      <c r="F121" s="13">
        <f t="shared" si="1"/>
        <v>3</v>
      </c>
      <c r="G121" s="32"/>
    </row>
    <row r="122" spans="1:7" s="12" customFormat="1" ht="20.25" customHeight="1" x14ac:dyDescent="0.25">
      <c r="A122" s="10" t="s">
        <v>44</v>
      </c>
      <c r="B122" s="7" t="s">
        <v>29</v>
      </c>
      <c r="C122" s="11" t="s">
        <v>133</v>
      </c>
      <c r="D122" s="17" t="s">
        <v>265</v>
      </c>
      <c r="E122" s="29" t="s">
        <v>282</v>
      </c>
      <c r="F122" s="13">
        <f t="shared" si="1"/>
        <v>3</v>
      </c>
      <c r="G122" s="32" t="s">
        <v>324</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t="s">
        <v>325</v>
      </c>
    </row>
    <row r="125" spans="1:7" s="12" customFormat="1" ht="36" x14ac:dyDescent="0.25">
      <c r="A125" s="10" t="s">
        <v>45</v>
      </c>
      <c r="B125" s="7" t="s">
        <v>30</v>
      </c>
      <c r="C125" s="11" t="s">
        <v>102</v>
      </c>
      <c r="D125" s="17" t="s">
        <v>266</v>
      </c>
      <c r="E125" s="29" t="s">
        <v>282</v>
      </c>
      <c r="F125" s="13">
        <f t="shared" si="1"/>
        <v>3</v>
      </c>
      <c r="G125" s="32"/>
    </row>
    <row r="126" spans="1:7" s="12" customFormat="1" ht="36" x14ac:dyDescent="0.25">
      <c r="A126" s="10" t="s">
        <v>45</v>
      </c>
      <c r="B126" s="7" t="s">
        <v>31</v>
      </c>
      <c r="C126" s="11" t="s">
        <v>103</v>
      </c>
      <c r="D126" s="17" t="s">
        <v>198</v>
      </c>
      <c r="E126" s="29" t="s">
        <v>283</v>
      </c>
      <c r="F126" s="13">
        <f t="shared" si="1"/>
        <v>2</v>
      </c>
      <c r="G126" s="32" t="s">
        <v>326</v>
      </c>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283</v>
      </c>
      <c r="F128" s="13">
        <f t="shared" si="1"/>
        <v>2</v>
      </c>
      <c r="G128" s="32" t="s">
        <v>327</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283</v>
      </c>
      <c r="F132" s="13">
        <f t="shared" si="2"/>
        <v>2</v>
      </c>
      <c r="G132" s="32"/>
    </row>
    <row r="133" spans="1:7" s="12" customFormat="1" ht="24" x14ac:dyDescent="0.25">
      <c r="A133" s="10" t="s">
        <v>45</v>
      </c>
      <c r="B133" s="7" t="s">
        <v>31</v>
      </c>
      <c r="C133" s="11" t="s">
        <v>106</v>
      </c>
      <c r="D133" s="17" t="s">
        <v>269</v>
      </c>
      <c r="E133" s="29" t="s">
        <v>282</v>
      </c>
      <c r="F133" s="13">
        <f t="shared" si="2"/>
        <v>3</v>
      </c>
      <c r="G133" s="32" t="s">
        <v>328</v>
      </c>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283</v>
      </c>
      <c r="F136" s="13">
        <f t="shared" si="2"/>
        <v>2</v>
      </c>
      <c r="G136" s="32" t="s">
        <v>329</v>
      </c>
    </row>
    <row r="137" spans="1:7" ht="36" x14ac:dyDescent="0.25">
      <c r="A137" s="9" t="s">
        <v>46</v>
      </c>
      <c r="B137" s="6" t="s">
        <v>32</v>
      </c>
      <c r="C137" s="2" t="s">
        <v>95</v>
      </c>
      <c r="D137" s="22" t="s">
        <v>271</v>
      </c>
      <c r="E137" s="28" t="s">
        <v>283</v>
      </c>
      <c r="F137" s="13">
        <f t="shared" si="2"/>
        <v>2</v>
      </c>
      <c r="G137" s="30"/>
    </row>
    <row r="138" spans="1:7" ht="36" x14ac:dyDescent="0.25">
      <c r="A138" s="9" t="s">
        <v>46</v>
      </c>
      <c r="B138" s="6" t="s">
        <v>32</v>
      </c>
      <c r="C138" s="2" t="s">
        <v>95</v>
      </c>
      <c r="D138" s="22" t="s">
        <v>201</v>
      </c>
      <c r="E138" s="28" t="s">
        <v>283</v>
      </c>
      <c r="F138" s="13">
        <f t="shared" si="2"/>
        <v>2</v>
      </c>
      <c r="G138" s="30" t="s">
        <v>330</v>
      </c>
    </row>
    <row r="139" spans="1:7" ht="72" x14ac:dyDescent="0.25">
      <c r="A139" s="9" t="s">
        <v>46</v>
      </c>
      <c r="B139" s="6" t="s">
        <v>32</v>
      </c>
      <c r="C139" s="2" t="s">
        <v>96</v>
      </c>
      <c r="D139" s="17" t="s">
        <v>202</v>
      </c>
      <c r="E139" s="28" t="s">
        <v>283</v>
      </c>
      <c r="F139" s="13">
        <f t="shared" si="2"/>
        <v>2</v>
      </c>
      <c r="G139" s="33"/>
    </row>
    <row r="140" spans="1:7" ht="24" x14ac:dyDescent="0.25">
      <c r="A140" s="9" t="s">
        <v>46</v>
      </c>
      <c r="B140" s="6" t="s">
        <v>33</v>
      </c>
      <c r="C140" s="2" t="s">
        <v>97</v>
      </c>
      <c r="D140" s="17" t="s">
        <v>203</v>
      </c>
      <c r="E140" s="28" t="s">
        <v>283</v>
      </c>
      <c r="F140" s="13">
        <f t="shared" si="2"/>
        <v>2</v>
      </c>
      <c r="G140" s="30" t="s">
        <v>331</v>
      </c>
    </row>
    <row r="141" spans="1:7" ht="36" x14ac:dyDescent="0.25">
      <c r="A141" s="9" t="s">
        <v>46</v>
      </c>
      <c r="B141" s="6" t="s">
        <v>33</v>
      </c>
      <c r="C141" s="2" t="s">
        <v>97</v>
      </c>
      <c r="D141" s="22" t="s">
        <v>149</v>
      </c>
      <c r="E141" s="28" t="s">
        <v>283</v>
      </c>
      <c r="F141" s="13">
        <f t="shared" si="2"/>
        <v>2</v>
      </c>
      <c r="G141" s="30" t="s">
        <v>331</v>
      </c>
    </row>
    <row r="142" spans="1:7" ht="36" x14ac:dyDescent="0.25">
      <c r="A142" s="9" t="s">
        <v>46</v>
      </c>
      <c r="B142" s="6" t="s">
        <v>33</v>
      </c>
      <c r="C142" s="2" t="s">
        <v>98</v>
      </c>
      <c r="D142" s="17" t="s">
        <v>204</v>
      </c>
      <c r="E142" s="28" t="s">
        <v>282</v>
      </c>
      <c r="F142" s="13">
        <f t="shared" si="2"/>
        <v>3</v>
      </c>
      <c r="G142" s="30" t="s">
        <v>288</v>
      </c>
    </row>
    <row r="143" spans="1:7" ht="36" x14ac:dyDescent="0.25">
      <c r="A143" s="9" t="s">
        <v>46</v>
      </c>
      <c r="B143" s="6" t="s">
        <v>33</v>
      </c>
      <c r="C143" s="2" t="s">
        <v>99</v>
      </c>
      <c r="D143" s="22" t="s">
        <v>150</v>
      </c>
      <c r="E143" s="28" t="s">
        <v>282</v>
      </c>
      <c r="F143" s="13">
        <f t="shared" si="2"/>
        <v>3</v>
      </c>
      <c r="G143" s="30" t="s">
        <v>288</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d8745bc5-821e-4205-946a-621c2da728c8"/>
    <ds:schemaRef ds:uri="http://purl.org/dc/terms/"/>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www.w3.org/XML/1998/namespace"/>
    <ds:schemaRef ds:uri="http://purl.org/dc/dcmitype/"/>
    <ds:schemaRef ds:uri="http://schemas.openxmlformats.org/package/2006/metadata/core-properties"/>
    <ds:schemaRef ds:uri="22baa3bd-a2fa-4ea9-9ebb-3a9c6a55952b"/>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Marija Tomasini</cp:lastModifiedBy>
  <dcterms:created xsi:type="dcterms:W3CDTF">2020-02-25T17:07:08Z</dcterms:created>
  <dcterms:modified xsi:type="dcterms:W3CDTF">2020-06-30T08:26:15Z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