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860" windowWidth="15480" windowHeight="4530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'General'!$A$1:$I$65</definedName>
  </definedNames>
  <calcPr fullCalcOnLoad="1"/>
</workbook>
</file>

<file path=xl/sharedStrings.xml><?xml version="1.0" encoding="utf-8"?>
<sst xmlns="http://schemas.openxmlformats.org/spreadsheetml/2006/main" count="365" uniqueCount="326">
  <si>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</si>
  <si>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</si>
  <si>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</si>
  <si>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</si>
  <si>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</si>
  <si>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</si>
  <si>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</si>
  <si>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</si>
  <si>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</si>
  <si>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</si>
  <si>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</si>
  <si>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</si>
  <si>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</si>
  <si>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</si>
  <si>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</si>
  <si>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</si>
  <si>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</si>
  <si>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</si>
  <si>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</si>
  <si>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</si>
  <si>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</si>
  <si>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</si>
  <si>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</si>
  <si>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</si>
  <si>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</si>
  <si>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</si>
  <si>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</si>
  <si>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</si>
  <si>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</si>
  <si>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</si>
  <si>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</si>
  <si>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</si>
  <si>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</si>
  <si>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</si>
  <si>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</si>
  <si>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</si>
  <si>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</si>
  <si>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</si>
  <si>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</si>
  <si>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</si>
  <si>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</si>
  <si>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</si>
  <si>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</si>
  <si>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</si>
  <si>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</si>
  <si>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</si>
  <si>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</si>
  <si>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</si>
  <si>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</si>
  <si>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</si>
  <si>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</si>
  <si>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</si>
  <si>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</si>
  <si>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</si>
  <si>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</si>
  <si>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</si>
  <si>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</si>
  <si>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</si>
  <si>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</si>
  <si>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</si>
  <si>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</si>
  <si>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</si>
  <si>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</si>
  <si>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</si>
  <si>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</si>
  <si>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</si>
  <si>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</si>
  <si>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</si>
  <si>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</si>
  <si>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</si>
  <si>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</si>
  <si>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</si>
  <si>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</si>
  <si>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</si>
  <si>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</si>
  <si>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</si>
  <si>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</si>
  <si>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</si>
  <si>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</si>
  <si>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</si>
  <si>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</si>
  <si>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</si>
  <si>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</si>
  <si>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</si>
  <si>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</si>
  <si>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</si>
  <si>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</si>
  <si>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</si>
  <si>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</si>
  <si>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</si>
  <si>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</si>
  <si>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</si>
  <si>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</si>
  <si>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</si>
  <si>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</si>
  <si>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</si>
  <si>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</si>
  <si>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</si>
  <si>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</si>
  <si>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</si>
  <si>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</si>
  <si>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</si>
  <si>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</si>
  <si>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</si>
  <si>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</si>
  <si>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</si>
  <si>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</si>
  <si>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</si>
  <si>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</si>
  <si>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</si>
  <si>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</si>
  <si>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</si>
  <si>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</si>
  <si>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</si>
  <si>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</si>
  <si>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</si>
  <si>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</si>
  <si>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</si>
  <si>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</si>
  <si>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</si>
  <si>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</si>
  <si>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</si>
  <si>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</si>
  <si>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</si>
  <si>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</si>
  <si>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</si>
  <si>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</si>
  <si>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</si>
  <si>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</si>
  <si>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</si>
  <si>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</si>
  <si>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</si>
  <si>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</si>
  <si>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</si>
  <si>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</si>
  <si>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</si>
  <si>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</si>
  <si>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</si>
  <si>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</si>
  <si>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</si>
  <si>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</si>
  <si>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</si>
  <si>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</si>
  <si>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</si>
  <si>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</si>
  <si>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</si>
  <si>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</si>
  <si>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</si>
  <si>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</si>
  <si>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</si>
  <si>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</si>
  <si>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</si>
  <si>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</si>
  <si>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</si>
  <si>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</si>
  <si>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</si>
  <si>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</si>
  <si>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</si>
  <si>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</si>
  <si>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</si>
  <si>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</si>
  <si>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</si>
  <si>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</si>
  <si>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</si>
  <si>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</si>
  <si>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</si>
  <si>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</si>
  <si>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</si>
  <si>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</si>
  <si>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</si>
  <si>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</si>
  <si>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</si>
  <si>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</si>
  <si>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</si>
  <si>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</si>
  <si>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</si>
  <si>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</si>
  <si>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</si>
  <si>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</si>
  <si>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</si>
  <si>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</si>
  <si>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</si>
  <si>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</si>
  <si>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</si>
  <si>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</si>
  <si>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</si>
  <si>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</si>
  <si>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</si>
  <si>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</si>
  <si>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</si>
  <si>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</si>
  <si>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</si>
  <si>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</si>
  <si>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</si>
  <si>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</si>
  <si>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</si>
  <si>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</si>
  <si>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</si>
  <si>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</si>
  <si>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</si>
  <si>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</si>
  <si>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</si>
  <si>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</si>
  <si>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</si>
  <si>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</si>
  <si>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</si>
  <si>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</si>
  <si>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</si>
  <si>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</si>
  <si>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</si>
  <si>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</si>
  <si>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</si>
  <si>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</si>
  <si>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</si>
  <si>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</si>
  <si>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</si>
  <si>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</si>
  <si>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</si>
  <si>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</si>
  <si>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</si>
  <si>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</si>
  <si>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</si>
  <si>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</si>
  <si>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</si>
  <si>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</si>
  <si>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</si>
  <si>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</si>
  <si>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</si>
  <si>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</si>
  <si>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</si>
  <si>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</si>
  <si>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</si>
  <si>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</si>
  <si>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</si>
  <si>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</si>
  <si>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</si>
  <si>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</si>
  <si>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</si>
  <si>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</si>
  <si>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</si>
  <si>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</si>
  <si>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</si>
  <si>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</si>
  <si>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</si>
  <si>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</si>
  <si>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</si>
  <si>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</si>
  <si>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</si>
  <si>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</si>
  <si>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</si>
  <si>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</si>
  <si>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</si>
  <si>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</si>
  <si>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</si>
  <si>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</si>
  <si>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</si>
  <si>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</si>
  <si>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</si>
  <si>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</si>
  <si>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</si>
  <si>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</si>
  <si>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</si>
  <si>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</si>
  <si>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</si>
  <si>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</si>
  <si>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</si>
  <si>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</si>
  <si>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</si>
  <si>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</si>
  <si>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</si>
  <si>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</si>
  <si>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</si>
  <si>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</si>
  <si>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</si>
  <si>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</si>
  <si>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</si>
  <si>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</si>
  <si>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</si>
  <si>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</si>
  <si>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</si>
  <si>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</si>
  <si>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</si>
  <si>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</si>
  <si>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</si>
  <si>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</si>
  <si>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</si>
  <si>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</si>
  <si>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</si>
  <si>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</si>
  <si>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</si>
  <si>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</si>
  <si>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00872098033</t>
  </si>
  <si>
    <t>1413</t>
  </si>
  <si>
    <t>YES</t>
  </si>
  <si>
    <t xml:space="preserve">BURGTRADE G.m.b.h. </t>
  </si>
  <si>
    <t>Eisenstadt, Austrija</t>
  </si>
  <si>
    <t>00128280Y</t>
  </si>
  <si>
    <t>VARTEKS TRADE d.o.o.</t>
  </si>
  <si>
    <t>Ljubljana, Slovenija</t>
  </si>
  <si>
    <t>5351944</t>
  </si>
  <si>
    <t>VARTEKS PLUS d.o.o.</t>
  </si>
  <si>
    <t>Beograd, Srbija</t>
  </si>
  <si>
    <t>100824354</t>
  </si>
  <si>
    <t>VARTEKS LOGISTIC d.o.o.</t>
  </si>
  <si>
    <t>Varaždin, Hrvatska</t>
  </si>
  <si>
    <t>01038133</t>
  </si>
  <si>
    <t>VARTEKS ESOP d.o.o.</t>
  </si>
  <si>
    <t>070092385</t>
  </si>
  <si>
    <t>VARTEKS ODJEĆA VARAŽDIN d.o.o.</t>
  </si>
  <si>
    <t>16891232411</t>
  </si>
  <si>
    <t>VARTEKS LUDBREG d.o.o.</t>
  </si>
  <si>
    <t>Ludbreg, Hrvatska</t>
  </si>
  <si>
    <t>20533712419</t>
  </si>
  <si>
    <t>VARTEKS BEDNJA d.o.o.</t>
  </si>
  <si>
    <t>Bednja, Hrvatska</t>
  </si>
  <si>
    <t>71501150619</t>
  </si>
  <si>
    <t>Varteks group-Varaždin</t>
  </si>
  <si>
    <t>Varteks group -Varaždin</t>
  </si>
  <si>
    <t>Varteks group - Varaždin</t>
  </si>
  <si>
    <t>Bolšec Vlado</t>
  </si>
  <si>
    <t>vbolsec@varteks.com</t>
  </si>
  <si>
    <t>042/377-005</t>
  </si>
  <si>
    <t>as of 31.12.2012.</t>
  </si>
  <si>
    <t>period 01.01.2012. to 31.12.2012.</t>
  </si>
  <si>
    <t>VARTEKS PRO d.o.o.</t>
  </si>
  <si>
    <t>01280511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</si>
</sst>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3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4" fontId="2" fillId="24" borderId="1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167" fontId="0" fillId="0" borderId="0" xfId="0" applyNumberFormat="1" applyFill="1" applyAlignment="1">
      <alignment/>
    </xf>
    <xf numFmtId="3" fontId="13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31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5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28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0" fillId="0" borderId="0" xfId="57" applyAlignment="1">
      <alignment/>
      <protection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167" fontId="2" fillId="0" borderId="15" xfId="57" applyNumberFormat="1" applyFont="1" applyFill="1" applyBorder="1" applyAlignment="1">
      <alignment horizontal="center" vertical="center"/>
      <protection/>
    </xf>
    <xf numFmtId="167" fontId="2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0" fontId="31" fillId="0" borderId="0" xfId="0" applyFill="1" applyAlignment="1">
      <alignment vertical="top"/>
    </xf>
    <xf numFmtId="0" fontId="0" fillId="0" borderId="0" xfId="57" applyFont="1" applyFill="1" applyAlignment="1">
      <alignment/>
      <protection/>
    </xf>
    <xf numFmtId="0" fontId="0" fillId="0" borderId="0" xfId="57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4" fontId="32" fillId="0" borderId="0" xfId="57" applyNumberFormat="1" applyFont="1" applyFill="1" applyAlignment="1">
      <alignment/>
      <protection/>
    </xf>
    <xf numFmtId="3" fontId="1" fillId="0" borderId="15" xfId="0" applyNumberFormat="1" applyFont="1" applyBorder="1" applyAlignment="1">
      <alignment vertical="top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8" applyFont="1">
      <alignment vertical="top"/>
      <protection/>
    </xf>
    <xf numFmtId="0" fontId="0" fillId="0" borderId="0" xfId="58" applyFont="1">
      <alignment vertical="top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8" applyFont="1" applyFill="1">
      <alignment vertical="top"/>
      <protection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7" fillId="20" borderId="15" xfId="0" applyFont="1" applyFill="1" applyBorder="1" applyAlignment="1" applyProtection="1">
      <alignment horizontal="center" vertical="center" wrapText="1"/>
      <protection hidden="1"/>
    </xf>
    <xf numFmtId="0" fontId="7" fillId="20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top"/>
      <protection hidden="1"/>
    </xf>
    <xf numFmtId="1" fontId="7" fillId="24" borderId="3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right" vertical="center"/>
      <protection hidden="1" locked="0"/>
    </xf>
    <xf numFmtId="3" fontId="7" fillId="24" borderId="30" xfId="0" applyNumberFormat="1" applyFont="1" applyFill="1" applyBorder="1" applyAlignment="1" applyProtection="1">
      <alignment horizontal="right" vertical="center"/>
      <protection hidden="1" locked="0"/>
    </xf>
    <xf numFmtId="0" fontId="7" fillId="24" borderId="30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7" fillId="0" borderId="30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27" xfId="58" applyFont="1" applyFill="1" applyBorder="1" applyAlignment="1" applyProtection="1">
      <alignment horizontal="right"/>
      <protection hidden="1"/>
    </xf>
    <xf numFmtId="0" fontId="0" fillId="0" borderId="0" xfId="58" applyFont="1" applyFill="1" applyBorder="1" applyAlignment="1" applyProtection="1">
      <alignment horizontal="right"/>
      <protection hidden="1"/>
    </xf>
    <xf numFmtId="0" fontId="0" fillId="0" borderId="0" xfId="58" applyFont="1" applyFill="1" applyBorder="1" applyAlignment="1" applyProtection="1">
      <alignment vertical="top"/>
      <protection hidden="1"/>
    </xf>
    <xf numFmtId="0" fontId="0" fillId="0" borderId="0" xfId="58" applyFont="1" applyFill="1" applyBorder="1" applyAlignment="1" applyProtection="1">
      <alignment vertical="top" wrapText="1"/>
      <protection hidden="1"/>
    </xf>
    <xf numFmtId="0" fontId="0" fillId="0" borderId="0" xfId="58" applyFont="1" applyFill="1" applyBorder="1" applyAlignment="1" applyProtection="1">
      <alignment wrapText="1"/>
      <protection hidden="1"/>
    </xf>
    <xf numFmtId="0" fontId="0" fillId="0" borderId="0" xfId="58" applyFont="1" applyFill="1" applyBorder="1" applyProtection="1">
      <alignment vertical="top"/>
      <protection hidden="1"/>
    </xf>
    <xf numFmtId="0" fontId="0" fillId="0" borderId="28" xfId="58" applyFont="1" applyFill="1" applyBorder="1" applyAlignment="1" applyProtection="1">
      <alignment horizontal="left" vertical="top" indent="2"/>
      <protection hidden="1"/>
    </xf>
    <xf numFmtId="0" fontId="0" fillId="0" borderId="27" xfId="58" applyFont="1" applyFill="1" applyBorder="1" applyAlignment="1" applyProtection="1">
      <alignment horizontal="right"/>
      <protection hidden="1"/>
    </xf>
    <xf numFmtId="0" fontId="0" fillId="0" borderId="0" xfId="58" applyFont="1" applyFill="1" applyBorder="1" applyAlignment="1" applyProtection="1">
      <alignment horizontal="right"/>
      <protection hidden="1"/>
    </xf>
    <xf numFmtId="0" fontId="0" fillId="0" borderId="0" xfId="58" applyFont="1" applyFill="1" applyBorder="1" applyAlignment="1" applyProtection="1">
      <alignment vertical="top"/>
      <protection hidden="1"/>
    </xf>
    <xf numFmtId="0" fontId="0" fillId="0" borderId="0" xfId="58" applyFont="1" applyFill="1" applyBorder="1" applyAlignment="1" applyProtection="1">
      <alignment vertical="top" wrapText="1"/>
      <protection hidden="1"/>
    </xf>
    <xf numFmtId="0" fontId="0" fillId="0" borderId="0" xfId="58" applyFont="1" applyFill="1" applyBorder="1" applyAlignment="1" applyProtection="1">
      <alignment wrapText="1"/>
      <protection hidden="1"/>
    </xf>
    <xf numFmtId="0" fontId="0" fillId="0" borderId="0" xfId="58" applyFont="1" applyFill="1" applyBorder="1" applyProtection="1">
      <alignment vertical="top"/>
      <protection hidden="1"/>
    </xf>
    <xf numFmtId="0" fontId="0" fillId="0" borderId="28" xfId="58" applyFont="1" applyFill="1" applyBorder="1" applyAlignment="1" applyProtection="1">
      <alignment horizontal="left" vertical="top" wrapText="1" indent="2"/>
      <protection hidden="1"/>
    </xf>
    <xf numFmtId="0" fontId="0" fillId="0" borderId="28" xfId="58" applyFont="1" applyFill="1" applyBorder="1" applyAlignment="1" applyProtection="1">
      <alignment horizontal="left" vertical="top" wrapText="1" indent="2"/>
      <protection hidden="1"/>
    </xf>
    <xf numFmtId="0" fontId="0" fillId="0" borderId="27" xfId="58" applyFont="1" applyFill="1" applyBorder="1" applyAlignment="1" applyProtection="1">
      <alignment horizontal="right" vertical="top"/>
      <protection hidden="1"/>
    </xf>
    <xf numFmtId="0" fontId="0" fillId="0" borderId="0" xfId="58" applyFont="1" applyFill="1" applyBorder="1" applyAlignment="1" applyProtection="1">
      <alignment horizontal="right" vertical="top"/>
      <protection hidden="1"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0" fontId="0" fillId="0" borderId="28" xfId="58" applyFont="1" applyFill="1" applyBorder="1" applyProtection="1">
      <alignment vertical="top"/>
      <protection hidden="1"/>
    </xf>
    <xf numFmtId="0" fontId="0" fillId="0" borderId="27" xfId="58" applyFont="1" applyFill="1" applyBorder="1" applyAlignment="1" applyProtection="1">
      <alignment horizontal="right" vertical="top"/>
      <protection hidden="1"/>
    </xf>
    <xf numFmtId="0" fontId="0" fillId="0" borderId="0" xfId="58" applyFont="1" applyFill="1" applyBorder="1" applyAlignment="1" applyProtection="1">
      <alignment horizontal="right" vertical="top"/>
      <protection hidden="1"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0" fontId="0" fillId="0" borderId="28" xfId="58" applyFont="1" applyFill="1" applyBorder="1" applyProtection="1">
      <alignment vertical="top"/>
      <protection hidden="1"/>
    </xf>
    <xf numFmtId="0" fontId="7" fillId="24" borderId="27" xfId="0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/>
    </xf>
    <xf numFmtId="0" fontId="7" fillId="24" borderId="0" xfId="0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/>
    </xf>
    <xf numFmtId="49" fontId="7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right" vertical="top"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32" xfId="0" applyFont="1" applyBorder="1" applyAlignment="1">
      <alignment/>
    </xf>
    <xf numFmtId="0" fontId="0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 wrapText="1"/>
    </xf>
    <xf numFmtId="0" fontId="2" fillId="20" borderId="19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 applyProtection="1">
      <alignment horizontal="center" vertical="center" wrapText="1"/>
      <protection hidden="1"/>
    </xf>
    <xf numFmtId="0" fontId="6" fillId="20" borderId="19" xfId="0" applyFont="1" applyFill="1" applyBorder="1" applyAlignment="1" applyProtection="1">
      <alignment horizontal="center" vertical="center" wrapText="1"/>
      <protection hidden="1"/>
    </xf>
    <xf numFmtId="0" fontId="6" fillId="20" borderId="15" xfId="0" applyFont="1" applyFill="1" applyBorder="1" applyAlignment="1" applyProtection="1">
      <alignment horizontal="center" vertical="center" wrapText="1"/>
      <protection hidden="1"/>
    </xf>
    <xf numFmtId="0" fontId="6" fillId="20" borderId="30" xfId="0" applyFont="1" applyFill="1" applyBorder="1" applyAlignment="1" applyProtection="1">
      <alignment horizontal="center" vertical="center" wrapText="1"/>
      <protection hidden="1"/>
    </xf>
    <xf numFmtId="0" fontId="6" fillId="20" borderId="30" xfId="0" applyFont="1" applyFill="1" applyBorder="1" applyAlignment="1" applyProtection="1">
      <alignment horizontal="center" vertical="center"/>
      <protection hidden="1"/>
    </xf>
    <xf numFmtId="0" fontId="2" fillId="20" borderId="33" xfId="57" applyFont="1" applyFill="1" applyBorder="1" applyAlignment="1">
      <alignment horizontal="center" vertical="center" wrapText="1"/>
      <protection/>
    </xf>
    <xf numFmtId="0" fontId="6" fillId="20" borderId="33" xfId="57" applyFont="1" applyFill="1" applyBorder="1" applyAlignment="1">
      <alignment horizontal="center" vertical="center" wrapText="1"/>
      <protection/>
    </xf>
    <xf numFmtId="0" fontId="6" fillId="20" borderId="34" xfId="57" applyFont="1" applyFill="1" applyBorder="1" applyAlignment="1">
      <alignment horizontal="center" vertical="center"/>
      <protection/>
    </xf>
    <xf numFmtId="49" fontId="6" fillId="20" borderId="34" xfId="57" applyNumberFormat="1" applyFont="1" applyFill="1" applyBorder="1" applyAlignment="1">
      <alignment horizontal="center" vertical="center" wrapText="1"/>
      <protection/>
    </xf>
    <xf numFmtId="0" fontId="2" fillId="20" borderId="15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  <protection hidden="1"/>
    </xf>
    <xf numFmtId="0" fontId="7" fillId="20" borderId="36" xfId="0" applyFont="1" applyFill="1" applyBorder="1" applyAlignment="1" applyProtection="1">
      <alignment horizontal="center" vertical="center" wrapText="1"/>
      <protection hidden="1"/>
    </xf>
    <xf numFmtId="0" fontId="7" fillId="20" borderId="37" xfId="0" applyFont="1" applyFill="1" applyBorder="1" applyAlignment="1" applyProtection="1">
      <alignment horizontal="center" vertical="center" wrapText="1"/>
      <protection hidden="1"/>
    </xf>
    <xf numFmtId="0" fontId="7" fillId="20" borderId="38" xfId="0" applyFont="1" applyFill="1" applyBorder="1" applyAlignment="1" applyProtection="1">
      <alignment horizontal="center" vertical="center" wrapText="1"/>
      <protection hidden="1"/>
    </xf>
    <xf numFmtId="0" fontId="7" fillId="20" borderId="39" xfId="0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 applyProtection="1">
      <alignment horizontal="left" vertical="center"/>
      <protection hidden="1" locked="0"/>
    </xf>
    <xf numFmtId="0" fontId="1" fillId="0" borderId="41" xfId="0" applyFont="1" applyBorder="1" applyAlignment="1" applyProtection="1">
      <alignment horizontal="center" vertical="top" wrapText="1"/>
      <protection hidden="1"/>
    </xf>
    <xf numFmtId="0" fontId="1" fillId="0" borderId="41" xfId="0" applyFont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top"/>
      <protection hidden="1"/>
    </xf>
    <xf numFmtId="49" fontId="7" fillId="0" borderId="26" xfId="58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28" xfId="0" applyFont="1" applyBorder="1" applyAlignment="1" applyProtection="1">
      <alignment horizontal="right"/>
      <protection hidden="1"/>
    </xf>
    <xf numFmtId="49" fontId="7" fillId="24" borderId="25" xfId="0" applyNumberFormat="1" applyFont="1" applyFill="1" applyBorder="1" applyAlignment="1" applyProtection="1">
      <alignment horizontal="left" vertical="center"/>
      <protection hidden="1" locked="0"/>
    </xf>
    <xf numFmtId="49" fontId="7" fillId="0" borderId="24" xfId="0" applyNumberFormat="1" applyFont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top"/>
    </xf>
    <xf numFmtId="0" fontId="7" fillId="22" borderId="42" xfId="0" applyFont="1" applyFill="1" applyBorder="1" applyAlignment="1" applyProtection="1">
      <alignment horizontal="right" vertical="center"/>
      <protection hidden="1" locked="0"/>
    </xf>
    <xf numFmtId="0" fontId="7" fillId="22" borderId="43" xfId="0" applyFont="1" applyFill="1" applyBorder="1" applyAlignment="1" applyProtection="1">
      <alignment horizontal="right" vertical="center"/>
      <protection hidden="1" locked="0"/>
    </xf>
    <xf numFmtId="0" fontId="7" fillId="22" borderId="40" xfId="0" applyFont="1" applyFill="1" applyBorder="1" applyAlignment="1" applyProtection="1">
      <alignment horizontal="right" vertical="center"/>
      <protection hidden="1" locked="0"/>
    </xf>
    <xf numFmtId="49" fontId="7" fillId="22" borderId="43" xfId="0" applyNumberFormat="1" applyFont="1" applyFill="1" applyBorder="1" applyAlignment="1" applyProtection="1">
      <alignment horizontal="center" vertical="center"/>
      <protection hidden="1" locked="0"/>
    </xf>
    <xf numFmtId="49" fontId="7" fillId="22" borderId="44" xfId="0" applyNumberFormat="1" applyFont="1" applyFill="1" applyBorder="1" applyAlignment="1" applyProtection="1">
      <alignment horizontal="center" vertical="center"/>
      <protection hidden="1" locked="0"/>
    </xf>
    <xf numFmtId="0" fontId="7" fillId="22" borderId="42" xfId="0" applyFont="1" applyFill="1" applyBorder="1" applyAlignment="1" applyProtection="1">
      <alignment horizontal="right" vertical="center"/>
      <protection hidden="1" locked="0"/>
    </xf>
    <xf numFmtId="0" fontId="7" fillId="22" borderId="43" xfId="0" applyFont="1" applyFill="1" applyBorder="1" applyAlignment="1" applyProtection="1">
      <alignment horizontal="right" vertical="center"/>
      <protection hidden="1" locked="0"/>
    </xf>
    <xf numFmtId="0" fontId="7" fillId="22" borderId="40" xfId="0" applyFont="1" applyFill="1" applyBorder="1" applyAlignment="1" applyProtection="1">
      <alignment horizontal="right" vertical="center"/>
      <protection hidden="1" locked="0"/>
    </xf>
    <xf numFmtId="49" fontId="7" fillId="22" borderId="43" xfId="0" applyNumberFormat="1" applyFont="1" applyFill="1" applyBorder="1" applyAlignment="1" applyProtection="1">
      <alignment horizontal="center" vertical="center"/>
      <protection hidden="1" locked="0"/>
    </xf>
    <xf numFmtId="49" fontId="7" fillId="22" borderId="4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28" xfId="0" applyFont="1" applyBorder="1" applyAlignment="1" applyProtection="1">
      <alignment horizontal="right" wrapText="1"/>
      <protection hidden="1"/>
    </xf>
    <xf numFmtId="49" fontId="4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7" fillId="0" borderId="24" xfId="58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0" fillId="0" borderId="43" xfId="0" applyNumberFormat="1" applyFont="1" applyFill="1" applyBorder="1" applyAlignment="1" applyProtection="1">
      <alignment horizontal="left" vertical="center"/>
      <protection hidden="1" locked="0"/>
    </xf>
    <xf numFmtId="49" fontId="0" fillId="0" borderId="43" xfId="58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0" xfId="58" applyFont="1" applyFill="1" applyBorder="1" applyAlignment="1" applyProtection="1">
      <alignment vertical="top" wrapText="1"/>
      <protection hidden="1"/>
    </xf>
    <xf numFmtId="0" fontId="0" fillId="0" borderId="0" xfId="58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28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" fillId="24" borderId="25" xfId="0" applyFont="1" applyFill="1" applyBorder="1" applyAlignment="1" applyProtection="1">
      <alignment horizontal="left" vertical="center"/>
      <protection hidden="1" locked="0"/>
    </xf>
    <xf numFmtId="0" fontId="0" fillId="0" borderId="24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24" borderId="25" xfId="53" applyFont="1" applyFill="1" applyBorder="1" applyAlignment="1" applyProtection="1">
      <alignment/>
      <protection hidden="1" locked="0"/>
    </xf>
    <xf numFmtId="0" fontId="7" fillId="0" borderId="24" xfId="0" applyFont="1" applyBorder="1" applyAlignment="1" applyProtection="1">
      <alignment/>
      <protection hidden="1" locked="0"/>
    </xf>
    <xf numFmtId="0" fontId="7" fillId="0" borderId="26" xfId="0" applyFont="1" applyBorder="1" applyAlignment="1" applyProtection="1">
      <alignment/>
      <protection hidden="1" locked="0"/>
    </xf>
    <xf numFmtId="1" fontId="7" fillId="24" borderId="25" xfId="0" applyNumberFormat="1" applyFont="1" applyFill="1" applyBorder="1" applyAlignment="1" applyProtection="1">
      <alignment horizontal="center" vertical="center"/>
      <protection hidden="1" locked="0"/>
    </xf>
    <xf numFmtId="1" fontId="7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7" fillId="24" borderId="25" xfId="0" applyFont="1" applyFill="1" applyBorder="1" applyAlignment="1" applyProtection="1">
      <alignment horizontal="left" vertical="center"/>
      <protection hidden="1" locked="0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right" wrapText="1"/>
      <protection hidden="1"/>
    </xf>
    <xf numFmtId="49" fontId="7" fillId="24" borderId="25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26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2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28" xfId="0" applyFont="1" applyBorder="1" applyAlignment="1" applyProtection="1">
      <alignment horizontal="right" wrapText="1"/>
      <protection hidden="1"/>
    </xf>
    <xf numFmtId="49" fontId="7" fillId="24" borderId="25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26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>
      <alignment horizontal="left" vertical="center" wrapText="1"/>
      <protection/>
    </xf>
    <xf numFmtId="0" fontId="2" fillId="25" borderId="19" xfId="57" applyFont="1" applyFill="1" applyBorder="1" applyAlignment="1">
      <alignment horizontal="left" vertical="center" wrapText="1"/>
      <protection/>
    </xf>
    <xf numFmtId="0" fontId="2" fillId="25" borderId="20" xfId="57" applyFont="1" applyFill="1" applyBorder="1" applyAlignment="1">
      <alignment horizontal="left" vertical="center" wrapText="1"/>
      <protection/>
    </xf>
    <xf numFmtId="0" fontId="0" fillId="25" borderId="20" xfId="57" applyFont="1" applyFill="1" applyBorder="1" applyAlignment="1">
      <alignment vertical="center" wrapText="1"/>
      <protection/>
    </xf>
    <xf numFmtId="0" fontId="0" fillId="25" borderId="21" xfId="57" applyFont="1" applyFill="1" applyBorder="1" applyAlignment="1">
      <alignment vertical="center" wrapText="1"/>
      <protection/>
    </xf>
    <xf numFmtId="0" fontId="2" fillId="0" borderId="15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28" xfId="57" applyFont="1" applyBorder="1" applyAlignment="1">
      <alignment/>
      <protection/>
    </xf>
    <xf numFmtId="14" fontId="7" fillId="24" borderId="19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1" xfId="57" applyBorder="1" applyAlignment="1">
      <alignment vertical="center"/>
      <protection/>
    </xf>
    <xf numFmtId="0" fontId="7" fillId="24" borderId="19" xfId="57" applyFont="1" applyFill="1" applyBorder="1" applyAlignment="1" applyProtection="1">
      <alignment horizontal="left" vertical="center"/>
      <protection hidden="1" locked="0"/>
    </xf>
    <xf numFmtId="0" fontId="7" fillId="24" borderId="20" xfId="57" applyFont="1" applyFill="1" applyBorder="1" applyAlignment="1" applyProtection="1">
      <alignment horizontal="left" vertical="center"/>
      <protection hidden="1" locked="0"/>
    </xf>
    <xf numFmtId="0" fontId="7" fillId="24" borderId="21" xfId="57" applyFont="1" applyFill="1" applyBorder="1" applyAlignment="1" applyProtection="1">
      <alignment horizontal="left" vertical="center"/>
      <protection hidden="1" locked="0"/>
    </xf>
    <xf numFmtId="0" fontId="2" fillId="20" borderId="33" xfId="57" applyFont="1" applyFill="1" applyBorder="1" applyAlignment="1">
      <alignment horizontal="center" vertical="center" wrapText="1"/>
      <protection/>
    </xf>
    <xf numFmtId="0" fontId="6" fillId="20" borderId="34" xfId="57" applyFont="1" applyFill="1" applyBorder="1" applyAlignment="1">
      <alignment horizontal="center" vertical="center" wrapText="1"/>
      <protection/>
    </xf>
    <xf numFmtId="0" fontId="7" fillId="0" borderId="24" xfId="57" applyFont="1" applyFill="1" applyBorder="1" applyAlignment="1">
      <alignment horizontal="left" wrapText="1"/>
      <protection/>
    </xf>
    <xf numFmtId="0" fontId="7" fillId="0" borderId="24" xfId="57" applyFont="1" applyFill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2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167" fontId="7" fillId="0" borderId="50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3" fontId="7" fillId="0" borderId="51" xfId="0" applyNumberFormat="1" applyFont="1" applyFill="1" applyBorder="1" applyAlignment="1" applyProtection="1">
      <alignment vertical="center"/>
      <protection hidden="1"/>
    </xf>
    <xf numFmtId="167" fontId="7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167" fontId="7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0" fillId="0" borderId="15" xfId="0" applyNumberFormat="1" applyFont="1" applyFill="1" applyBorder="1" applyAlignment="1" applyProtection="1">
      <alignment vertical="center"/>
      <protection hidden="1"/>
    </xf>
    <xf numFmtId="3" fontId="0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28">
      <selection activeCell="L39" sqref="L39"/>
    </sheetView>
  </sheetViews>
  <sheetFormatPr defaultColWidth="9.140625" defaultRowHeight="12.75"/>
  <cols>
    <col min="1" max="1" width="9.140625" style="48" customWidth="1"/>
    <col min="2" max="2" width="13.00390625" style="48" customWidth="1"/>
    <col min="3" max="4" width="9.140625" style="48" customWidth="1"/>
    <col min="5" max="5" width="9.8515625" style="48" bestFit="1" customWidth="1"/>
    <col min="6" max="6" width="9.140625" style="48" customWidth="1"/>
    <col min="7" max="7" width="14.00390625" style="48" customWidth="1"/>
    <col min="8" max="8" width="19.28125" style="48" customWidth="1"/>
    <col min="9" max="9" width="14.421875" style="48" customWidth="1"/>
    <col min="10" max="16384" width="9.140625" style="48" customWidth="1"/>
  </cols>
  <sheetData>
    <row r="1" spans="1:12" ht="15.75">
      <c r="A1" s="252" t="s">
        <v>210</v>
      </c>
      <c r="B1" s="252"/>
      <c r="C1" s="252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53" t="s">
        <v>209</v>
      </c>
      <c r="B2" s="254"/>
      <c r="C2" s="254"/>
      <c r="D2" s="255"/>
      <c r="E2" s="58">
        <v>40909</v>
      </c>
      <c r="F2" s="59"/>
      <c r="G2" s="60" t="s">
        <v>7</v>
      </c>
      <c r="H2" s="58">
        <v>41274</v>
      </c>
      <c r="I2" s="49"/>
      <c r="J2" s="20"/>
      <c r="K2" s="20"/>
      <c r="L2" s="20"/>
    </row>
    <row r="3" spans="1:12" ht="12.75">
      <c r="A3" s="50"/>
      <c r="B3" s="50"/>
      <c r="C3" s="50"/>
      <c r="D3" s="50"/>
      <c r="E3" s="51"/>
      <c r="F3" s="51"/>
      <c r="G3" s="50"/>
      <c r="H3" s="50"/>
      <c r="I3" s="52"/>
      <c r="J3" s="20"/>
      <c r="K3" s="20"/>
      <c r="L3" s="20"/>
    </row>
    <row r="4" spans="1:12" ht="15.75">
      <c r="A4" s="256" t="s">
        <v>211</v>
      </c>
      <c r="B4" s="256"/>
      <c r="C4" s="256"/>
      <c r="D4" s="256"/>
      <c r="E4" s="256"/>
      <c r="F4" s="256"/>
      <c r="G4" s="256"/>
      <c r="H4" s="256"/>
      <c r="I4" s="256"/>
      <c r="J4" s="20"/>
      <c r="K4" s="20"/>
      <c r="L4" s="20"/>
    </row>
    <row r="5" spans="1:12" ht="12.75">
      <c r="A5" s="18"/>
      <c r="B5" s="18"/>
      <c r="C5" s="18"/>
      <c r="D5" s="19"/>
      <c r="E5" s="53"/>
      <c r="F5" s="54"/>
      <c r="G5" s="55"/>
      <c r="H5" s="56"/>
      <c r="I5" s="57"/>
      <c r="J5" s="20"/>
      <c r="K5" s="20"/>
      <c r="L5" s="20"/>
    </row>
    <row r="6" spans="1:12" ht="12.75">
      <c r="A6" s="195" t="s">
        <v>212</v>
      </c>
      <c r="B6" s="196"/>
      <c r="C6" s="250" t="s">
        <v>213</v>
      </c>
      <c r="D6" s="251"/>
      <c r="E6" s="257"/>
      <c r="F6" s="257"/>
      <c r="G6" s="257"/>
      <c r="H6" s="257"/>
      <c r="I6" s="104"/>
      <c r="J6" s="20"/>
      <c r="K6" s="20"/>
      <c r="L6" s="20"/>
    </row>
    <row r="7" spans="1:12" ht="12.75">
      <c r="A7" s="105"/>
      <c r="B7" s="105"/>
      <c r="C7" s="106"/>
      <c r="D7" s="106"/>
      <c r="E7" s="257"/>
      <c r="F7" s="257"/>
      <c r="G7" s="257"/>
      <c r="H7" s="257"/>
      <c r="I7" s="104"/>
      <c r="J7" s="20"/>
      <c r="K7" s="20"/>
      <c r="L7" s="20"/>
    </row>
    <row r="8" spans="1:12" ht="24.75" customHeight="1">
      <c r="A8" s="259" t="s">
        <v>214</v>
      </c>
      <c r="B8" s="260"/>
      <c r="C8" s="261" t="s">
        <v>215</v>
      </c>
      <c r="D8" s="262"/>
      <c r="E8" s="258"/>
      <c r="F8" s="258"/>
      <c r="G8" s="258"/>
      <c r="H8" s="258"/>
      <c r="I8" s="107"/>
      <c r="J8" s="20"/>
      <c r="K8" s="20"/>
      <c r="L8" s="20"/>
    </row>
    <row r="9" spans="1:12" ht="12.75">
      <c r="A9" s="108"/>
      <c r="B9" s="108"/>
      <c r="C9" s="109"/>
      <c r="D9" s="110"/>
      <c r="E9" s="110"/>
      <c r="F9" s="110"/>
      <c r="G9" s="110"/>
      <c r="H9" s="110"/>
      <c r="I9" s="110"/>
      <c r="J9" s="20"/>
      <c r="K9" s="20"/>
      <c r="L9" s="20"/>
    </row>
    <row r="10" spans="1:12" ht="12.75">
      <c r="A10" s="247" t="s">
        <v>216</v>
      </c>
      <c r="B10" s="248"/>
      <c r="C10" s="250" t="s">
        <v>291</v>
      </c>
      <c r="D10" s="251"/>
      <c r="E10" s="106"/>
      <c r="F10" s="106"/>
      <c r="G10" s="106"/>
      <c r="H10" s="106"/>
      <c r="I10" s="106"/>
      <c r="J10" s="20"/>
      <c r="K10" s="20"/>
      <c r="L10" s="20"/>
    </row>
    <row r="11" spans="1:12" ht="12.75">
      <c r="A11" s="249"/>
      <c r="B11" s="249"/>
      <c r="C11" s="106"/>
      <c r="D11" s="106"/>
      <c r="E11" s="106"/>
      <c r="F11" s="106"/>
      <c r="G11" s="106"/>
      <c r="H11" s="106"/>
      <c r="I11" s="106"/>
      <c r="J11" s="20"/>
      <c r="K11" s="20"/>
      <c r="L11" s="20"/>
    </row>
    <row r="12" spans="1:12" ht="12.75">
      <c r="A12" s="226" t="s">
        <v>217</v>
      </c>
      <c r="B12" s="227"/>
      <c r="C12" s="242" t="s">
        <v>218</v>
      </c>
      <c r="D12" s="243"/>
      <c r="E12" s="243"/>
      <c r="F12" s="243"/>
      <c r="G12" s="243"/>
      <c r="H12" s="243"/>
      <c r="I12" s="244"/>
      <c r="J12" s="20"/>
      <c r="K12" s="20"/>
      <c r="L12" s="20"/>
    </row>
    <row r="13" spans="1:12" ht="12.75">
      <c r="A13" s="111"/>
      <c r="B13" s="111"/>
      <c r="C13" s="112"/>
      <c r="D13" s="110"/>
      <c r="E13" s="110"/>
      <c r="F13" s="110"/>
      <c r="G13" s="110"/>
      <c r="H13" s="110"/>
      <c r="I13" s="110"/>
      <c r="J13" s="20"/>
      <c r="K13" s="20"/>
      <c r="L13" s="20"/>
    </row>
    <row r="14" spans="1:12" ht="12.75">
      <c r="A14" s="195" t="s">
        <v>4</v>
      </c>
      <c r="B14" s="196"/>
      <c r="C14" s="240">
        <v>42000</v>
      </c>
      <c r="D14" s="241"/>
      <c r="E14" s="106"/>
      <c r="F14" s="242" t="s">
        <v>219</v>
      </c>
      <c r="G14" s="243"/>
      <c r="H14" s="243"/>
      <c r="I14" s="244"/>
      <c r="J14" s="20"/>
      <c r="K14" s="20"/>
      <c r="L14" s="20"/>
    </row>
    <row r="15" spans="1:12" ht="12.75">
      <c r="A15" s="111"/>
      <c r="B15" s="111"/>
      <c r="C15" s="110"/>
      <c r="D15" s="110"/>
      <c r="E15" s="110"/>
      <c r="F15" s="110"/>
      <c r="G15" s="110"/>
      <c r="H15" s="110"/>
      <c r="I15" s="110"/>
      <c r="J15" s="20"/>
      <c r="K15" s="20"/>
      <c r="L15" s="20"/>
    </row>
    <row r="16" spans="1:12" ht="12.75">
      <c r="A16" s="195" t="s">
        <v>220</v>
      </c>
      <c r="B16" s="196"/>
      <c r="C16" s="232" t="s">
        <v>221</v>
      </c>
      <c r="D16" s="245"/>
      <c r="E16" s="245"/>
      <c r="F16" s="245"/>
      <c r="G16" s="245"/>
      <c r="H16" s="245"/>
      <c r="I16" s="246"/>
      <c r="J16" s="20"/>
      <c r="K16" s="20"/>
      <c r="L16" s="20"/>
    </row>
    <row r="17" spans="1:12" ht="12.75">
      <c r="A17" s="105"/>
      <c r="B17" s="105"/>
      <c r="C17" s="106"/>
      <c r="D17" s="106"/>
      <c r="E17" s="106"/>
      <c r="F17" s="106"/>
      <c r="G17" s="106"/>
      <c r="H17" s="106"/>
      <c r="I17" s="106"/>
      <c r="J17" s="20"/>
      <c r="K17" s="20"/>
      <c r="L17" s="20"/>
    </row>
    <row r="18" spans="1:12" ht="12.75">
      <c r="A18" s="226" t="s">
        <v>5</v>
      </c>
      <c r="B18" s="227"/>
      <c r="C18" s="237" t="s">
        <v>222</v>
      </c>
      <c r="D18" s="238"/>
      <c r="E18" s="238"/>
      <c r="F18" s="238"/>
      <c r="G18" s="238"/>
      <c r="H18" s="238"/>
      <c r="I18" s="239"/>
      <c r="J18" s="20"/>
      <c r="K18" s="20"/>
      <c r="L18" s="20"/>
    </row>
    <row r="19" spans="1:12" ht="12.75">
      <c r="A19" s="111"/>
      <c r="B19" s="111"/>
      <c r="C19" s="112"/>
      <c r="D19" s="110"/>
      <c r="E19" s="110"/>
      <c r="F19" s="110"/>
      <c r="G19" s="110"/>
      <c r="H19" s="110"/>
      <c r="I19" s="110"/>
      <c r="J19" s="20"/>
      <c r="K19" s="20"/>
      <c r="L19" s="20"/>
    </row>
    <row r="20" spans="1:12" ht="12.75">
      <c r="A20" s="195" t="s">
        <v>223</v>
      </c>
      <c r="B20" s="196"/>
      <c r="C20" s="237" t="s">
        <v>224</v>
      </c>
      <c r="D20" s="238"/>
      <c r="E20" s="238"/>
      <c r="F20" s="238"/>
      <c r="G20" s="238"/>
      <c r="H20" s="238"/>
      <c r="I20" s="239"/>
      <c r="J20" s="20"/>
      <c r="K20" s="20"/>
      <c r="L20" s="20"/>
    </row>
    <row r="21" spans="1:12" ht="12.75">
      <c r="A21" s="111"/>
      <c r="B21" s="111"/>
      <c r="C21" s="112"/>
      <c r="D21" s="110"/>
      <c r="E21" s="110"/>
      <c r="F21" s="110"/>
      <c r="G21" s="110"/>
      <c r="H21" s="110"/>
      <c r="I21" s="110"/>
      <c r="J21" s="20"/>
      <c r="K21" s="20"/>
      <c r="L21" s="20"/>
    </row>
    <row r="22" spans="1:12" ht="12.75">
      <c r="A22" s="195" t="s">
        <v>225</v>
      </c>
      <c r="B22" s="196"/>
      <c r="C22" s="113">
        <v>472</v>
      </c>
      <c r="D22" s="232" t="s">
        <v>219</v>
      </c>
      <c r="E22" s="233"/>
      <c r="F22" s="234"/>
      <c r="G22" s="235"/>
      <c r="H22" s="236"/>
      <c r="I22" s="114"/>
      <c r="J22" s="20"/>
      <c r="K22" s="20"/>
      <c r="L22" s="20"/>
    </row>
    <row r="23" spans="1:12" ht="12.75">
      <c r="A23" s="111"/>
      <c r="B23" s="111"/>
      <c r="C23" s="110"/>
      <c r="D23" s="110"/>
      <c r="E23" s="110"/>
      <c r="F23" s="110"/>
      <c r="G23" s="110"/>
      <c r="H23" s="110"/>
      <c r="I23" s="107"/>
      <c r="J23" s="20"/>
      <c r="K23" s="20"/>
      <c r="L23" s="20"/>
    </row>
    <row r="24" spans="1:12" ht="12.75">
      <c r="A24" s="195" t="s">
        <v>226</v>
      </c>
      <c r="B24" s="196"/>
      <c r="C24" s="113">
        <v>5</v>
      </c>
      <c r="D24" s="232" t="s">
        <v>227</v>
      </c>
      <c r="E24" s="233"/>
      <c r="F24" s="233"/>
      <c r="G24" s="234"/>
      <c r="H24" s="100" t="s">
        <v>228</v>
      </c>
      <c r="I24" s="115">
        <v>2155</v>
      </c>
      <c r="J24" s="20"/>
      <c r="K24" s="20"/>
      <c r="L24" s="20"/>
    </row>
    <row r="25" spans="1:12" ht="12.75">
      <c r="A25" s="111"/>
      <c r="B25" s="111"/>
      <c r="C25" s="110"/>
      <c r="D25" s="110"/>
      <c r="E25" s="110"/>
      <c r="F25" s="110"/>
      <c r="G25" s="111"/>
      <c r="H25" s="111" t="s">
        <v>229</v>
      </c>
      <c r="I25" s="112"/>
      <c r="J25" s="20"/>
      <c r="K25" s="20"/>
      <c r="L25" s="20"/>
    </row>
    <row r="26" spans="1:12" ht="12.75">
      <c r="A26" s="195" t="s">
        <v>230</v>
      </c>
      <c r="B26" s="196"/>
      <c r="C26" s="116" t="s">
        <v>293</v>
      </c>
      <c r="D26" s="117"/>
      <c r="E26" s="118"/>
      <c r="F26" s="119"/>
      <c r="G26" s="226" t="s">
        <v>231</v>
      </c>
      <c r="H26" s="227"/>
      <c r="I26" s="120" t="s">
        <v>292</v>
      </c>
      <c r="J26" s="20"/>
      <c r="K26" s="20"/>
      <c r="L26" s="20"/>
    </row>
    <row r="27" spans="1:12" ht="12.75">
      <c r="A27" s="111"/>
      <c r="B27" s="111"/>
      <c r="C27" s="110"/>
      <c r="D27" s="107"/>
      <c r="E27" s="107"/>
      <c r="F27" s="107"/>
      <c r="G27" s="107"/>
      <c r="H27" s="110"/>
      <c r="I27" s="121"/>
      <c r="J27" s="20"/>
      <c r="K27" s="20"/>
      <c r="L27" s="20"/>
    </row>
    <row r="28" spans="1:12" ht="12.75">
      <c r="A28" s="228" t="s">
        <v>232</v>
      </c>
      <c r="B28" s="229"/>
      <c r="C28" s="230"/>
      <c r="D28" s="230"/>
      <c r="E28" s="229" t="s">
        <v>233</v>
      </c>
      <c r="F28" s="231"/>
      <c r="G28" s="231"/>
      <c r="H28" s="230" t="s">
        <v>234</v>
      </c>
      <c r="I28" s="230"/>
      <c r="J28" s="20"/>
      <c r="K28" s="20"/>
      <c r="L28" s="20"/>
    </row>
    <row r="29" spans="4:12" ht="12.75">
      <c r="D29" s="122"/>
      <c r="E29" s="110"/>
      <c r="F29" s="110"/>
      <c r="G29" s="110"/>
      <c r="H29" s="123"/>
      <c r="I29" s="121"/>
      <c r="J29" s="20"/>
      <c r="K29" s="20"/>
      <c r="L29" s="20"/>
    </row>
    <row r="30" spans="1:12" s="93" customFormat="1" ht="12.75">
      <c r="A30" s="206" t="s">
        <v>294</v>
      </c>
      <c r="B30" s="207"/>
      <c r="C30" s="207"/>
      <c r="D30" s="207"/>
      <c r="E30" s="208" t="s">
        <v>295</v>
      </c>
      <c r="F30" s="208"/>
      <c r="G30" s="208"/>
      <c r="H30" s="209" t="s">
        <v>296</v>
      </c>
      <c r="I30" s="210"/>
      <c r="J30" s="97"/>
      <c r="K30" s="92"/>
      <c r="L30" s="92"/>
    </row>
    <row r="31" spans="1:12" s="93" customFormat="1" ht="12.75">
      <c r="A31" s="124"/>
      <c r="B31" s="125"/>
      <c r="C31" s="126"/>
      <c r="D31" s="224"/>
      <c r="E31" s="224"/>
      <c r="F31" s="224"/>
      <c r="G31" s="225"/>
      <c r="H31" s="129"/>
      <c r="I31" s="130"/>
      <c r="J31" s="92"/>
      <c r="K31" s="92"/>
      <c r="L31" s="92"/>
    </row>
    <row r="32" spans="1:12" s="93" customFormat="1" ht="12.75">
      <c r="A32" s="206" t="s">
        <v>297</v>
      </c>
      <c r="B32" s="207"/>
      <c r="C32" s="207"/>
      <c r="D32" s="207"/>
      <c r="E32" s="208" t="s">
        <v>298</v>
      </c>
      <c r="F32" s="208"/>
      <c r="G32" s="208"/>
      <c r="H32" s="209" t="s">
        <v>299</v>
      </c>
      <c r="I32" s="210"/>
      <c r="J32" s="92"/>
      <c r="K32" s="92"/>
      <c r="L32" s="92"/>
    </row>
    <row r="33" spans="1:12" s="93" customFormat="1" ht="12.75">
      <c r="A33" s="131"/>
      <c r="B33" s="132"/>
      <c r="C33" s="133"/>
      <c r="D33" s="134"/>
      <c r="E33" s="134"/>
      <c r="F33" s="134"/>
      <c r="G33" s="135"/>
      <c r="H33" s="136"/>
      <c r="I33" s="137"/>
      <c r="J33" s="92"/>
      <c r="K33" s="92"/>
      <c r="L33" s="92"/>
    </row>
    <row r="34" spans="1:12" s="93" customFormat="1" ht="12.75">
      <c r="A34" s="201" t="s">
        <v>300</v>
      </c>
      <c r="B34" s="202"/>
      <c r="C34" s="202"/>
      <c r="D34" s="202"/>
      <c r="E34" s="203" t="s">
        <v>301</v>
      </c>
      <c r="F34" s="203"/>
      <c r="G34" s="203"/>
      <c r="H34" s="204" t="s">
        <v>302</v>
      </c>
      <c r="I34" s="205"/>
      <c r="J34" s="92"/>
      <c r="K34" s="92"/>
      <c r="L34" s="92"/>
    </row>
    <row r="35" spans="1:12" s="93" customFormat="1" ht="12.75">
      <c r="A35" s="124"/>
      <c r="B35" s="125"/>
      <c r="C35" s="126"/>
      <c r="D35" s="127"/>
      <c r="E35" s="127"/>
      <c r="F35" s="127"/>
      <c r="G35" s="128"/>
      <c r="H35" s="129"/>
      <c r="I35" s="138"/>
      <c r="J35" s="92"/>
      <c r="K35" s="92"/>
      <c r="L35" s="92"/>
    </row>
    <row r="36" spans="1:12" s="93" customFormat="1" ht="12.75">
      <c r="A36" s="206" t="s">
        <v>303</v>
      </c>
      <c r="B36" s="207"/>
      <c r="C36" s="207"/>
      <c r="D36" s="207"/>
      <c r="E36" s="208" t="s">
        <v>304</v>
      </c>
      <c r="F36" s="208"/>
      <c r="G36" s="208"/>
      <c r="H36" s="209" t="s">
        <v>305</v>
      </c>
      <c r="I36" s="210"/>
      <c r="J36" s="92"/>
      <c r="K36" s="92"/>
      <c r="L36" s="92"/>
    </row>
    <row r="37" spans="1:12" s="93" customFormat="1" ht="12.75">
      <c r="A37" s="144"/>
      <c r="B37" s="145"/>
      <c r="C37" s="146"/>
      <c r="D37" s="147"/>
      <c r="E37" s="129"/>
      <c r="F37" s="146"/>
      <c r="G37" s="147"/>
      <c r="H37" s="129"/>
      <c r="I37" s="148"/>
      <c r="J37" s="92"/>
      <c r="K37" s="92"/>
      <c r="L37" s="92"/>
    </row>
    <row r="38" spans="1:12" s="93" customFormat="1" ht="12.75">
      <c r="A38" s="206" t="s">
        <v>324</v>
      </c>
      <c r="B38" s="207"/>
      <c r="C38" s="207"/>
      <c r="D38" s="207"/>
      <c r="E38" s="208" t="s">
        <v>304</v>
      </c>
      <c r="F38" s="208"/>
      <c r="G38" s="208"/>
      <c r="H38" s="209" t="s">
        <v>325</v>
      </c>
      <c r="I38" s="210"/>
      <c r="J38" s="92"/>
      <c r="K38" s="92"/>
      <c r="L38" s="92"/>
    </row>
    <row r="39" spans="1:12" s="93" customFormat="1" ht="12.75">
      <c r="A39" s="139"/>
      <c r="B39" s="140"/>
      <c r="C39" s="141"/>
      <c r="D39" s="142"/>
      <c r="E39" s="136"/>
      <c r="F39" s="141"/>
      <c r="G39" s="142"/>
      <c r="H39" s="136"/>
      <c r="I39" s="143"/>
      <c r="J39" s="92"/>
      <c r="K39" s="92"/>
      <c r="L39" s="92"/>
    </row>
    <row r="40" spans="1:12" s="93" customFormat="1" ht="12.75">
      <c r="A40" s="201" t="s">
        <v>306</v>
      </c>
      <c r="B40" s="202"/>
      <c r="C40" s="202"/>
      <c r="D40" s="202"/>
      <c r="E40" s="203" t="s">
        <v>304</v>
      </c>
      <c r="F40" s="203"/>
      <c r="G40" s="203"/>
      <c r="H40" s="204" t="s">
        <v>307</v>
      </c>
      <c r="I40" s="205"/>
      <c r="J40" s="92"/>
      <c r="K40" s="92"/>
      <c r="L40" s="92"/>
    </row>
    <row r="41" spans="1:12" s="96" customFormat="1" ht="12.75">
      <c r="A41" s="149"/>
      <c r="B41" s="150"/>
      <c r="C41" s="150"/>
      <c r="D41" s="150"/>
      <c r="E41" s="151"/>
      <c r="F41" s="152"/>
      <c r="G41" s="152"/>
      <c r="H41" s="153"/>
      <c r="I41" s="154"/>
      <c r="J41" s="94"/>
      <c r="K41" s="95"/>
      <c r="L41" s="95"/>
    </row>
    <row r="42" spans="1:12" s="96" customFormat="1" ht="12.75">
      <c r="A42" s="201" t="s">
        <v>308</v>
      </c>
      <c r="B42" s="202"/>
      <c r="C42" s="202"/>
      <c r="D42" s="202"/>
      <c r="E42" s="203" t="s">
        <v>304</v>
      </c>
      <c r="F42" s="203"/>
      <c r="G42" s="203"/>
      <c r="H42" s="204" t="s">
        <v>309</v>
      </c>
      <c r="I42" s="205"/>
      <c r="J42" s="94"/>
      <c r="K42" s="95"/>
      <c r="L42" s="95"/>
    </row>
    <row r="43" spans="1:12" s="96" customFormat="1" ht="12.75">
      <c r="A43" s="149"/>
      <c r="B43" s="150"/>
      <c r="C43" s="150"/>
      <c r="D43" s="150"/>
      <c r="E43" s="151"/>
      <c r="F43" s="152"/>
      <c r="G43" s="152"/>
      <c r="H43" s="153"/>
      <c r="I43" s="154"/>
      <c r="J43" s="94"/>
      <c r="K43" s="95"/>
      <c r="L43" s="95"/>
    </row>
    <row r="44" spans="1:12" s="96" customFormat="1" ht="12.75">
      <c r="A44" s="201" t="s">
        <v>310</v>
      </c>
      <c r="B44" s="202"/>
      <c r="C44" s="202"/>
      <c r="D44" s="202"/>
      <c r="E44" s="203" t="s">
        <v>311</v>
      </c>
      <c r="F44" s="203"/>
      <c r="G44" s="203"/>
      <c r="H44" s="204" t="s">
        <v>312</v>
      </c>
      <c r="I44" s="205"/>
      <c r="J44" s="94"/>
      <c r="K44" s="95"/>
      <c r="L44" s="95"/>
    </row>
    <row r="45" spans="1:12" s="96" customFormat="1" ht="12.75">
      <c r="A45" s="149"/>
      <c r="B45" s="150"/>
      <c r="C45" s="150"/>
      <c r="D45" s="150"/>
      <c r="E45" s="151"/>
      <c r="F45" s="152"/>
      <c r="G45" s="152"/>
      <c r="H45" s="153"/>
      <c r="I45" s="154"/>
      <c r="J45" s="94"/>
      <c r="K45" s="95"/>
      <c r="L45" s="95"/>
    </row>
    <row r="46" spans="1:12" s="96" customFormat="1" ht="12.75">
      <c r="A46" s="201" t="s">
        <v>313</v>
      </c>
      <c r="B46" s="202"/>
      <c r="C46" s="202"/>
      <c r="D46" s="202"/>
      <c r="E46" s="203" t="s">
        <v>314</v>
      </c>
      <c r="F46" s="203"/>
      <c r="G46" s="203"/>
      <c r="H46" s="204" t="s">
        <v>315</v>
      </c>
      <c r="I46" s="205"/>
      <c r="J46" s="94"/>
      <c r="K46" s="95"/>
      <c r="L46" s="95"/>
    </row>
    <row r="47" spans="1:12" ht="12.75">
      <c r="A47" s="155"/>
      <c r="B47" s="155"/>
      <c r="C47" s="221"/>
      <c r="D47" s="222"/>
      <c r="E47" s="110"/>
      <c r="F47" s="221"/>
      <c r="G47" s="223"/>
      <c r="H47" s="156"/>
      <c r="I47" s="156"/>
      <c r="J47" s="20"/>
      <c r="K47" s="20"/>
      <c r="L47" s="20"/>
    </row>
    <row r="48" spans="1:12" ht="12.75">
      <c r="A48" s="213" t="s">
        <v>6</v>
      </c>
      <c r="B48" s="214"/>
      <c r="C48" s="190" t="s">
        <v>319</v>
      </c>
      <c r="D48" s="190"/>
      <c r="E48" s="190"/>
      <c r="F48" s="190"/>
      <c r="G48" s="190"/>
      <c r="H48" s="190"/>
      <c r="I48" s="190"/>
      <c r="J48" s="20"/>
      <c r="K48" s="20"/>
      <c r="L48" s="20"/>
    </row>
    <row r="49" spans="1:12" ht="12.75">
      <c r="A49" s="111"/>
      <c r="B49" s="111"/>
      <c r="C49" s="157" t="s">
        <v>235</v>
      </c>
      <c r="D49" s="107"/>
      <c r="E49" s="107"/>
      <c r="F49" s="107"/>
      <c r="G49" s="107"/>
      <c r="H49" s="107"/>
      <c r="I49" s="107"/>
      <c r="J49" s="20"/>
      <c r="K49" s="20"/>
      <c r="L49" s="20"/>
    </row>
    <row r="50" spans="1:12" ht="12.75">
      <c r="A50" s="213" t="s">
        <v>236</v>
      </c>
      <c r="B50" s="214"/>
      <c r="C50" s="219" t="s">
        <v>321</v>
      </c>
      <c r="D50" s="219"/>
      <c r="E50" s="219"/>
      <c r="F50" s="107"/>
      <c r="G50" s="103" t="s">
        <v>237</v>
      </c>
      <c r="H50" s="220" t="s">
        <v>321</v>
      </c>
      <c r="I50" s="220"/>
      <c r="J50" s="20"/>
      <c r="K50" s="20"/>
      <c r="L50" s="20"/>
    </row>
    <row r="51" spans="1:12" ht="12.75">
      <c r="A51" s="111"/>
      <c r="B51" s="111"/>
      <c r="C51" s="157"/>
      <c r="D51" s="107"/>
      <c r="E51" s="107"/>
      <c r="F51" s="107"/>
      <c r="G51" s="107"/>
      <c r="H51" s="107"/>
      <c r="I51" s="107"/>
      <c r="J51" s="20"/>
      <c r="K51" s="20"/>
      <c r="L51" s="20"/>
    </row>
    <row r="52" spans="1:12" ht="12.75">
      <c r="A52" s="213" t="s">
        <v>5</v>
      </c>
      <c r="B52" s="214"/>
      <c r="C52" s="215" t="s">
        <v>320</v>
      </c>
      <c r="D52" s="216"/>
      <c r="E52" s="216"/>
      <c r="F52" s="216"/>
      <c r="G52" s="216"/>
      <c r="H52" s="216"/>
      <c r="I52" s="194"/>
      <c r="J52" s="20"/>
      <c r="K52" s="20"/>
      <c r="L52" s="20"/>
    </row>
    <row r="53" spans="1:12" ht="12.75">
      <c r="A53" s="111"/>
      <c r="B53" s="111"/>
      <c r="C53" s="107"/>
      <c r="D53" s="107"/>
      <c r="E53" s="107"/>
      <c r="F53" s="107"/>
      <c r="G53" s="107"/>
      <c r="H53" s="107"/>
      <c r="I53" s="107"/>
      <c r="J53" s="20"/>
      <c r="K53" s="20"/>
      <c r="L53" s="20"/>
    </row>
    <row r="54" spans="1:12" ht="12.75">
      <c r="A54" s="195" t="s">
        <v>238</v>
      </c>
      <c r="B54" s="196"/>
      <c r="C54" s="197" t="s">
        <v>239</v>
      </c>
      <c r="D54" s="198"/>
      <c r="E54" s="198"/>
      <c r="F54" s="198"/>
      <c r="G54" s="198"/>
      <c r="H54" s="198"/>
      <c r="I54" s="199"/>
      <c r="J54" s="20"/>
      <c r="K54" s="20"/>
      <c r="L54" s="20"/>
    </row>
    <row r="55" spans="1:12" ht="12.75">
      <c r="A55" s="158"/>
      <c r="B55" s="158"/>
      <c r="C55" s="218" t="s">
        <v>240</v>
      </c>
      <c r="D55" s="218"/>
      <c r="E55" s="218"/>
      <c r="F55" s="218"/>
      <c r="G55" s="218"/>
      <c r="H55" s="218"/>
      <c r="I55" s="160"/>
      <c r="J55" s="20"/>
      <c r="K55" s="20"/>
      <c r="L55" s="20"/>
    </row>
    <row r="56" spans="1:12" ht="12.75">
      <c r="A56" s="158"/>
      <c r="B56" s="158"/>
      <c r="C56" s="159"/>
      <c r="D56" s="159"/>
      <c r="E56" s="159"/>
      <c r="F56" s="159"/>
      <c r="G56" s="159"/>
      <c r="H56" s="159"/>
      <c r="I56" s="160"/>
      <c r="J56" s="20"/>
      <c r="K56" s="20"/>
      <c r="L56" s="20"/>
    </row>
    <row r="57" spans="1:12" ht="12.75">
      <c r="A57" s="158"/>
      <c r="B57" s="211" t="s">
        <v>241</v>
      </c>
      <c r="C57" s="212"/>
      <c r="D57" s="212"/>
      <c r="E57" s="212"/>
      <c r="F57" s="161"/>
      <c r="G57" s="161"/>
      <c r="H57" s="161"/>
      <c r="I57" s="162"/>
      <c r="J57" s="20"/>
      <c r="K57" s="20"/>
      <c r="L57" s="20"/>
    </row>
    <row r="58" spans="1:12" ht="12.75">
      <c r="A58" s="163"/>
      <c r="B58" s="211" t="s">
        <v>242</v>
      </c>
      <c r="C58" s="212"/>
      <c r="D58" s="212"/>
      <c r="E58" s="212"/>
      <c r="F58" s="212"/>
      <c r="G58" s="212"/>
      <c r="H58" s="212"/>
      <c r="I58" s="212"/>
      <c r="J58" s="20"/>
      <c r="K58" s="20"/>
      <c r="L58" s="20"/>
    </row>
    <row r="59" spans="1:12" ht="12.75">
      <c r="A59" s="163"/>
      <c r="B59" s="211" t="s">
        <v>243</v>
      </c>
      <c r="C59" s="212"/>
      <c r="D59" s="212"/>
      <c r="E59" s="212"/>
      <c r="F59" s="212"/>
      <c r="G59" s="212"/>
      <c r="H59" s="212"/>
      <c r="I59" s="162"/>
      <c r="J59" s="20"/>
      <c r="K59" s="20"/>
      <c r="L59" s="20"/>
    </row>
    <row r="60" spans="1:12" ht="12.75">
      <c r="A60" s="163"/>
      <c r="B60" s="211" t="s">
        <v>244</v>
      </c>
      <c r="C60" s="212"/>
      <c r="D60" s="212"/>
      <c r="E60" s="212"/>
      <c r="F60" s="212"/>
      <c r="G60" s="212"/>
      <c r="H60" s="212"/>
      <c r="I60" s="212"/>
      <c r="J60" s="20"/>
      <c r="K60" s="20"/>
      <c r="L60" s="20"/>
    </row>
    <row r="61" spans="1:12" ht="12.75">
      <c r="A61" s="163"/>
      <c r="B61" s="211" t="s">
        <v>245</v>
      </c>
      <c r="C61" s="212"/>
      <c r="D61" s="212"/>
      <c r="E61" s="212"/>
      <c r="F61" s="212"/>
      <c r="G61" s="212"/>
      <c r="H61" s="212"/>
      <c r="I61" s="212"/>
      <c r="J61" s="20"/>
      <c r="K61" s="20"/>
      <c r="L61" s="20"/>
    </row>
    <row r="62" spans="1:12" ht="12.75">
      <c r="A62" s="163"/>
      <c r="B62" s="163"/>
      <c r="C62" s="164"/>
      <c r="D62" s="164"/>
      <c r="E62" s="164"/>
      <c r="F62" s="164"/>
      <c r="G62" s="164"/>
      <c r="H62" s="164"/>
      <c r="I62" s="165"/>
      <c r="J62" s="20"/>
      <c r="K62" s="20"/>
      <c r="L62" s="20"/>
    </row>
    <row r="63" spans="1:12" ht="13.5" thickBot="1">
      <c r="A63" s="166" t="s">
        <v>1</v>
      </c>
      <c r="B63" s="119"/>
      <c r="C63" s="119"/>
      <c r="D63" s="119"/>
      <c r="E63" s="119"/>
      <c r="F63" s="119"/>
      <c r="G63" s="167"/>
      <c r="H63" s="168"/>
      <c r="I63" s="167"/>
      <c r="J63" s="20"/>
      <c r="K63" s="20"/>
      <c r="L63" s="20"/>
    </row>
    <row r="64" spans="1:12" ht="12.75">
      <c r="A64" s="119"/>
      <c r="B64" s="119"/>
      <c r="C64" s="119"/>
      <c r="D64" s="119"/>
      <c r="E64" s="158" t="s">
        <v>246</v>
      </c>
      <c r="F64" s="171"/>
      <c r="G64" s="191" t="s">
        <v>247</v>
      </c>
      <c r="H64" s="192"/>
      <c r="I64" s="192"/>
      <c r="J64" s="20"/>
      <c r="K64" s="20"/>
      <c r="L64" s="20"/>
    </row>
    <row r="65" spans="1:12" ht="12.75">
      <c r="A65" s="169"/>
      <c r="B65" s="169"/>
      <c r="C65" s="170"/>
      <c r="D65" s="170"/>
      <c r="E65" s="170"/>
      <c r="F65" s="170"/>
      <c r="G65" s="193"/>
      <c r="H65" s="217"/>
      <c r="I65" s="170"/>
      <c r="J65" s="20"/>
      <c r="K65" s="20"/>
      <c r="L65" s="20"/>
    </row>
  </sheetData>
  <sheetProtection/>
  <protectedRanges>
    <protectedRange sqref="E2 H2 C26 I26 I24 A30:I30 A32:D32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78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30:D30"/>
    <mergeCell ref="E30:G30"/>
    <mergeCell ref="H30:I30"/>
    <mergeCell ref="A26:B26"/>
    <mergeCell ref="G26:H26"/>
    <mergeCell ref="A28:D28"/>
    <mergeCell ref="E28:G28"/>
    <mergeCell ref="H28:I28"/>
    <mergeCell ref="A32:D32"/>
    <mergeCell ref="E32:G32"/>
    <mergeCell ref="H32:I32"/>
    <mergeCell ref="D31:G31"/>
    <mergeCell ref="A36:D36"/>
    <mergeCell ref="E36:G36"/>
    <mergeCell ref="H36:I36"/>
    <mergeCell ref="A34:D34"/>
    <mergeCell ref="E34:G34"/>
    <mergeCell ref="H34:I34"/>
    <mergeCell ref="A50:B50"/>
    <mergeCell ref="C50:E50"/>
    <mergeCell ref="H50:I50"/>
    <mergeCell ref="C47:D47"/>
    <mergeCell ref="F47:G47"/>
    <mergeCell ref="B61:I61"/>
    <mergeCell ref="G64:I64"/>
    <mergeCell ref="G65:H65"/>
    <mergeCell ref="C55:H55"/>
    <mergeCell ref="B57:E57"/>
    <mergeCell ref="B58:I58"/>
    <mergeCell ref="B59:H59"/>
    <mergeCell ref="A38:D38"/>
    <mergeCell ref="E38:G38"/>
    <mergeCell ref="H38:I38"/>
    <mergeCell ref="B60:I60"/>
    <mergeCell ref="A52:B52"/>
    <mergeCell ref="C52:I52"/>
    <mergeCell ref="A54:B54"/>
    <mergeCell ref="C54:I54"/>
    <mergeCell ref="A48:B48"/>
    <mergeCell ref="C48:I48"/>
    <mergeCell ref="H40:I40"/>
    <mergeCell ref="A42:D42"/>
    <mergeCell ref="E42:G42"/>
    <mergeCell ref="H42:I42"/>
    <mergeCell ref="A40:D40"/>
    <mergeCell ref="E40:G40"/>
    <mergeCell ref="A44:D44"/>
    <mergeCell ref="E44:G44"/>
    <mergeCell ref="H44:I44"/>
    <mergeCell ref="A46:D46"/>
    <mergeCell ref="E46:G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2" r:id="rId3" display="vbolsec@varteks.com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SheetLayoutView="85" zoomScalePageLayoutView="0" workbookViewId="0" topLeftCell="A94">
      <selection activeCell="F125" sqref="F125"/>
    </sheetView>
  </sheetViews>
  <sheetFormatPr defaultColWidth="9.140625" defaultRowHeight="12.75"/>
  <cols>
    <col min="1" max="1" width="52.00390625" style="47" customWidth="1"/>
    <col min="2" max="2" width="9.140625" style="9" customWidth="1"/>
    <col min="3" max="3" width="13.421875" style="9" customWidth="1"/>
    <col min="4" max="4" width="12.7109375" style="9" customWidth="1"/>
    <col min="5" max="5" width="9.140625" style="9" customWidth="1"/>
    <col min="6" max="6" width="40.57421875" style="9" customWidth="1"/>
    <col min="7" max="16384" width="9.140625" style="9" customWidth="1"/>
  </cols>
  <sheetData>
    <row r="1" spans="1:4" ht="12.75" customHeight="1">
      <c r="A1" s="38" t="s">
        <v>208</v>
      </c>
      <c r="B1" s="38"/>
      <c r="C1" s="38"/>
      <c r="D1" s="38"/>
    </row>
    <row r="2" spans="1:4" ht="12.75" customHeight="1">
      <c r="A2" s="39" t="s">
        <v>322</v>
      </c>
      <c r="B2" s="39"/>
      <c r="C2" s="39"/>
      <c r="D2" s="39"/>
    </row>
    <row r="3" spans="1:4" ht="12.75" customHeight="1">
      <c r="A3" s="40" t="s">
        <v>316</v>
      </c>
      <c r="B3" s="41"/>
      <c r="C3" s="41"/>
      <c r="D3" s="42"/>
    </row>
    <row r="4" spans="1:4" ht="22.5" customHeight="1">
      <c r="A4" s="172" t="s">
        <v>8</v>
      </c>
      <c r="B4" s="173" t="s">
        <v>9</v>
      </c>
      <c r="C4" s="174" t="s">
        <v>10</v>
      </c>
      <c r="D4" s="175" t="s">
        <v>11</v>
      </c>
    </row>
    <row r="5" spans="1:4" ht="12.75" customHeight="1">
      <c r="A5" s="176">
        <v>1</v>
      </c>
      <c r="B5" s="177">
        <v>2</v>
      </c>
      <c r="C5" s="176">
        <v>3</v>
      </c>
      <c r="D5" s="176">
        <v>4</v>
      </c>
    </row>
    <row r="6" spans="1:4" ht="12.75" customHeight="1">
      <c r="A6" s="43" t="s">
        <v>12</v>
      </c>
      <c r="B6" s="44"/>
      <c r="C6" s="44"/>
      <c r="D6" s="45"/>
    </row>
    <row r="7" spans="1:4" ht="12.75" customHeight="1">
      <c r="A7" s="32" t="s">
        <v>13</v>
      </c>
      <c r="B7" s="3">
        <v>1</v>
      </c>
      <c r="C7" s="77"/>
      <c r="D7" s="77"/>
    </row>
    <row r="8" spans="1:4" ht="12.75" customHeight="1">
      <c r="A8" s="22" t="s">
        <v>14</v>
      </c>
      <c r="B8" s="1">
        <v>2</v>
      </c>
      <c r="C8" s="98">
        <f>SUM(C9+C16+C26+C35+C39)</f>
        <v>805664625</v>
      </c>
      <c r="D8" s="98">
        <f>SUM(D9+D16+D26+D35+D39)</f>
        <v>781778733.2322445</v>
      </c>
    </row>
    <row r="9" spans="1:4" ht="12.75" customHeight="1">
      <c r="A9" s="34" t="s">
        <v>15</v>
      </c>
      <c r="B9" s="1">
        <v>3</v>
      </c>
      <c r="C9" s="98">
        <f>SUM(C10:C15)</f>
        <v>7942676</v>
      </c>
      <c r="D9" s="98">
        <f>SUM(D10:D15)</f>
        <v>6796816</v>
      </c>
    </row>
    <row r="10" spans="1:4" ht="12.75">
      <c r="A10" s="34" t="s">
        <v>16</v>
      </c>
      <c r="B10" s="1">
        <v>4</v>
      </c>
      <c r="C10" s="77"/>
      <c r="D10" s="77"/>
    </row>
    <row r="11" spans="1:4" ht="24">
      <c r="A11" s="34" t="s">
        <v>17</v>
      </c>
      <c r="B11" s="1">
        <v>5</v>
      </c>
      <c r="C11" s="77">
        <v>7942676</v>
      </c>
      <c r="D11" s="77">
        <v>6796816</v>
      </c>
    </row>
    <row r="12" spans="1:4" ht="12.75">
      <c r="A12" s="34" t="s">
        <v>0</v>
      </c>
      <c r="B12" s="1">
        <v>6</v>
      </c>
      <c r="C12" s="77"/>
      <c r="D12" s="77"/>
    </row>
    <row r="13" spans="1:4" ht="12.75">
      <c r="A13" s="34" t="s">
        <v>18</v>
      </c>
      <c r="B13" s="1">
        <v>7</v>
      </c>
      <c r="C13" s="77"/>
      <c r="D13" s="77"/>
    </row>
    <row r="14" spans="1:4" ht="12.75">
      <c r="A14" s="34" t="s">
        <v>19</v>
      </c>
      <c r="B14" s="1">
        <v>8</v>
      </c>
      <c r="C14" s="77"/>
      <c r="D14" s="77"/>
    </row>
    <row r="15" spans="1:4" ht="12.75">
      <c r="A15" s="34" t="s">
        <v>20</v>
      </c>
      <c r="B15" s="1">
        <v>9</v>
      </c>
      <c r="C15" s="77"/>
      <c r="D15" s="77"/>
    </row>
    <row r="16" spans="1:4" ht="12.75">
      <c r="A16" s="34" t="s">
        <v>21</v>
      </c>
      <c r="B16" s="1">
        <v>10</v>
      </c>
      <c r="C16" s="98">
        <f>SUM(C17:C25)</f>
        <v>772690389</v>
      </c>
      <c r="D16" s="98">
        <f>SUM(D17:D25)</f>
        <v>751711415.2322445</v>
      </c>
    </row>
    <row r="17" spans="1:4" ht="12.75">
      <c r="A17" s="34" t="s">
        <v>22</v>
      </c>
      <c r="B17" s="1">
        <v>11</v>
      </c>
      <c r="C17" s="77">
        <v>187556145</v>
      </c>
      <c r="D17" s="77">
        <v>185830699</v>
      </c>
    </row>
    <row r="18" spans="1:4" ht="12.75">
      <c r="A18" s="34" t="s">
        <v>23</v>
      </c>
      <c r="B18" s="1">
        <v>12</v>
      </c>
      <c r="C18" s="77">
        <v>517868425</v>
      </c>
      <c r="D18" s="77">
        <v>506321127.90373105</v>
      </c>
    </row>
    <row r="19" spans="1:4" ht="12.75">
      <c r="A19" s="34" t="s">
        <v>24</v>
      </c>
      <c r="B19" s="1">
        <v>13</v>
      </c>
      <c r="C19" s="77">
        <v>57169175</v>
      </c>
      <c r="D19" s="77">
        <v>51492499.48304936</v>
      </c>
    </row>
    <row r="20" spans="1:4" ht="12.75">
      <c r="A20" s="34" t="s">
        <v>25</v>
      </c>
      <c r="B20" s="1">
        <v>14</v>
      </c>
      <c r="C20" s="77">
        <v>9039734</v>
      </c>
      <c r="D20" s="77">
        <v>6992291.845463999</v>
      </c>
    </row>
    <row r="21" spans="1:4" ht="12.75">
      <c r="A21" s="34" t="s">
        <v>26</v>
      </c>
      <c r="B21" s="1">
        <v>15</v>
      </c>
      <c r="C21" s="77"/>
      <c r="D21" s="77"/>
    </row>
    <row r="22" spans="1:4" ht="12.75">
      <c r="A22" s="34" t="s">
        <v>27</v>
      </c>
      <c r="B22" s="1">
        <v>16</v>
      </c>
      <c r="C22" s="77"/>
      <c r="D22" s="200">
        <v>33657</v>
      </c>
    </row>
    <row r="23" spans="1:4" ht="12.75">
      <c r="A23" s="34" t="s">
        <v>28</v>
      </c>
      <c r="B23" s="1">
        <v>17</v>
      </c>
      <c r="C23" s="77">
        <v>824862</v>
      </c>
      <c r="D23" s="200">
        <v>809082</v>
      </c>
    </row>
    <row r="24" spans="1:4" ht="12.75">
      <c r="A24" s="34" t="s">
        <v>29</v>
      </c>
      <c r="B24" s="1">
        <v>18</v>
      </c>
      <c r="C24" s="77">
        <v>232048</v>
      </c>
      <c r="D24" s="200">
        <v>232058</v>
      </c>
    </row>
    <row r="25" spans="1:4" ht="12.75">
      <c r="A25" s="34" t="s">
        <v>30</v>
      </c>
      <c r="B25" s="1">
        <v>19</v>
      </c>
      <c r="C25" s="77"/>
      <c r="D25" s="77"/>
    </row>
    <row r="26" spans="1:10" ht="12.75">
      <c r="A26" s="34" t="s">
        <v>31</v>
      </c>
      <c r="B26" s="1">
        <v>20</v>
      </c>
      <c r="C26" s="98">
        <f>SUM(C27:C34)</f>
        <v>21423349</v>
      </c>
      <c r="D26" s="98">
        <f>SUM(D27:D34)</f>
        <v>20136826</v>
      </c>
      <c r="F26" s="65"/>
      <c r="G26" s="65"/>
      <c r="H26" s="65"/>
      <c r="I26" s="65"/>
      <c r="J26" s="65"/>
    </row>
    <row r="27" spans="1:10" ht="12.75">
      <c r="A27" s="34" t="s">
        <v>32</v>
      </c>
      <c r="B27" s="1">
        <v>21</v>
      </c>
      <c r="C27" s="77">
        <v>16161621</v>
      </c>
      <c r="D27" s="89">
        <v>14822645</v>
      </c>
      <c r="F27" s="65"/>
      <c r="G27" s="65"/>
      <c r="H27" s="65"/>
      <c r="I27" s="65"/>
      <c r="J27" s="65"/>
    </row>
    <row r="28" spans="1:10" ht="12.75">
      <c r="A28" s="34" t="s">
        <v>33</v>
      </c>
      <c r="B28" s="1">
        <v>22</v>
      </c>
      <c r="C28" s="77"/>
      <c r="D28" s="77"/>
      <c r="F28" s="65"/>
      <c r="G28" s="65"/>
      <c r="H28" s="65"/>
      <c r="I28" s="65"/>
      <c r="J28" s="65"/>
    </row>
    <row r="29" spans="1:10" ht="12.75">
      <c r="A29" s="34" t="s">
        <v>34</v>
      </c>
      <c r="B29" s="1">
        <v>23</v>
      </c>
      <c r="C29" s="77">
        <v>165900</v>
      </c>
      <c r="D29" s="89">
        <v>165900</v>
      </c>
      <c r="F29" s="65"/>
      <c r="G29" s="65"/>
      <c r="H29" s="65"/>
      <c r="I29" s="65"/>
      <c r="J29" s="65"/>
    </row>
    <row r="30" spans="1:10" ht="12.75">
      <c r="A30" s="34" t="s">
        <v>35</v>
      </c>
      <c r="B30" s="1">
        <v>24</v>
      </c>
      <c r="C30" s="77"/>
      <c r="D30" s="77"/>
      <c r="F30" s="65"/>
      <c r="G30" s="65"/>
      <c r="H30" s="65"/>
      <c r="I30" s="65"/>
      <c r="J30" s="65"/>
    </row>
    <row r="31" spans="1:10" ht="12.75">
      <c r="A31" s="34" t="s">
        <v>36</v>
      </c>
      <c r="B31" s="1">
        <v>25</v>
      </c>
      <c r="C31" s="77"/>
      <c r="D31" s="77"/>
      <c r="F31" s="65"/>
      <c r="G31" s="65"/>
      <c r="H31" s="65"/>
      <c r="I31" s="65"/>
      <c r="J31" s="65"/>
    </row>
    <row r="32" spans="1:10" ht="12.75">
      <c r="A32" s="34" t="s">
        <v>37</v>
      </c>
      <c r="B32" s="1">
        <v>26</v>
      </c>
      <c r="C32" s="77">
        <v>730375</v>
      </c>
      <c r="D32" s="77">
        <v>782828</v>
      </c>
      <c r="F32" s="65"/>
      <c r="G32" s="65"/>
      <c r="H32" s="65"/>
      <c r="I32" s="65"/>
      <c r="J32" s="65"/>
    </row>
    <row r="33" spans="1:10" ht="12.75">
      <c r="A33" s="34" t="s">
        <v>38</v>
      </c>
      <c r="B33" s="1">
        <v>27</v>
      </c>
      <c r="C33" s="77">
        <v>4365453</v>
      </c>
      <c r="D33" s="77">
        <v>4365453</v>
      </c>
      <c r="F33" s="65"/>
      <c r="G33" s="65"/>
      <c r="H33" s="65"/>
      <c r="I33" s="65"/>
      <c r="J33" s="65"/>
    </row>
    <row r="34" spans="1:4" ht="12.75">
      <c r="A34" s="34" t="s">
        <v>39</v>
      </c>
      <c r="B34" s="1">
        <v>28</v>
      </c>
      <c r="C34" s="77"/>
      <c r="D34" s="77"/>
    </row>
    <row r="35" spans="1:4" ht="12.75">
      <c r="A35" s="34" t="s">
        <v>40</v>
      </c>
      <c r="B35" s="1">
        <v>29</v>
      </c>
      <c r="C35" s="98">
        <f>SUM(C36:C38)</f>
        <v>3608211</v>
      </c>
      <c r="D35" s="98">
        <f>SUM(D36:D38)</f>
        <v>3133676</v>
      </c>
    </row>
    <row r="36" spans="1:4" ht="12.75">
      <c r="A36" s="34" t="s">
        <v>41</v>
      </c>
      <c r="B36" s="1">
        <v>30</v>
      </c>
      <c r="C36" s="77"/>
      <c r="D36" s="77"/>
    </row>
    <row r="37" spans="1:4" ht="12.75">
      <c r="A37" s="34" t="s">
        <v>42</v>
      </c>
      <c r="B37" s="1">
        <v>31</v>
      </c>
      <c r="C37" s="77"/>
      <c r="D37" s="77"/>
    </row>
    <row r="38" spans="1:4" ht="12.75">
      <c r="A38" s="34" t="s">
        <v>43</v>
      </c>
      <c r="B38" s="1">
        <v>32</v>
      </c>
      <c r="C38" s="77">
        <v>3608211</v>
      </c>
      <c r="D38" s="77">
        <v>3133676</v>
      </c>
    </row>
    <row r="39" spans="1:4" ht="12.75">
      <c r="A39" s="34" t="s">
        <v>44</v>
      </c>
      <c r="B39" s="1">
        <v>33</v>
      </c>
      <c r="C39" s="77"/>
      <c r="D39" s="77"/>
    </row>
    <row r="40" spans="1:4" ht="12.75">
      <c r="A40" s="22" t="s">
        <v>45</v>
      </c>
      <c r="B40" s="1">
        <v>34</v>
      </c>
      <c r="C40" s="98">
        <f>C41+C49+C56+C64</f>
        <v>142611105</v>
      </c>
      <c r="D40" s="98">
        <f>D41+D49+D56+D64</f>
        <v>92868090.77628008</v>
      </c>
    </row>
    <row r="41" spans="1:4" ht="12.75">
      <c r="A41" s="34" t="s">
        <v>46</v>
      </c>
      <c r="B41" s="1">
        <v>35</v>
      </c>
      <c r="C41" s="98">
        <f>SUM(C42:C48)</f>
        <v>91311157</v>
      </c>
      <c r="D41" s="98">
        <f>SUM(D42:D48)</f>
        <v>44339904.937716</v>
      </c>
    </row>
    <row r="42" spans="1:4" ht="12.75">
      <c r="A42" s="34" t="s">
        <v>47</v>
      </c>
      <c r="B42" s="1">
        <v>36</v>
      </c>
      <c r="C42" s="77">
        <v>33330637</v>
      </c>
      <c r="D42" s="77">
        <v>14782748</v>
      </c>
    </row>
    <row r="43" spans="1:4" ht="12.75">
      <c r="A43" s="34" t="s">
        <v>48</v>
      </c>
      <c r="B43" s="1">
        <v>37</v>
      </c>
      <c r="C43" s="77">
        <v>3416655</v>
      </c>
      <c r="D43" s="77">
        <v>1112161</v>
      </c>
    </row>
    <row r="44" spans="1:4" ht="12.75">
      <c r="A44" s="34" t="s">
        <v>49</v>
      </c>
      <c r="B44" s="1">
        <v>38</v>
      </c>
      <c r="C44" s="77">
        <v>23482388</v>
      </c>
      <c r="D44" s="77">
        <v>12466999</v>
      </c>
    </row>
    <row r="45" spans="1:4" ht="12.75">
      <c r="A45" s="34" t="s">
        <v>50</v>
      </c>
      <c r="B45" s="1">
        <v>39</v>
      </c>
      <c r="C45" s="77">
        <v>30631843</v>
      </c>
      <c r="D45" s="77">
        <v>15443736.650923999</v>
      </c>
    </row>
    <row r="46" spans="1:4" ht="12.75">
      <c r="A46" s="34" t="s">
        <v>51</v>
      </c>
      <c r="B46" s="1">
        <v>40</v>
      </c>
      <c r="C46" s="77">
        <v>449634</v>
      </c>
      <c r="D46" s="77">
        <v>534260.286792</v>
      </c>
    </row>
    <row r="47" spans="1:4" ht="12.75">
      <c r="A47" s="34" t="s">
        <v>52</v>
      </c>
      <c r="B47" s="1">
        <v>41</v>
      </c>
      <c r="C47" s="77"/>
      <c r="D47" s="77"/>
    </row>
    <row r="48" spans="1:4" ht="12.75">
      <c r="A48" s="34" t="s">
        <v>53</v>
      </c>
      <c r="B48" s="1">
        <v>42</v>
      </c>
      <c r="C48" s="77"/>
      <c r="D48" s="77"/>
    </row>
    <row r="49" spans="1:4" ht="12.75">
      <c r="A49" s="34" t="s">
        <v>54</v>
      </c>
      <c r="B49" s="1">
        <v>43</v>
      </c>
      <c r="C49" s="98">
        <f>SUM(C50:C55)</f>
        <v>40069367</v>
      </c>
      <c r="D49" s="98">
        <f>SUM(D50:D55)</f>
        <v>40675077.83856408</v>
      </c>
    </row>
    <row r="50" spans="1:4" ht="12.75">
      <c r="A50" s="34" t="s">
        <v>55</v>
      </c>
      <c r="B50" s="1">
        <v>44</v>
      </c>
      <c r="C50" s="77">
        <v>0</v>
      </c>
      <c r="D50" s="77">
        <v>0</v>
      </c>
    </row>
    <row r="51" spans="1:4" ht="12.75">
      <c r="A51" s="34" t="s">
        <v>56</v>
      </c>
      <c r="B51" s="1">
        <v>45</v>
      </c>
      <c r="C51" s="77">
        <v>26483372</v>
      </c>
      <c r="D51" s="77">
        <v>21927121</v>
      </c>
    </row>
    <row r="52" spans="1:4" ht="12.75">
      <c r="A52" s="34" t="s">
        <v>57</v>
      </c>
      <c r="B52" s="1">
        <v>46</v>
      </c>
      <c r="C52" s="77"/>
      <c r="D52" s="77"/>
    </row>
    <row r="53" spans="1:4" ht="24">
      <c r="A53" s="34" t="s">
        <v>58</v>
      </c>
      <c r="B53" s="1">
        <v>47</v>
      </c>
      <c r="C53" s="77">
        <v>558491</v>
      </c>
      <c r="D53" s="77">
        <v>175158.093904</v>
      </c>
    </row>
    <row r="54" spans="1:4" ht="12.75">
      <c r="A54" s="34" t="s">
        <v>59</v>
      </c>
      <c r="B54" s="1">
        <v>48</v>
      </c>
      <c r="C54" s="77">
        <v>12497085</v>
      </c>
      <c r="D54" s="77">
        <v>17899924.74466008</v>
      </c>
    </row>
    <row r="55" spans="1:4" ht="12.75">
      <c r="A55" s="34" t="s">
        <v>60</v>
      </c>
      <c r="B55" s="1">
        <v>49</v>
      </c>
      <c r="C55" s="77">
        <v>530419</v>
      </c>
      <c r="D55" s="77">
        <v>672874</v>
      </c>
    </row>
    <row r="56" spans="1:4" ht="12.75">
      <c r="A56" s="34" t="s">
        <v>61</v>
      </c>
      <c r="B56" s="1">
        <v>50</v>
      </c>
      <c r="C56" s="98">
        <f>SUM(C57:C63)</f>
        <v>9298507</v>
      </c>
      <c r="D56" s="98">
        <f>SUM(D57:D63)</f>
        <v>2729327</v>
      </c>
    </row>
    <row r="57" spans="1:4" ht="12.75">
      <c r="A57" s="34" t="s">
        <v>32</v>
      </c>
      <c r="B57" s="1">
        <v>51</v>
      </c>
      <c r="C57" s="77"/>
      <c r="D57" s="77"/>
    </row>
    <row r="58" spans="1:4" ht="12.75">
      <c r="A58" s="34" t="s">
        <v>33</v>
      </c>
      <c r="B58" s="1">
        <v>52</v>
      </c>
      <c r="C58" s="77"/>
      <c r="D58" s="77"/>
    </row>
    <row r="59" spans="1:4" ht="12.75">
      <c r="A59" s="34" t="s">
        <v>34</v>
      </c>
      <c r="B59" s="1">
        <v>53</v>
      </c>
      <c r="C59" s="77"/>
      <c r="D59" s="77"/>
    </row>
    <row r="60" spans="1:4" ht="12.75">
      <c r="A60" s="34" t="s">
        <v>35</v>
      </c>
      <c r="B60" s="1">
        <v>54</v>
      </c>
      <c r="C60" s="77">
        <v>1978131</v>
      </c>
      <c r="D60" s="77">
        <v>1099112</v>
      </c>
    </row>
    <row r="61" spans="1:4" ht="12.75">
      <c r="A61" s="34" t="s">
        <v>36</v>
      </c>
      <c r="B61" s="1">
        <v>55</v>
      </c>
      <c r="C61" s="77">
        <v>7320376</v>
      </c>
      <c r="D61" s="77">
        <v>1630215</v>
      </c>
    </row>
    <row r="62" spans="1:4" ht="12.75">
      <c r="A62" s="34" t="s">
        <v>37</v>
      </c>
      <c r="B62" s="1">
        <v>56</v>
      </c>
      <c r="C62" s="77"/>
      <c r="D62" s="77"/>
    </row>
    <row r="63" spans="1:4" ht="12.75">
      <c r="A63" s="34" t="s">
        <v>62</v>
      </c>
      <c r="B63" s="1">
        <v>57</v>
      </c>
      <c r="C63" s="77"/>
      <c r="D63" s="77"/>
    </row>
    <row r="64" spans="1:4" ht="12.75">
      <c r="A64" s="34" t="s">
        <v>63</v>
      </c>
      <c r="B64" s="1">
        <v>58</v>
      </c>
      <c r="C64" s="77">
        <v>1932074</v>
      </c>
      <c r="D64" s="77">
        <v>5123781</v>
      </c>
    </row>
    <row r="65" spans="1:4" ht="12.75">
      <c r="A65" s="22" t="s">
        <v>64</v>
      </c>
      <c r="B65" s="1">
        <v>59</v>
      </c>
      <c r="C65" s="99">
        <v>445538</v>
      </c>
      <c r="D65" s="99">
        <v>1727943</v>
      </c>
    </row>
    <row r="66" spans="1:4" ht="12.75">
      <c r="A66" s="22" t="s">
        <v>65</v>
      </c>
      <c r="B66" s="1">
        <v>60</v>
      </c>
      <c r="C66" s="98">
        <f>C7+C8+C40+C65</f>
        <v>948721268</v>
      </c>
      <c r="D66" s="98">
        <f>D7+D8+D40+D65</f>
        <v>876374767.0085245</v>
      </c>
    </row>
    <row r="67" spans="1:4" ht="12.75">
      <c r="A67" s="35" t="s">
        <v>66</v>
      </c>
      <c r="B67" s="4">
        <v>61</v>
      </c>
      <c r="C67" s="99">
        <v>21171005</v>
      </c>
      <c r="D67" s="99">
        <v>16125523</v>
      </c>
    </row>
    <row r="68" spans="1:4" ht="12.75">
      <c r="A68" s="29" t="s">
        <v>107</v>
      </c>
      <c r="B68" s="36"/>
      <c r="C68" s="36"/>
      <c r="D68" s="37"/>
    </row>
    <row r="69" spans="1:4" ht="24">
      <c r="A69" s="32" t="s">
        <v>67</v>
      </c>
      <c r="B69" s="3">
        <v>62</v>
      </c>
      <c r="C69" s="98">
        <f>C70+C71+C72+C78+C79+C82+C85</f>
        <v>316703078</v>
      </c>
      <c r="D69" s="98">
        <f>D70+D71+D72+D78+D79+D82+D85</f>
        <v>181976069</v>
      </c>
    </row>
    <row r="70" spans="1:4" ht="12.75">
      <c r="A70" s="34" t="s">
        <v>68</v>
      </c>
      <c r="B70" s="1">
        <v>63</v>
      </c>
      <c r="C70" s="77">
        <v>96040350</v>
      </c>
      <c r="D70" s="77">
        <v>96040350</v>
      </c>
    </row>
    <row r="71" spans="1:4" ht="12.75">
      <c r="A71" s="34" t="s">
        <v>69</v>
      </c>
      <c r="B71" s="1">
        <v>64</v>
      </c>
      <c r="C71" s="77">
        <v>17748231</v>
      </c>
      <c r="D71" s="77"/>
    </row>
    <row r="72" spans="1:4" ht="12.75">
      <c r="A72" s="34" t="s">
        <v>70</v>
      </c>
      <c r="B72" s="1">
        <v>65</v>
      </c>
      <c r="C72" s="98">
        <f>C73+C74-C75+C76+C77</f>
        <v>246700</v>
      </c>
      <c r="D72" s="98">
        <f>D73+D74-D75+D76+D77</f>
        <v>475381</v>
      </c>
    </row>
    <row r="73" spans="1:4" ht="12.75">
      <c r="A73" s="34" t="s">
        <v>71</v>
      </c>
      <c r="B73" s="1">
        <v>66</v>
      </c>
      <c r="C73" s="77"/>
      <c r="D73" s="77"/>
    </row>
    <row r="74" spans="1:4" ht="12.75">
      <c r="A74" s="34" t="s">
        <v>72</v>
      </c>
      <c r="B74" s="1">
        <v>67</v>
      </c>
      <c r="C74" s="77">
        <v>9182650</v>
      </c>
      <c r="D74" s="77">
        <v>9182650</v>
      </c>
    </row>
    <row r="75" spans="1:4" ht="12.75">
      <c r="A75" s="34" t="s">
        <v>73</v>
      </c>
      <c r="B75" s="1">
        <v>68</v>
      </c>
      <c r="C75" s="77">
        <v>9182650</v>
      </c>
      <c r="D75" s="77">
        <v>9182650</v>
      </c>
    </row>
    <row r="76" spans="1:4" ht="12.75">
      <c r="A76" s="34" t="s">
        <v>74</v>
      </c>
      <c r="B76" s="1">
        <v>69</v>
      </c>
      <c r="C76" s="77"/>
      <c r="D76" s="77"/>
    </row>
    <row r="77" spans="1:4" ht="12.75">
      <c r="A77" s="34" t="s">
        <v>75</v>
      </c>
      <c r="B77" s="1">
        <v>70</v>
      </c>
      <c r="C77" s="77">
        <v>246700</v>
      </c>
      <c r="D77" s="77">
        <v>475381</v>
      </c>
    </row>
    <row r="78" spans="1:4" ht="12.75">
      <c r="A78" s="34" t="s">
        <v>76</v>
      </c>
      <c r="B78" s="1">
        <v>71</v>
      </c>
      <c r="C78" s="77">
        <v>278255370</v>
      </c>
      <c r="D78" s="77">
        <v>273081818</v>
      </c>
    </row>
    <row r="79" spans="1:4" ht="24">
      <c r="A79" s="34" t="s">
        <v>77</v>
      </c>
      <c r="B79" s="1">
        <v>72</v>
      </c>
      <c r="C79" s="98">
        <f>C80-C81</f>
        <v>-4906751</v>
      </c>
      <c r="D79" s="98">
        <f>D80-D81</f>
        <v>-45942412</v>
      </c>
    </row>
    <row r="80" spans="1:4" ht="12.75">
      <c r="A80" s="34" t="s">
        <v>78</v>
      </c>
      <c r="B80" s="1">
        <v>73</v>
      </c>
      <c r="C80" s="77"/>
      <c r="D80" s="77"/>
    </row>
    <row r="81" spans="1:4" ht="12.75">
      <c r="A81" s="34" t="s">
        <v>79</v>
      </c>
      <c r="B81" s="1">
        <v>74</v>
      </c>
      <c r="C81" s="77">
        <v>4906751</v>
      </c>
      <c r="D81" s="77">
        <v>45942412</v>
      </c>
    </row>
    <row r="82" spans="1:4" ht="12.75">
      <c r="A82" s="34" t="s">
        <v>80</v>
      </c>
      <c r="B82" s="1">
        <v>75</v>
      </c>
      <c r="C82" s="98">
        <f>C83-C84</f>
        <v>-70680822</v>
      </c>
      <c r="D82" s="98">
        <f>D83-D84</f>
        <v>-141679068</v>
      </c>
    </row>
    <row r="83" spans="1:4" ht="12.75">
      <c r="A83" s="34" t="s">
        <v>81</v>
      </c>
      <c r="B83" s="1">
        <v>76</v>
      </c>
      <c r="C83" s="77"/>
      <c r="D83" s="77"/>
    </row>
    <row r="84" spans="1:4" ht="12.75">
      <c r="A84" s="34" t="s">
        <v>82</v>
      </c>
      <c r="B84" s="1">
        <v>77</v>
      </c>
      <c r="C84" s="77">
        <v>70680822</v>
      </c>
      <c r="D84" s="77">
        <v>141679068</v>
      </c>
    </row>
    <row r="85" spans="1:4" ht="12.75">
      <c r="A85" s="34" t="s">
        <v>83</v>
      </c>
      <c r="B85" s="1">
        <v>78</v>
      </c>
      <c r="C85" s="77"/>
      <c r="D85" s="77"/>
    </row>
    <row r="86" spans="1:4" ht="12.75">
      <c r="A86" s="22" t="s">
        <v>84</v>
      </c>
      <c r="B86" s="1">
        <v>79</v>
      </c>
      <c r="C86" s="98">
        <f>SUM(C87:C89)</f>
        <v>239775</v>
      </c>
      <c r="D86" s="98">
        <f>SUM(D87:D89)</f>
        <v>86622</v>
      </c>
    </row>
    <row r="87" spans="1:4" ht="17.25" customHeight="1">
      <c r="A87" s="34" t="s">
        <v>85</v>
      </c>
      <c r="B87" s="1">
        <v>80</v>
      </c>
      <c r="C87" s="77"/>
      <c r="D87" s="77"/>
    </row>
    <row r="88" spans="1:4" ht="12.75">
      <c r="A88" s="34" t="s">
        <v>86</v>
      </c>
      <c r="B88" s="1">
        <v>81</v>
      </c>
      <c r="C88" s="77"/>
      <c r="D88" s="77"/>
    </row>
    <row r="89" spans="1:4" ht="12.75">
      <c r="A89" s="34" t="s">
        <v>87</v>
      </c>
      <c r="B89" s="1">
        <v>82</v>
      </c>
      <c r="C89" s="77">
        <v>239775</v>
      </c>
      <c r="D89" s="77">
        <v>86622</v>
      </c>
    </row>
    <row r="90" spans="1:4" ht="12.75">
      <c r="A90" s="22" t="s">
        <v>88</v>
      </c>
      <c r="B90" s="1">
        <v>83</v>
      </c>
      <c r="C90" s="98">
        <f>SUM(C91:C99)</f>
        <v>204431050</v>
      </c>
      <c r="D90" s="98">
        <f>SUM(D91:D99)</f>
        <v>174631076</v>
      </c>
    </row>
    <row r="91" spans="1:4" ht="12.75">
      <c r="A91" s="34" t="s">
        <v>89</v>
      </c>
      <c r="B91" s="1">
        <v>84</v>
      </c>
      <c r="C91" s="77"/>
      <c r="D91" s="77"/>
    </row>
    <row r="92" spans="1:4" ht="12.75">
      <c r="A92" s="34" t="s">
        <v>90</v>
      </c>
      <c r="B92" s="1">
        <v>85</v>
      </c>
      <c r="C92" s="77">
        <v>4802795</v>
      </c>
      <c r="D92" s="77">
        <v>3388461</v>
      </c>
    </row>
    <row r="93" spans="1:4" ht="12.75">
      <c r="A93" s="34" t="s">
        <v>91</v>
      </c>
      <c r="B93" s="1">
        <v>86</v>
      </c>
      <c r="C93" s="77">
        <v>130064412</v>
      </c>
      <c r="D93" s="77">
        <v>102895660</v>
      </c>
    </row>
    <row r="94" spans="1:4" ht="12.75">
      <c r="A94" s="34" t="s">
        <v>92</v>
      </c>
      <c r="B94" s="1">
        <v>87</v>
      </c>
      <c r="C94" s="77"/>
      <c r="D94" s="77"/>
    </row>
    <row r="95" spans="1:4" ht="12.75">
      <c r="A95" s="34" t="s">
        <v>93</v>
      </c>
      <c r="B95" s="1">
        <v>88</v>
      </c>
      <c r="C95" s="77"/>
      <c r="D95" s="77">
        <v>76500</v>
      </c>
    </row>
    <row r="96" spans="1:4" ht="12.75">
      <c r="A96" s="34" t="s">
        <v>94</v>
      </c>
      <c r="B96" s="1">
        <v>89</v>
      </c>
      <c r="C96" s="77"/>
      <c r="D96" s="77"/>
    </row>
    <row r="97" spans="1:4" ht="12.75">
      <c r="A97" s="34" t="s">
        <v>95</v>
      </c>
      <c r="B97" s="1">
        <v>90</v>
      </c>
      <c r="C97" s="77"/>
      <c r="D97" s="77"/>
    </row>
    <row r="98" spans="1:4" ht="12.75">
      <c r="A98" s="34" t="s">
        <v>96</v>
      </c>
      <c r="B98" s="1">
        <v>91</v>
      </c>
      <c r="C98" s="77"/>
      <c r="D98" s="77"/>
    </row>
    <row r="99" spans="1:4" ht="12.75">
      <c r="A99" s="34" t="s">
        <v>97</v>
      </c>
      <c r="B99" s="1">
        <v>92</v>
      </c>
      <c r="C99" s="77">
        <v>69563843</v>
      </c>
      <c r="D99" s="89">
        <v>68270455</v>
      </c>
    </row>
    <row r="100" spans="1:4" ht="12.75">
      <c r="A100" s="22" t="s">
        <v>98</v>
      </c>
      <c r="B100" s="1">
        <v>93</v>
      </c>
      <c r="C100" s="98">
        <f>SUM(C101:C112)</f>
        <v>426721970</v>
      </c>
      <c r="D100" s="98">
        <f>SUM(D101:D112)</f>
        <v>518792298</v>
      </c>
    </row>
    <row r="101" spans="1:4" ht="12.75">
      <c r="A101" s="34" t="s">
        <v>89</v>
      </c>
      <c r="B101" s="1">
        <v>94</v>
      </c>
      <c r="C101" s="77">
        <v>17320</v>
      </c>
      <c r="D101" s="77">
        <v>17714</v>
      </c>
    </row>
    <row r="102" spans="1:4" ht="12.75">
      <c r="A102" s="34" t="s">
        <v>90</v>
      </c>
      <c r="B102" s="1">
        <v>95</v>
      </c>
      <c r="C102" s="77">
        <v>6414281</v>
      </c>
      <c r="D102" s="77">
        <v>6896145</v>
      </c>
    </row>
    <row r="103" spans="1:4" ht="12.75">
      <c r="A103" s="34" t="s">
        <v>91</v>
      </c>
      <c r="B103" s="1">
        <v>96</v>
      </c>
      <c r="C103" s="77">
        <v>158923445</v>
      </c>
      <c r="D103" s="77">
        <v>181130167</v>
      </c>
    </row>
    <row r="104" spans="1:4" ht="12.75">
      <c r="A104" s="34" t="s">
        <v>92</v>
      </c>
      <c r="B104" s="1">
        <v>97</v>
      </c>
      <c r="C104" s="77">
        <v>1948936</v>
      </c>
      <c r="D104" s="77">
        <v>1920580</v>
      </c>
    </row>
    <row r="105" spans="1:4" ht="12.75">
      <c r="A105" s="34" t="s">
        <v>93</v>
      </c>
      <c r="B105" s="1">
        <v>98</v>
      </c>
      <c r="C105" s="77">
        <v>102701466</v>
      </c>
      <c r="D105" s="77">
        <v>102563036</v>
      </c>
    </row>
    <row r="106" spans="1:4" ht="12.75">
      <c r="A106" s="34" t="s">
        <v>94</v>
      </c>
      <c r="B106" s="1">
        <v>99</v>
      </c>
      <c r="C106" s="77"/>
      <c r="D106" s="77"/>
    </row>
    <row r="107" spans="1:4" ht="12.75">
      <c r="A107" s="34" t="s">
        <v>95</v>
      </c>
      <c r="B107" s="1">
        <v>100</v>
      </c>
      <c r="C107" s="77"/>
      <c r="D107" s="77"/>
    </row>
    <row r="108" spans="1:4" ht="12.75">
      <c r="A108" s="34" t="s">
        <v>99</v>
      </c>
      <c r="B108" s="1">
        <v>101</v>
      </c>
      <c r="C108" s="77">
        <v>11998383</v>
      </c>
      <c r="D108" s="77">
        <v>21494231</v>
      </c>
    </row>
    <row r="109" spans="1:4" ht="12.75">
      <c r="A109" s="34" t="s">
        <v>100</v>
      </c>
      <c r="B109" s="1">
        <v>102</v>
      </c>
      <c r="C109" s="77">
        <v>136546089</v>
      </c>
      <c r="D109" s="77">
        <v>190212916</v>
      </c>
    </row>
    <row r="110" spans="1:4" ht="12.75">
      <c r="A110" s="34" t="s">
        <v>101</v>
      </c>
      <c r="B110" s="1">
        <v>103</v>
      </c>
      <c r="C110" s="77"/>
      <c r="D110" s="77"/>
    </row>
    <row r="111" spans="1:4" ht="12.75">
      <c r="A111" s="34" t="s">
        <v>102</v>
      </c>
      <c r="B111" s="1">
        <v>104</v>
      </c>
      <c r="C111" s="77"/>
      <c r="D111" s="77"/>
    </row>
    <row r="112" spans="1:4" ht="12.75">
      <c r="A112" s="34" t="s">
        <v>103</v>
      </c>
      <c r="B112" s="1">
        <v>105</v>
      </c>
      <c r="C112" s="77">
        <v>8172050</v>
      </c>
      <c r="D112" s="77">
        <v>14557509</v>
      </c>
    </row>
    <row r="113" spans="1:4" ht="12.75">
      <c r="A113" s="22" t="s">
        <v>104</v>
      </c>
      <c r="B113" s="1">
        <v>106</v>
      </c>
      <c r="C113" s="99">
        <v>625395</v>
      </c>
      <c r="D113" s="99">
        <v>888702</v>
      </c>
    </row>
    <row r="114" spans="1:4" ht="12.75">
      <c r="A114" s="22" t="s">
        <v>105</v>
      </c>
      <c r="B114" s="1">
        <v>107</v>
      </c>
      <c r="C114" s="98">
        <f>C69+C86+C90+C100+C113</f>
        <v>948721268</v>
      </c>
      <c r="D114" s="98">
        <f>D69+D86+D90+D100+D113</f>
        <v>876374767</v>
      </c>
    </row>
    <row r="115" spans="1:4" ht="12.75">
      <c r="A115" s="28" t="s">
        <v>106</v>
      </c>
      <c r="B115" s="2">
        <v>108</v>
      </c>
      <c r="C115" s="99">
        <v>21171005</v>
      </c>
      <c r="D115" s="99">
        <v>16125523</v>
      </c>
    </row>
    <row r="116" spans="1:4" ht="24">
      <c r="A116" s="29" t="s">
        <v>108</v>
      </c>
      <c r="B116" s="30"/>
      <c r="C116" s="30"/>
      <c r="D116" s="31"/>
    </row>
    <row r="117" spans="1:4" ht="12.75">
      <c r="A117" s="32" t="s">
        <v>109</v>
      </c>
      <c r="B117" s="10"/>
      <c r="C117" s="10"/>
      <c r="D117" s="33"/>
    </row>
    <row r="118" spans="1:4" ht="12.75">
      <c r="A118" s="34" t="s">
        <v>110</v>
      </c>
      <c r="B118" s="1">
        <v>109</v>
      </c>
      <c r="C118" s="5">
        <f>C69</f>
        <v>316703078</v>
      </c>
      <c r="D118" s="5">
        <f>D69</f>
        <v>181976069</v>
      </c>
    </row>
    <row r="119" spans="1:4" ht="12.75">
      <c r="A119" s="23" t="s">
        <v>111</v>
      </c>
      <c r="B119" s="4">
        <v>110</v>
      </c>
      <c r="C119" s="6"/>
      <c r="D119" s="6"/>
    </row>
    <row r="120" spans="1:4" ht="12.75">
      <c r="A120" s="24"/>
      <c r="B120" s="25"/>
      <c r="C120" s="25"/>
      <c r="D120" s="62"/>
    </row>
    <row r="121" spans="1:4" ht="12.75">
      <c r="A121" s="26"/>
      <c r="B121" s="27"/>
      <c r="C121" s="27"/>
      <c r="D121" s="27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0:D70 C7:D67 C86:D115 C79:D84 C72:D77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SheetLayoutView="110" zoomScalePageLayoutView="0" workbookViewId="0" topLeftCell="A63">
      <selection activeCell="I53" sqref="I53"/>
    </sheetView>
  </sheetViews>
  <sheetFormatPr defaultColWidth="9.140625" defaultRowHeight="12.75"/>
  <cols>
    <col min="1" max="1" width="43.140625" style="47" customWidth="1"/>
    <col min="2" max="2" width="9.140625" style="9" customWidth="1"/>
    <col min="3" max="3" width="13.140625" style="9" bestFit="1" customWidth="1"/>
    <col min="4" max="4" width="13.140625" style="9" customWidth="1"/>
    <col min="5" max="5" width="13.140625" style="9" bestFit="1" customWidth="1"/>
    <col min="6" max="6" width="13.140625" style="9" customWidth="1"/>
    <col min="7" max="16384" width="9.140625" style="9" customWidth="1"/>
  </cols>
  <sheetData>
    <row r="1" spans="1:6" ht="15.75">
      <c r="A1" s="38" t="s">
        <v>177</v>
      </c>
      <c r="B1" s="38"/>
      <c r="C1" s="38"/>
      <c r="D1" s="38"/>
      <c r="E1" s="38"/>
      <c r="F1" s="38"/>
    </row>
    <row r="2" spans="1:6" ht="12.75">
      <c r="A2" s="46" t="s">
        <v>323</v>
      </c>
      <c r="B2" s="46"/>
      <c r="C2" s="46"/>
      <c r="D2" s="46"/>
      <c r="E2" s="46"/>
      <c r="F2" s="46"/>
    </row>
    <row r="3" spans="1:6" ht="13.5" thickBot="1">
      <c r="A3" s="263" t="s">
        <v>317</v>
      </c>
      <c r="B3" s="263"/>
      <c r="C3" s="263"/>
      <c r="D3" s="263"/>
      <c r="E3" s="263"/>
      <c r="F3" s="263"/>
    </row>
    <row r="4" spans="1:6" ht="25.5">
      <c r="A4" s="184" t="s">
        <v>8</v>
      </c>
      <c r="B4" s="185" t="s">
        <v>9</v>
      </c>
      <c r="C4" s="185" t="s">
        <v>10</v>
      </c>
      <c r="D4" s="185" t="s">
        <v>10</v>
      </c>
      <c r="E4" s="185" t="s">
        <v>11</v>
      </c>
      <c r="F4" s="186" t="s">
        <v>11</v>
      </c>
    </row>
    <row r="5" spans="1:6" ht="12.75">
      <c r="A5" s="187"/>
      <c r="B5" s="101"/>
      <c r="C5" s="101" t="s">
        <v>176</v>
      </c>
      <c r="D5" s="101" t="s">
        <v>175</v>
      </c>
      <c r="E5" s="101" t="s">
        <v>176</v>
      </c>
      <c r="F5" s="188" t="s">
        <v>175</v>
      </c>
    </row>
    <row r="6" spans="1:6" ht="12.75">
      <c r="A6" s="187">
        <v>1</v>
      </c>
      <c r="B6" s="102">
        <v>2</v>
      </c>
      <c r="C6" s="101">
        <v>3</v>
      </c>
      <c r="D6" s="101">
        <v>4</v>
      </c>
      <c r="E6" s="101">
        <v>5</v>
      </c>
      <c r="F6" s="188">
        <v>6</v>
      </c>
    </row>
    <row r="7" spans="1:6" ht="12.75">
      <c r="A7" s="189" t="s">
        <v>112</v>
      </c>
      <c r="B7" s="312">
        <v>111</v>
      </c>
      <c r="C7" s="313">
        <f>SUM(C8:C9)</f>
        <v>347698221</v>
      </c>
      <c r="D7" s="313">
        <f>SUM(D8:D9)</f>
        <v>92697534</v>
      </c>
      <c r="E7" s="313">
        <f>SUM(E8:E9)</f>
        <v>270851585</v>
      </c>
      <c r="F7" s="314">
        <f>SUM(F8:F9)</f>
        <v>68401536</v>
      </c>
    </row>
    <row r="8" spans="1:6" ht="12.75">
      <c r="A8" s="301" t="s">
        <v>113</v>
      </c>
      <c r="B8" s="315">
        <v>112</v>
      </c>
      <c r="C8" s="316">
        <v>319332947</v>
      </c>
      <c r="D8" s="316">
        <v>87607353</v>
      </c>
      <c r="E8" s="316">
        <v>249190347</v>
      </c>
      <c r="F8" s="316">
        <v>57005679</v>
      </c>
    </row>
    <row r="9" spans="1:6" ht="12.75">
      <c r="A9" s="302" t="s">
        <v>114</v>
      </c>
      <c r="B9" s="317">
        <v>113</v>
      </c>
      <c r="C9" s="318">
        <v>28365274</v>
      </c>
      <c r="D9" s="318">
        <v>5090181</v>
      </c>
      <c r="E9" s="318">
        <v>21661238</v>
      </c>
      <c r="F9" s="318">
        <v>11395857</v>
      </c>
    </row>
    <row r="10" spans="1:6" ht="25.5">
      <c r="A10" s="301" t="s">
        <v>115</v>
      </c>
      <c r="B10" s="315">
        <v>114</v>
      </c>
      <c r="C10" s="319">
        <f>C11+C12+C16+C20+C21+C22+C25+C26</f>
        <v>381047224</v>
      </c>
      <c r="D10" s="319">
        <f>D11+D12+D16+D20+D21+D22+D25+D26</f>
        <v>105674476</v>
      </c>
      <c r="E10" s="319">
        <f>E11+E12+E16+E20+E21+E22+E25+E26</f>
        <v>361198268</v>
      </c>
      <c r="F10" s="319">
        <f>F11+F12+F16+F20+F21+F22+F25+F26</f>
        <v>101393033</v>
      </c>
    </row>
    <row r="11" spans="1:6" ht="25.5">
      <c r="A11" s="301" t="s">
        <v>116</v>
      </c>
      <c r="B11" s="315">
        <v>115</v>
      </c>
      <c r="C11" s="320">
        <v>6829921</v>
      </c>
      <c r="D11" s="320">
        <v>-546499</v>
      </c>
      <c r="E11" s="320">
        <v>5326140</v>
      </c>
      <c r="F11" s="320">
        <v>1736938</v>
      </c>
    </row>
    <row r="12" spans="1:6" ht="12.75">
      <c r="A12" s="301" t="s">
        <v>117</v>
      </c>
      <c r="B12" s="315">
        <v>116</v>
      </c>
      <c r="C12" s="319">
        <v>191825024</v>
      </c>
      <c r="D12" s="319">
        <v>55657220</v>
      </c>
      <c r="E12" s="319">
        <v>145881713</v>
      </c>
      <c r="F12" s="319">
        <v>37105924</v>
      </c>
    </row>
    <row r="13" spans="1:6" ht="12.75">
      <c r="A13" s="303" t="s">
        <v>118</v>
      </c>
      <c r="B13" s="317">
        <v>117</v>
      </c>
      <c r="C13" s="318"/>
      <c r="D13" s="318"/>
      <c r="E13" s="318"/>
      <c r="F13" s="318"/>
    </row>
    <row r="14" spans="1:6" ht="12.75">
      <c r="A14" s="304" t="s">
        <v>119</v>
      </c>
      <c r="B14" s="315">
        <v>118</v>
      </c>
      <c r="C14" s="316"/>
      <c r="D14" s="316"/>
      <c r="E14" s="316"/>
      <c r="F14" s="316"/>
    </row>
    <row r="15" spans="1:6" ht="12.75">
      <c r="A15" s="303" t="s">
        <v>120</v>
      </c>
      <c r="B15" s="317">
        <v>119</v>
      </c>
      <c r="C15" s="318"/>
      <c r="D15" s="318"/>
      <c r="E15" s="318"/>
      <c r="F15" s="318"/>
    </row>
    <row r="16" spans="1:6" ht="12.75">
      <c r="A16" s="301" t="s">
        <v>121</v>
      </c>
      <c r="B16" s="315">
        <v>120</v>
      </c>
      <c r="C16" s="319">
        <v>120241111</v>
      </c>
      <c r="D16" s="319">
        <v>29187259</v>
      </c>
      <c r="E16" s="319">
        <v>109194770</v>
      </c>
      <c r="F16" s="319">
        <v>26507915</v>
      </c>
    </row>
    <row r="17" spans="1:6" ht="12.75">
      <c r="A17" s="303" t="s">
        <v>122</v>
      </c>
      <c r="B17" s="317">
        <v>121</v>
      </c>
      <c r="C17" s="318"/>
      <c r="D17" s="318"/>
      <c r="E17" s="318"/>
      <c r="F17" s="318"/>
    </row>
    <row r="18" spans="1:6" ht="25.5">
      <c r="A18" s="305" t="s">
        <v>123</v>
      </c>
      <c r="B18" s="315">
        <v>122</v>
      </c>
      <c r="C18" s="316"/>
      <c r="D18" s="316"/>
      <c r="E18" s="316"/>
      <c r="F18" s="316"/>
    </row>
    <row r="19" spans="1:6" ht="12.75">
      <c r="A19" s="306" t="s">
        <v>124</v>
      </c>
      <c r="B19" s="317">
        <v>123</v>
      </c>
      <c r="C19" s="318"/>
      <c r="D19" s="318"/>
      <c r="E19" s="318"/>
      <c r="F19" s="318"/>
    </row>
    <row r="20" spans="1:6" ht="12.75">
      <c r="A20" s="307" t="s">
        <v>125</v>
      </c>
      <c r="B20" s="315">
        <v>124</v>
      </c>
      <c r="C20" s="320">
        <v>16303323</v>
      </c>
      <c r="D20" s="320">
        <v>5557874</v>
      </c>
      <c r="E20" s="320">
        <v>16972726</v>
      </c>
      <c r="F20" s="320">
        <v>4129580</v>
      </c>
    </row>
    <row r="21" spans="1:6" ht="12.75">
      <c r="A21" s="307" t="s">
        <v>126</v>
      </c>
      <c r="B21" s="315">
        <v>125</v>
      </c>
      <c r="C21" s="320">
        <v>32281939</v>
      </c>
      <c r="D21" s="320">
        <v>6006566</v>
      </c>
      <c r="E21" s="320">
        <v>30124300</v>
      </c>
      <c r="F21" s="320">
        <v>8626395</v>
      </c>
    </row>
    <row r="22" spans="1:6" ht="12.75">
      <c r="A22" s="307" t="s">
        <v>127</v>
      </c>
      <c r="B22" s="315">
        <v>126</v>
      </c>
      <c r="C22" s="319">
        <v>7087985</v>
      </c>
      <c r="D22" s="319">
        <v>6620309</v>
      </c>
      <c r="E22" s="319">
        <v>36960778</v>
      </c>
      <c r="F22" s="319">
        <v>12581518</v>
      </c>
    </row>
    <row r="23" spans="1:6" ht="25.5">
      <c r="A23" s="308" t="s">
        <v>128</v>
      </c>
      <c r="B23" s="317">
        <v>127</v>
      </c>
      <c r="C23" s="318"/>
      <c r="D23" s="318"/>
      <c r="E23" s="318"/>
      <c r="F23" s="318"/>
    </row>
    <row r="24" spans="1:6" ht="12.75">
      <c r="A24" s="309" t="s">
        <v>129</v>
      </c>
      <c r="B24" s="315">
        <v>128</v>
      </c>
      <c r="C24" s="316"/>
      <c r="D24" s="316"/>
      <c r="E24" s="316"/>
      <c r="F24" s="316"/>
    </row>
    <row r="25" spans="1:6" ht="12.75">
      <c r="A25" s="310" t="s">
        <v>130</v>
      </c>
      <c r="B25" s="317">
        <v>129</v>
      </c>
      <c r="C25" s="320">
        <v>0</v>
      </c>
      <c r="D25" s="320">
        <v>0</v>
      </c>
      <c r="E25" s="320">
        <v>0</v>
      </c>
      <c r="F25" s="320">
        <v>-160000</v>
      </c>
    </row>
    <row r="26" spans="1:6" ht="12.75">
      <c r="A26" s="307" t="s">
        <v>131</v>
      </c>
      <c r="B26" s="315">
        <v>130</v>
      </c>
      <c r="C26" s="320">
        <v>6477921</v>
      </c>
      <c r="D26" s="320">
        <v>3191747</v>
      </c>
      <c r="E26" s="320">
        <v>16737841</v>
      </c>
      <c r="F26" s="320">
        <v>10864763</v>
      </c>
    </row>
    <row r="27" spans="1:6" ht="12.75">
      <c r="A27" s="310" t="s">
        <v>132</v>
      </c>
      <c r="B27" s="317">
        <v>131</v>
      </c>
      <c r="C27" s="321">
        <f>SUM(C28:C32)</f>
        <v>3041561</v>
      </c>
      <c r="D27" s="321">
        <f>SUM(D28:D32)</f>
        <v>2511101</v>
      </c>
      <c r="E27" s="321">
        <f>SUM(E28:E32)</f>
        <v>5344015</v>
      </c>
      <c r="F27" s="321">
        <f>SUM(F28:F32)</f>
        <v>3031343</v>
      </c>
    </row>
    <row r="28" spans="1:6" ht="24" customHeight="1">
      <c r="A28" s="310" t="s">
        <v>133</v>
      </c>
      <c r="B28" s="317">
        <v>132</v>
      </c>
      <c r="C28" s="318"/>
      <c r="D28" s="318"/>
      <c r="E28" s="318"/>
      <c r="F28" s="318"/>
    </row>
    <row r="29" spans="1:6" ht="28.5" customHeight="1">
      <c r="A29" s="307" t="s">
        <v>134</v>
      </c>
      <c r="B29" s="315">
        <v>133</v>
      </c>
      <c r="C29" s="316">
        <v>3041561</v>
      </c>
      <c r="D29" s="316">
        <v>2511101</v>
      </c>
      <c r="E29" s="316">
        <v>5344015</v>
      </c>
      <c r="F29" s="316">
        <v>3031343</v>
      </c>
    </row>
    <row r="30" spans="1:6" ht="25.5">
      <c r="A30" s="310" t="s">
        <v>135</v>
      </c>
      <c r="B30" s="317">
        <v>134</v>
      </c>
      <c r="C30" s="318">
        <v>0</v>
      </c>
      <c r="D30" s="318">
        <v>0</v>
      </c>
      <c r="E30" s="318">
        <v>0</v>
      </c>
      <c r="F30" s="318">
        <v>0</v>
      </c>
    </row>
    <row r="31" spans="1:6" ht="25.5">
      <c r="A31" s="307" t="s">
        <v>136</v>
      </c>
      <c r="B31" s="315">
        <v>135</v>
      </c>
      <c r="C31" s="316">
        <v>0</v>
      </c>
      <c r="D31" s="316">
        <v>0</v>
      </c>
      <c r="E31" s="316">
        <v>0</v>
      </c>
      <c r="F31" s="316">
        <v>0</v>
      </c>
    </row>
    <row r="32" spans="1:6" ht="12.75">
      <c r="A32" s="310" t="s">
        <v>137</v>
      </c>
      <c r="B32" s="317">
        <v>136</v>
      </c>
      <c r="C32" s="318">
        <v>0</v>
      </c>
      <c r="D32" s="318">
        <v>0</v>
      </c>
      <c r="E32" s="318"/>
      <c r="F32" s="318">
        <v>0</v>
      </c>
    </row>
    <row r="33" spans="1:6" ht="12.75">
      <c r="A33" s="307" t="s">
        <v>138</v>
      </c>
      <c r="B33" s="315">
        <v>137</v>
      </c>
      <c r="C33" s="319">
        <f>SUM(C34:C37)</f>
        <v>40142716</v>
      </c>
      <c r="D33" s="319">
        <f>SUM(D34:D37)</f>
        <v>22512829</v>
      </c>
      <c r="E33" s="319">
        <f>SUM(E34:E37)</f>
        <v>56251142</v>
      </c>
      <c r="F33" s="319">
        <f>SUM(F34:F37)</f>
        <v>21908955</v>
      </c>
    </row>
    <row r="34" spans="1:6" ht="22.5" customHeight="1">
      <c r="A34" s="307" t="s">
        <v>139</v>
      </c>
      <c r="B34" s="315">
        <v>138</v>
      </c>
      <c r="C34" s="316"/>
      <c r="D34" s="316"/>
      <c r="E34" s="316"/>
      <c r="F34" s="316"/>
    </row>
    <row r="35" spans="1:6" ht="26.25" customHeight="1">
      <c r="A35" s="310" t="s">
        <v>140</v>
      </c>
      <c r="B35" s="317">
        <v>139</v>
      </c>
      <c r="C35" s="318">
        <v>40142716</v>
      </c>
      <c r="D35" s="318">
        <v>22512829</v>
      </c>
      <c r="E35" s="318">
        <v>56251142</v>
      </c>
      <c r="F35" s="318">
        <v>21908955</v>
      </c>
    </row>
    <row r="36" spans="1:6" ht="25.5">
      <c r="A36" s="307" t="s">
        <v>141</v>
      </c>
      <c r="B36" s="315">
        <v>140</v>
      </c>
      <c r="C36" s="316">
        <v>0</v>
      </c>
      <c r="D36" s="316">
        <v>0</v>
      </c>
      <c r="E36" s="316"/>
      <c r="F36" s="316">
        <v>0</v>
      </c>
    </row>
    <row r="37" spans="1:6" ht="12.75">
      <c r="A37" s="310" t="s">
        <v>142</v>
      </c>
      <c r="B37" s="317">
        <v>141</v>
      </c>
      <c r="C37" s="318">
        <v>0</v>
      </c>
      <c r="D37" s="318">
        <v>0</v>
      </c>
      <c r="E37" s="318">
        <v>0</v>
      </c>
      <c r="F37" s="318">
        <v>0</v>
      </c>
    </row>
    <row r="38" spans="1:6" ht="25.5">
      <c r="A38" s="307" t="s">
        <v>143</v>
      </c>
      <c r="B38" s="315">
        <v>142</v>
      </c>
      <c r="C38" s="316"/>
      <c r="D38" s="316">
        <v>0</v>
      </c>
      <c r="E38" s="316"/>
      <c r="F38" s="316"/>
    </row>
    <row r="39" spans="1:6" ht="25.5">
      <c r="A39" s="310" t="s">
        <v>144</v>
      </c>
      <c r="B39" s="317">
        <v>143</v>
      </c>
      <c r="C39" s="318"/>
      <c r="D39" s="318">
        <v>0</v>
      </c>
      <c r="E39" s="318"/>
      <c r="F39" s="318"/>
    </row>
    <row r="40" spans="1:6" ht="12.75">
      <c r="A40" s="307" t="s">
        <v>145</v>
      </c>
      <c r="B40" s="315">
        <v>144</v>
      </c>
      <c r="C40" s="316"/>
      <c r="D40" s="316"/>
      <c r="E40" s="316"/>
      <c r="F40" s="316"/>
    </row>
    <row r="41" spans="1:6" ht="12.75">
      <c r="A41" s="310" t="s">
        <v>146</v>
      </c>
      <c r="B41" s="317">
        <v>145</v>
      </c>
      <c r="C41" s="318"/>
      <c r="D41" s="318"/>
      <c r="E41" s="318"/>
      <c r="F41" s="318"/>
    </row>
    <row r="42" spans="1:6" ht="12.75">
      <c r="A42" s="307" t="s">
        <v>147</v>
      </c>
      <c r="B42" s="315">
        <v>146</v>
      </c>
      <c r="C42" s="319">
        <f>C7+C27+C38+C40</f>
        <v>350739782</v>
      </c>
      <c r="D42" s="319">
        <f>D7+D27+D38+D40</f>
        <v>95208635</v>
      </c>
      <c r="E42" s="319">
        <f>E7+E27+E38+E40</f>
        <v>276195600</v>
      </c>
      <c r="F42" s="319">
        <f>F7+F27+F38+F40</f>
        <v>71432879</v>
      </c>
    </row>
    <row r="43" spans="1:6" ht="12.75">
      <c r="A43" s="307" t="s">
        <v>148</v>
      </c>
      <c r="B43" s="315">
        <v>147</v>
      </c>
      <c r="C43" s="319">
        <f>C10+C33+C39+C41</f>
        <v>421189940</v>
      </c>
      <c r="D43" s="319">
        <f>D10+D33+D39+D41</f>
        <v>128187305</v>
      </c>
      <c r="E43" s="319">
        <f>E10+E33+E39+E41</f>
        <v>417449410</v>
      </c>
      <c r="F43" s="319">
        <f>F10+F33+F39+F41</f>
        <v>123301988</v>
      </c>
    </row>
    <row r="44" spans="1:6" ht="25.5">
      <c r="A44" s="307" t="s">
        <v>149</v>
      </c>
      <c r="B44" s="315">
        <v>148</v>
      </c>
      <c r="C44" s="319">
        <f>C42-C43</f>
        <v>-70450158</v>
      </c>
      <c r="D44" s="319">
        <f>D42-D43</f>
        <v>-32978670</v>
      </c>
      <c r="E44" s="319">
        <f>E42-E43</f>
        <v>-141253810</v>
      </c>
      <c r="F44" s="319">
        <f>F42-F43</f>
        <v>-51869109</v>
      </c>
    </row>
    <row r="45" spans="1:6" ht="12.75">
      <c r="A45" s="308" t="s">
        <v>150</v>
      </c>
      <c r="B45" s="317">
        <v>149</v>
      </c>
      <c r="C45" s="322">
        <f>IF(C42&gt;C43,C42-C43,0)</f>
        <v>0</v>
      </c>
      <c r="D45" s="322">
        <f>IF(D42&gt;D43,D42-D43,0)</f>
        <v>0</v>
      </c>
      <c r="E45" s="322">
        <f>IF(E42&gt;E43,E42-E43,0)</f>
        <v>0</v>
      </c>
      <c r="F45" s="322">
        <f>IF(F42&gt;F43,F42-F43,0)</f>
        <v>0</v>
      </c>
    </row>
    <row r="46" spans="1:6" ht="12.75">
      <c r="A46" s="309" t="s">
        <v>151</v>
      </c>
      <c r="B46" s="315">
        <v>150</v>
      </c>
      <c r="C46" s="323">
        <f>IF(C43&gt;C42,C43-C42,0)</f>
        <v>70450158</v>
      </c>
      <c r="D46" s="323">
        <f>IF(D43&gt;D42,D43-D42,0)</f>
        <v>32978670</v>
      </c>
      <c r="E46" s="323">
        <f>IF(E43&gt;E42,E43-E42,0)</f>
        <v>141253810</v>
      </c>
      <c r="F46" s="323">
        <f>IF(F43&gt;F42,F43-F42,0)</f>
        <v>51869109</v>
      </c>
    </row>
    <row r="47" spans="1:6" ht="12.75">
      <c r="A47" s="310" t="s">
        <v>152</v>
      </c>
      <c r="B47" s="317">
        <v>151</v>
      </c>
      <c r="C47" s="324">
        <v>230664</v>
      </c>
      <c r="D47" s="324">
        <v>213869</v>
      </c>
      <c r="E47" s="324">
        <v>425258</v>
      </c>
      <c r="F47" s="324">
        <v>411839</v>
      </c>
    </row>
    <row r="48" spans="1:6" ht="25.5">
      <c r="A48" s="310" t="s">
        <v>153</v>
      </c>
      <c r="B48" s="317">
        <v>152</v>
      </c>
      <c r="C48" s="321">
        <f>C44-C47</f>
        <v>-70680822</v>
      </c>
      <c r="D48" s="321">
        <f>D44-D47</f>
        <v>-33192539</v>
      </c>
      <c r="E48" s="321">
        <f>E44-E47</f>
        <v>-141679068</v>
      </c>
      <c r="F48" s="321">
        <f>F44-F47</f>
        <v>-52280948</v>
      </c>
    </row>
    <row r="49" spans="1:6" ht="12.75">
      <c r="A49" s="309" t="s">
        <v>154</v>
      </c>
      <c r="B49" s="315">
        <v>153</v>
      </c>
      <c r="C49" s="323">
        <f>IF(C48&gt;0,C48,0)</f>
        <v>0</v>
      </c>
      <c r="D49" s="323">
        <f>IF(D48&gt;0,D48,0)</f>
        <v>0</v>
      </c>
      <c r="E49" s="323">
        <f>IF(E48&gt;0,E48,0)</f>
        <v>0</v>
      </c>
      <c r="F49" s="323">
        <f>IF(F48&gt;0,F48,0)</f>
        <v>0</v>
      </c>
    </row>
    <row r="50" spans="1:6" ht="12.75">
      <c r="A50" s="311" t="s">
        <v>155</v>
      </c>
      <c r="B50" s="325">
        <v>154</v>
      </c>
      <c r="C50" s="326">
        <f>IF(C48&lt;0,-C48,0)</f>
        <v>70680822</v>
      </c>
      <c r="D50" s="326">
        <f>IF(D48&lt;0,-D48,0)</f>
        <v>33192539</v>
      </c>
      <c r="E50" s="326">
        <f>IF(E48&lt;0,-E48,0)</f>
        <v>141679068</v>
      </c>
      <c r="F50" s="326">
        <f>IF(F48&lt;0,-F48,0)</f>
        <v>52280948</v>
      </c>
    </row>
    <row r="51" spans="1:6" ht="24" customHeight="1">
      <c r="A51" s="327" t="s">
        <v>156</v>
      </c>
      <c r="B51" s="327"/>
      <c r="C51" s="327"/>
      <c r="D51" s="327"/>
      <c r="E51" s="327"/>
      <c r="F51" s="327"/>
    </row>
    <row r="52" spans="1:6" ht="12.75">
      <c r="A52" s="327" t="s">
        <v>157</v>
      </c>
      <c r="B52" s="328"/>
      <c r="C52" s="328"/>
      <c r="D52" s="328"/>
      <c r="E52" s="328"/>
      <c r="F52" s="329"/>
    </row>
    <row r="53" spans="1:6" ht="12.75">
      <c r="A53" s="330" t="s">
        <v>158</v>
      </c>
      <c r="B53" s="317">
        <v>155</v>
      </c>
      <c r="C53" s="318"/>
      <c r="D53" s="318"/>
      <c r="E53" s="318"/>
      <c r="F53" s="318"/>
    </row>
    <row r="54" spans="1:6" ht="12.75">
      <c r="A54" s="327" t="s">
        <v>159</v>
      </c>
      <c r="B54" s="315">
        <v>156</v>
      </c>
      <c r="C54" s="316"/>
      <c r="D54" s="316"/>
      <c r="E54" s="316"/>
      <c r="F54" s="316"/>
    </row>
    <row r="55" spans="1:6" ht="25.5">
      <c r="A55" s="330" t="s">
        <v>160</v>
      </c>
      <c r="B55" s="330"/>
      <c r="C55" s="330"/>
      <c r="D55" s="330"/>
      <c r="E55" s="330"/>
      <c r="F55" s="330"/>
    </row>
    <row r="56" spans="1:6" ht="12.75">
      <c r="A56" s="330" t="s">
        <v>161</v>
      </c>
      <c r="B56" s="317">
        <v>157</v>
      </c>
      <c r="C56" s="318">
        <f>C48</f>
        <v>-70680822</v>
      </c>
      <c r="D56" s="318">
        <f>D48</f>
        <v>-33192539</v>
      </c>
      <c r="E56" s="318">
        <f>E48</f>
        <v>-141679068</v>
      </c>
      <c r="F56" s="318">
        <f>F48</f>
        <v>-52280948</v>
      </c>
    </row>
    <row r="57" spans="1:6" ht="25.5">
      <c r="A57" s="327" t="s">
        <v>162</v>
      </c>
      <c r="B57" s="315">
        <v>158</v>
      </c>
      <c r="C57" s="323">
        <f>SUM(C58:C64)</f>
        <v>-1495676</v>
      </c>
      <c r="D57" s="323">
        <f>SUM(D58:D64)</f>
        <v>0</v>
      </c>
      <c r="E57" s="323">
        <f>SUM(E58:E64)</f>
        <v>7202368</v>
      </c>
      <c r="F57" s="323">
        <f>SUM(F58:F64)</f>
        <v>4082377</v>
      </c>
    </row>
    <row r="58" spans="1:6" ht="25.5">
      <c r="A58" s="330" t="s">
        <v>163</v>
      </c>
      <c r="B58" s="317">
        <v>159</v>
      </c>
      <c r="C58" s="318">
        <v>-1742376</v>
      </c>
      <c r="D58" s="318"/>
      <c r="E58" s="318">
        <v>506747</v>
      </c>
      <c r="F58" s="318">
        <v>506747</v>
      </c>
    </row>
    <row r="59" spans="1:6" ht="25.5">
      <c r="A59" s="327" t="s">
        <v>164</v>
      </c>
      <c r="B59" s="315">
        <v>160</v>
      </c>
      <c r="C59" s="316"/>
      <c r="D59" s="316">
        <v>0</v>
      </c>
      <c r="E59" s="316">
        <v>5173552</v>
      </c>
      <c r="F59" s="316">
        <v>2189171</v>
      </c>
    </row>
    <row r="60" spans="1:6" ht="25.5">
      <c r="A60" s="330" t="s">
        <v>165</v>
      </c>
      <c r="B60" s="317">
        <v>161</v>
      </c>
      <c r="C60" s="318"/>
      <c r="D60" s="318">
        <v>0</v>
      </c>
      <c r="E60" s="318"/>
      <c r="F60" s="318">
        <v>0</v>
      </c>
    </row>
    <row r="61" spans="1:6" ht="12.75">
      <c r="A61" s="327" t="s">
        <v>166</v>
      </c>
      <c r="B61" s="315">
        <v>162</v>
      </c>
      <c r="C61" s="316">
        <v>246700</v>
      </c>
      <c r="D61" s="316"/>
      <c r="E61" s="316">
        <v>1522069</v>
      </c>
      <c r="F61" s="316">
        <v>1386459</v>
      </c>
    </row>
    <row r="62" spans="1:6" ht="25.5">
      <c r="A62" s="330" t="s">
        <v>167</v>
      </c>
      <c r="B62" s="317">
        <v>163</v>
      </c>
      <c r="C62" s="318"/>
      <c r="D62" s="318">
        <v>0</v>
      </c>
      <c r="E62" s="318"/>
      <c r="F62" s="318">
        <v>0</v>
      </c>
    </row>
    <row r="63" spans="1:6" ht="25.5">
      <c r="A63" s="327" t="s">
        <v>168</v>
      </c>
      <c r="B63" s="315">
        <v>164</v>
      </c>
      <c r="C63" s="316"/>
      <c r="D63" s="316">
        <v>0</v>
      </c>
      <c r="E63" s="316"/>
      <c r="F63" s="316">
        <v>0</v>
      </c>
    </row>
    <row r="64" spans="1:6" ht="25.5">
      <c r="A64" s="330" t="s">
        <v>169</v>
      </c>
      <c r="B64" s="317">
        <v>165</v>
      </c>
      <c r="C64" s="318"/>
      <c r="D64" s="318"/>
      <c r="E64" s="318"/>
      <c r="F64" s="318">
        <f>E64</f>
        <v>0</v>
      </c>
    </row>
    <row r="65" spans="1:6" ht="25.5">
      <c r="A65" s="327" t="s">
        <v>170</v>
      </c>
      <c r="B65" s="315">
        <v>166</v>
      </c>
      <c r="C65" s="316"/>
      <c r="D65" s="316"/>
      <c r="E65" s="316"/>
      <c r="F65" s="316">
        <f>E65</f>
        <v>0</v>
      </c>
    </row>
    <row r="66" spans="1:6" ht="25.5">
      <c r="A66" s="330" t="s">
        <v>171</v>
      </c>
      <c r="B66" s="317">
        <v>167</v>
      </c>
      <c r="C66" s="322">
        <f>C57-C65</f>
        <v>-1495676</v>
      </c>
      <c r="D66" s="322">
        <f>D57-D65</f>
        <v>0</v>
      </c>
      <c r="E66" s="322">
        <f>E57-E65</f>
        <v>7202368</v>
      </c>
      <c r="F66" s="322">
        <f>F57-F65</f>
        <v>4082377</v>
      </c>
    </row>
    <row r="67" spans="1:6" ht="25.5">
      <c r="A67" s="327" t="s">
        <v>172</v>
      </c>
      <c r="B67" s="315">
        <v>168</v>
      </c>
      <c r="C67" s="323">
        <f>C56+C66</f>
        <v>-72176498</v>
      </c>
      <c r="D67" s="323">
        <f>D56+D66</f>
        <v>-33192539</v>
      </c>
      <c r="E67" s="323">
        <f>E56+E66</f>
        <v>-134476700</v>
      </c>
      <c r="F67" s="323">
        <f>F56+F66</f>
        <v>-48198571</v>
      </c>
    </row>
    <row r="68" spans="1:6" ht="24" customHeight="1">
      <c r="A68" s="330" t="s">
        <v>173</v>
      </c>
      <c r="B68" s="330"/>
      <c r="C68" s="330"/>
      <c r="D68" s="330"/>
      <c r="E68" s="330"/>
      <c r="F68" s="330"/>
    </row>
    <row r="69" spans="1:6" ht="25.5">
      <c r="A69" s="330" t="s">
        <v>174</v>
      </c>
      <c r="B69" s="330"/>
      <c r="C69" s="330"/>
      <c r="D69" s="330"/>
      <c r="E69" s="330"/>
      <c r="F69" s="330"/>
    </row>
    <row r="70" spans="1:6" ht="12.75">
      <c r="A70" s="330" t="s">
        <v>158</v>
      </c>
      <c r="B70" s="317">
        <v>169</v>
      </c>
      <c r="C70" s="318">
        <f>C67</f>
        <v>-72176498</v>
      </c>
      <c r="D70" s="318">
        <f>D67</f>
        <v>-33192539</v>
      </c>
      <c r="E70" s="318">
        <f>E67</f>
        <v>-134476700</v>
      </c>
      <c r="F70" s="318">
        <f>F67</f>
        <v>-48198571</v>
      </c>
    </row>
    <row r="71" spans="1:6" ht="12.75">
      <c r="A71" s="327" t="s">
        <v>159</v>
      </c>
      <c r="B71" s="315">
        <v>170</v>
      </c>
      <c r="C71" s="316"/>
      <c r="D71" s="316"/>
      <c r="E71" s="316"/>
      <c r="F71" s="316"/>
    </row>
    <row r="72" spans="2:6" ht="12.75">
      <c r="B72" s="61"/>
      <c r="C72" s="61"/>
      <c r="D72" s="61"/>
      <c r="E72" s="61"/>
      <c r="F72" s="61"/>
    </row>
  </sheetData>
  <sheetProtection/>
  <mergeCells count="1">
    <mergeCell ref="A3:F3"/>
  </mergeCells>
  <dataValidations count="3">
    <dataValidation type="whole" operator="notEqual" allowBlank="1" showInputMessage="1" showErrorMessage="1" errorTitle="Pogrešan unos" error="Mogu se unijeti samo cjelobrojne vrijednosti." sqref="C53:F54 F57 E57:E65 C56:D65 C66:F67 E56:F56 C47:E47 C70:E71 F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0:F10 C12:E41 C42:F46 F33 F12 F27 F16 C48:F50 F22 C8:E9 C7:F7">
      <formula1>0</formula1>
    </dataValidation>
  </dataValidations>
  <printOptions/>
  <pageMargins left="0.4724409448818898" right="0.5511811023622047" top="0.3937007874015748" bottom="0.3937007874015748" header="0.5118110236220472" footer="0.5118110236220472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zoomScalePageLayoutView="0" workbookViewId="0" topLeftCell="A28">
      <selection activeCell="N54" sqref="N54"/>
    </sheetView>
  </sheetViews>
  <sheetFormatPr defaultColWidth="9.140625" defaultRowHeight="12.75"/>
  <cols>
    <col min="1" max="5" width="9.140625" style="65" customWidth="1"/>
    <col min="6" max="6" width="13.8515625" style="65" customWidth="1"/>
    <col min="7" max="7" width="3.57421875" style="65" customWidth="1"/>
    <col min="8" max="8" width="1.7109375" style="65" customWidth="1"/>
    <col min="9" max="10" width="9.140625" style="65" customWidth="1"/>
    <col min="11" max="11" width="9.8515625" style="65" customWidth="1"/>
    <col min="12" max="153" width="9.140625" style="84" customWidth="1"/>
    <col min="154" max="16384" width="9.140625" style="65" customWidth="1"/>
  </cols>
  <sheetData>
    <row r="1" spans="1:145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</row>
    <row r="2" spans="1:145" ht="15.75">
      <c r="A2" s="270" t="s">
        <v>248</v>
      </c>
      <c r="B2" s="271"/>
      <c r="C2" s="271"/>
      <c r="D2" s="271"/>
      <c r="E2" s="271"/>
      <c r="F2" s="271"/>
      <c r="G2" s="271"/>
      <c r="H2" s="271"/>
      <c r="I2" s="271"/>
      <c r="J2" s="272"/>
      <c r="K2" s="273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</row>
    <row r="3" spans="1:145" ht="15.75">
      <c r="A3" s="68"/>
      <c r="B3" s="69"/>
      <c r="C3" s="69"/>
      <c r="D3" s="69"/>
      <c r="E3" s="69"/>
      <c r="F3" s="69"/>
      <c r="G3" s="69"/>
      <c r="H3" s="69"/>
      <c r="I3" s="69"/>
      <c r="J3" s="70"/>
      <c r="K3" s="67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</row>
    <row r="4" spans="1:145" ht="12.75">
      <c r="A4" s="71"/>
      <c r="B4" s="72"/>
      <c r="C4" s="67"/>
      <c r="D4" s="274" t="s">
        <v>185</v>
      </c>
      <c r="E4" s="275"/>
      <c r="F4" s="73">
        <v>40909</v>
      </c>
      <c r="G4" s="74" t="s">
        <v>7</v>
      </c>
      <c r="H4" s="276">
        <v>41274</v>
      </c>
      <c r="I4" s="277"/>
      <c r="J4" s="66"/>
      <c r="K4" s="67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</row>
    <row r="5" spans="1:145" ht="12.75">
      <c r="A5" s="283"/>
      <c r="B5" s="283"/>
      <c r="C5" s="283"/>
      <c r="D5" s="283"/>
      <c r="E5" s="283"/>
      <c r="F5" s="283"/>
      <c r="G5" s="75"/>
      <c r="H5" s="75"/>
      <c r="I5" s="75"/>
      <c r="J5" s="284" t="s">
        <v>249</v>
      </c>
      <c r="K5" s="2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:145" ht="12.75">
      <c r="A6" s="278" t="s">
        <v>318</v>
      </c>
      <c r="B6" s="279"/>
      <c r="C6" s="279"/>
      <c r="D6" s="279"/>
      <c r="E6" s="279"/>
      <c r="F6" s="279"/>
      <c r="G6" s="279"/>
      <c r="H6" s="279"/>
      <c r="I6" s="279"/>
      <c r="J6" s="279"/>
      <c r="K6" s="280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</row>
    <row r="7" spans="1:145" ht="24" thickBot="1">
      <c r="A7" s="281" t="s">
        <v>8</v>
      </c>
      <c r="B7" s="281"/>
      <c r="C7" s="281"/>
      <c r="D7" s="281"/>
      <c r="E7" s="281"/>
      <c r="F7" s="281"/>
      <c r="G7" s="281"/>
      <c r="H7" s="281"/>
      <c r="I7" s="178" t="s">
        <v>250</v>
      </c>
      <c r="J7" s="179" t="s">
        <v>10</v>
      </c>
      <c r="K7" s="179" t="s">
        <v>11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</row>
    <row r="8" spans="1:145" ht="12.75">
      <c r="A8" s="282">
        <v>1</v>
      </c>
      <c r="B8" s="282"/>
      <c r="C8" s="282"/>
      <c r="D8" s="282"/>
      <c r="E8" s="282"/>
      <c r="F8" s="282"/>
      <c r="G8" s="282"/>
      <c r="H8" s="282"/>
      <c r="I8" s="180">
        <v>2</v>
      </c>
      <c r="J8" s="181" t="s">
        <v>2</v>
      </c>
      <c r="K8" s="181" t="s">
        <v>3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</row>
    <row r="9" spans="1:145" ht="12.75">
      <c r="A9" s="265" t="s">
        <v>251</v>
      </c>
      <c r="B9" s="266"/>
      <c r="C9" s="266"/>
      <c r="D9" s="266"/>
      <c r="E9" s="266"/>
      <c r="F9" s="266"/>
      <c r="G9" s="266"/>
      <c r="H9" s="266"/>
      <c r="I9" s="267"/>
      <c r="J9" s="267"/>
      <c r="K9" s="268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</row>
    <row r="10" spans="1:145" ht="12.75">
      <c r="A10" s="264" t="s">
        <v>252</v>
      </c>
      <c r="B10" s="264"/>
      <c r="C10" s="264"/>
      <c r="D10" s="264"/>
      <c r="E10" s="264"/>
      <c r="F10" s="264"/>
      <c r="G10" s="264"/>
      <c r="H10" s="264"/>
      <c r="I10" s="79">
        <v>73</v>
      </c>
      <c r="J10" s="77">
        <v>-70450158</v>
      </c>
      <c r="K10" s="77">
        <v>-141253810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</row>
    <row r="11" spans="1:145" ht="12.75">
      <c r="A11" s="264" t="s">
        <v>253</v>
      </c>
      <c r="B11" s="264"/>
      <c r="C11" s="264"/>
      <c r="D11" s="264"/>
      <c r="E11" s="264"/>
      <c r="F11" s="264"/>
      <c r="G11" s="264"/>
      <c r="H11" s="264"/>
      <c r="I11" s="79">
        <v>74</v>
      </c>
      <c r="J11" s="77">
        <v>16303323</v>
      </c>
      <c r="K11" s="77">
        <v>16972726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</row>
    <row r="12" spans="1:145" ht="12.75">
      <c r="A12" s="264" t="s">
        <v>254</v>
      </c>
      <c r="B12" s="264"/>
      <c r="C12" s="264"/>
      <c r="D12" s="264"/>
      <c r="E12" s="264"/>
      <c r="F12" s="264"/>
      <c r="G12" s="264"/>
      <c r="H12" s="264"/>
      <c r="I12" s="79">
        <v>75</v>
      </c>
      <c r="J12" s="77">
        <v>68691071</v>
      </c>
      <c r="K12" s="77">
        <v>97511424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</row>
    <row r="13" spans="1:145" ht="12.75">
      <c r="A13" s="264" t="s">
        <v>255</v>
      </c>
      <c r="B13" s="264"/>
      <c r="C13" s="264"/>
      <c r="D13" s="264"/>
      <c r="E13" s="264"/>
      <c r="F13" s="264"/>
      <c r="G13" s="264"/>
      <c r="H13" s="264"/>
      <c r="I13" s="79">
        <v>76</v>
      </c>
      <c r="J13" s="77">
        <v>16310266</v>
      </c>
      <c r="K13" s="77">
        <v>0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</row>
    <row r="14" spans="1:145" ht="12.75">
      <c r="A14" s="264" t="s">
        <v>256</v>
      </c>
      <c r="B14" s="264"/>
      <c r="C14" s="264"/>
      <c r="D14" s="264"/>
      <c r="E14" s="264"/>
      <c r="F14" s="264"/>
      <c r="G14" s="264"/>
      <c r="H14" s="264"/>
      <c r="I14" s="79">
        <v>77</v>
      </c>
      <c r="J14" s="77">
        <v>19829656</v>
      </c>
      <c r="K14" s="77">
        <v>46971252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</row>
    <row r="15" spans="1:145" ht="12.75">
      <c r="A15" s="264" t="s">
        <v>257</v>
      </c>
      <c r="B15" s="264"/>
      <c r="C15" s="264"/>
      <c r="D15" s="264"/>
      <c r="E15" s="264"/>
      <c r="F15" s="264"/>
      <c r="G15" s="264"/>
      <c r="H15" s="264"/>
      <c r="I15" s="79">
        <v>78</v>
      </c>
      <c r="J15" s="77">
        <v>3073843</v>
      </c>
      <c r="K15" s="77">
        <v>14073446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</row>
    <row r="16" spans="1:145" ht="12.75">
      <c r="A16" s="269" t="s">
        <v>258</v>
      </c>
      <c r="B16" s="269"/>
      <c r="C16" s="269"/>
      <c r="D16" s="269"/>
      <c r="E16" s="269"/>
      <c r="F16" s="269"/>
      <c r="G16" s="269"/>
      <c r="H16" s="269"/>
      <c r="I16" s="79">
        <v>79</v>
      </c>
      <c r="J16" s="78">
        <f>SUM(J10:J15)</f>
        <v>53758001</v>
      </c>
      <c r="K16" s="78">
        <f>SUM(K10:K15)</f>
        <v>34275038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</row>
    <row r="17" spans="1:145" ht="12.75">
      <c r="A17" s="264" t="s">
        <v>259</v>
      </c>
      <c r="B17" s="264"/>
      <c r="C17" s="264"/>
      <c r="D17" s="264"/>
      <c r="E17" s="264"/>
      <c r="F17" s="264"/>
      <c r="G17" s="264"/>
      <c r="H17" s="264"/>
      <c r="I17" s="79">
        <v>80</v>
      </c>
      <c r="J17" s="77">
        <v>0</v>
      </c>
      <c r="K17" s="77">
        <v>153153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</row>
    <row r="18" spans="1:145" ht="12.75">
      <c r="A18" s="264" t="s">
        <v>260</v>
      </c>
      <c r="B18" s="264"/>
      <c r="C18" s="264"/>
      <c r="D18" s="264"/>
      <c r="E18" s="264"/>
      <c r="F18" s="264"/>
      <c r="G18" s="264"/>
      <c r="H18" s="264"/>
      <c r="I18" s="79">
        <v>81</v>
      </c>
      <c r="J18" s="77">
        <v>32111362</v>
      </c>
      <c r="K18" s="77">
        <v>1888116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</row>
    <row r="19" spans="1:145" ht="12.75">
      <c r="A19" s="264" t="s">
        <v>261</v>
      </c>
      <c r="B19" s="264"/>
      <c r="C19" s="264"/>
      <c r="D19" s="264"/>
      <c r="E19" s="264"/>
      <c r="F19" s="264"/>
      <c r="G19" s="264"/>
      <c r="H19" s="264"/>
      <c r="I19" s="79">
        <v>82</v>
      </c>
      <c r="J19" s="77">
        <v>0</v>
      </c>
      <c r="K19" s="77">
        <v>0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</row>
    <row r="20" spans="1:145" ht="12.75">
      <c r="A20" s="264" t="s">
        <v>262</v>
      </c>
      <c r="B20" s="264"/>
      <c r="C20" s="264"/>
      <c r="D20" s="264"/>
      <c r="E20" s="264"/>
      <c r="F20" s="264"/>
      <c r="G20" s="264"/>
      <c r="H20" s="264"/>
      <c r="I20" s="79">
        <v>83</v>
      </c>
      <c r="J20" s="77">
        <v>734970</v>
      </c>
      <c r="K20" s="77">
        <v>32378668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</row>
    <row r="21" spans="1:145" ht="12.75">
      <c r="A21" s="269" t="s">
        <v>263</v>
      </c>
      <c r="B21" s="269"/>
      <c r="C21" s="269"/>
      <c r="D21" s="269"/>
      <c r="E21" s="269"/>
      <c r="F21" s="269"/>
      <c r="G21" s="269"/>
      <c r="H21" s="269"/>
      <c r="I21" s="79">
        <v>84</v>
      </c>
      <c r="J21" s="78">
        <f>SUM(J17:J20)</f>
        <v>32846332</v>
      </c>
      <c r="K21" s="78">
        <f>SUM(K17:K20)</f>
        <v>34419937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</row>
    <row r="22" spans="1:145" ht="12.75">
      <c r="A22" s="269" t="s">
        <v>264</v>
      </c>
      <c r="B22" s="269"/>
      <c r="C22" s="269"/>
      <c r="D22" s="269"/>
      <c r="E22" s="269"/>
      <c r="F22" s="269"/>
      <c r="G22" s="269"/>
      <c r="H22" s="269"/>
      <c r="I22" s="79">
        <v>85</v>
      </c>
      <c r="J22" s="78">
        <f>IF(J16&gt;J21,J16-J21,0)</f>
        <v>20911669</v>
      </c>
      <c r="K22" s="78">
        <f>IF(K16&gt;K21,K16-K21,0)</f>
        <v>0</v>
      </c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</row>
    <row r="23" spans="1:145" ht="12.75">
      <c r="A23" s="269" t="s">
        <v>265</v>
      </c>
      <c r="B23" s="269"/>
      <c r="C23" s="269"/>
      <c r="D23" s="269"/>
      <c r="E23" s="269"/>
      <c r="F23" s="269"/>
      <c r="G23" s="269"/>
      <c r="H23" s="269"/>
      <c r="I23" s="79">
        <v>86</v>
      </c>
      <c r="J23" s="78">
        <f>IF(J21&gt;J16,J21-J16,0)</f>
        <v>0</v>
      </c>
      <c r="K23" s="78">
        <f>IF(K21&gt;K16,K21-K16,0)</f>
        <v>144899</v>
      </c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</row>
    <row r="24" spans="1:145" ht="12.75">
      <c r="A24" s="265" t="s">
        <v>178</v>
      </c>
      <c r="B24" s="266"/>
      <c r="C24" s="266"/>
      <c r="D24" s="266"/>
      <c r="E24" s="266"/>
      <c r="F24" s="266"/>
      <c r="G24" s="266"/>
      <c r="H24" s="266"/>
      <c r="I24" s="267"/>
      <c r="J24" s="267"/>
      <c r="K24" s="268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</row>
    <row r="25" spans="1:145" ht="12.75">
      <c r="A25" s="264" t="s">
        <v>266</v>
      </c>
      <c r="B25" s="264"/>
      <c r="C25" s="264"/>
      <c r="D25" s="264"/>
      <c r="E25" s="264"/>
      <c r="F25" s="264"/>
      <c r="G25" s="264"/>
      <c r="H25" s="264"/>
      <c r="I25" s="79">
        <v>87</v>
      </c>
      <c r="J25" s="77">
        <v>5676031</v>
      </c>
      <c r="K25" s="77">
        <v>5505658</v>
      </c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</row>
    <row r="26" spans="1:145" ht="12.75">
      <c r="A26" s="264" t="s">
        <v>267</v>
      </c>
      <c r="B26" s="264"/>
      <c r="C26" s="264"/>
      <c r="D26" s="264"/>
      <c r="E26" s="264"/>
      <c r="F26" s="264"/>
      <c r="G26" s="264"/>
      <c r="H26" s="264"/>
      <c r="I26" s="79">
        <v>88</v>
      </c>
      <c r="J26" s="77">
        <v>0</v>
      </c>
      <c r="K26" s="77">
        <v>20000</v>
      </c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</row>
    <row r="27" spans="1:145" ht="12.75">
      <c r="A27" s="264" t="s">
        <v>268</v>
      </c>
      <c r="B27" s="264"/>
      <c r="C27" s="264"/>
      <c r="D27" s="264"/>
      <c r="E27" s="264"/>
      <c r="F27" s="264"/>
      <c r="G27" s="264"/>
      <c r="H27" s="264"/>
      <c r="I27" s="79">
        <v>89</v>
      </c>
      <c r="J27" s="77">
        <v>0</v>
      </c>
      <c r="K27" s="77">
        <v>0</v>
      </c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</row>
    <row r="28" spans="1:145" ht="12.75">
      <c r="A28" s="264" t="s">
        <v>269</v>
      </c>
      <c r="B28" s="264"/>
      <c r="C28" s="264"/>
      <c r="D28" s="264"/>
      <c r="E28" s="264"/>
      <c r="F28" s="264"/>
      <c r="G28" s="264"/>
      <c r="H28" s="264"/>
      <c r="I28" s="79">
        <v>90</v>
      </c>
      <c r="J28" s="77">
        <v>0</v>
      </c>
      <c r="K28" s="77">
        <v>0</v>
      </c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</row>
    <row r="29" spans="1:145" ht="12.75">
      <c r="A29" s="264" t="s">
        <v>270</v>
      </c>
      <c r="B29" s="264"/>
      <c r="C29" s="264"/>
      <c r="D29" s="264"/>
      <c r="E29" s="264"/>
      <c r="F29" s="264"/>
      <c r="G29" s="264"/>
      <c r="H29" s="264"/>
      <c r="I29" s="79">
        <v>91</v>
      </c>
      <c r="J29" s="77">
        <v>2633292</v>
      </c>
      <c r="K29" s="77">
        <v>5817076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</row>
    <row r="30" spans="1:145" ht="12.75">
      <c r="A30" s="269" t="s">
        <v>271</v>
      </c>
      <c r="B30" s="269"/>
      <c r="C30" s="269"/>
      <c r="D30" s="269"/>
      <c r="E30" s="269"/>
      <c r="F30" s="269"/>
      <c r="G30" s="269"/>
      <c r="H30" s="269"/>
      <c r="I30" s="79">
        <v>92</v>
      </c>
      <c r="J30" s="78">
        <f>SUM(J25:J29)</f>
        <v>8309323</v>
      </c>
      <c r="K30" s="78">
        <f>SUM(K25:K29)</f>
        <v>11342734</v>
      </c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</row>
    <row r="31" spans="1:145" ht="12.75">
      <c r="A31" s="264" t="s">
        <v>272</v>
      </c>
      <c r="B31" s="264"/>
      <c r="C31" s="264"/>
      <c r="D31" s="264"/>
      <c r="E31" s="264"/>
      <c r="F31" s="264"/>
      <c r="G31" s="264"/>
      <c r="H31" s="264"/>
      <c r="I31" s="79">
        <v>93</v>
      </c>
      <c r="J31" s="77">
        <v>3566911</v>
      </c>
      <c r="K31" s="77">
        <v>581030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</row>
    <row r="32" spans="1:145" ht="12.75">
      <c r="A32" s="264" t="s">
        <v>273</v>
      </c>
      <c r="B32" s="264"/>
      <c r="C32" s="264"/>
      <c r="D32" s="264"/>
      <c r="E32" s="264"/>
      <c r="F32" s="264"/>
      <c r="G32" s="264"/>
      <c r="H32" s="264"/>
      <c r="I32" s="79">
        <v>94</v>
      </c>
      <c r="J32" s="77">
        <v>3739027</v>
      </c>
      <c r="K32" s="77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</row>
    <row r="33" spans="1:145" ht="12.75">
      <c r="A33" s="264" t="s">
        <v>179</v>
      </c>
      <c r="B33" s="264"/>
      <c r="C33" s="264"/>
      <c r="D33" s="264"/>
      <c r="E33" s="264"/>
      <c r="F33" s="264"/>
      <c r="G33" s="264"/>
      <c r="H33" s="264"/>
      <c r="I33" s="79">
        <v>95</v>
      </c>
      <c r="J33" s="77">
        <v>1120</v>
      </c>
      <c r="K33" s="77">
        <v>33657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</row>
    <row r="34" spans="1:145" ht="12.75">
      <c r="A34" s="269" t="s">
        <v>274</v>
      </c>
      <c r="B34" s="269"/>
      <c r="C34" s="269"/>
      <c r="D34" s="269"/>
      <c r="E34" s="269"/>
      <c r="F34" s="269"/>
      <c r="G34" s="269"/>
      <c r="H34" s="269"/>
      <c r="I34" s="79">
        <v>96</v>
      </c>
      <c r="J34" s="78">
        <f>SUM(J31:J33)</f>
        <v>7307058</v>
      </c>
      <c r="K34" s="78">
        <f>SUM(K31:K33)</f>
        <v>614687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</row>
    <row r="35" spans="1:145" ht="12.75">
      <c r="A35" s="269" t="s">
        <v>275</v>
      </c>
      <c r="B35" s="269"/>
      <c r="C35" s="269"/>
      <c r="D35" s="269"/>
      <c r="E35" s="269"/>
      <c r="F35" s="269"/>
      <c r="G35" s="269"/>
      <c r="H35" s="269"/>
      <c r="I35" s="79">
        <v>97</v>
      </c>
      <c r="J35" s="78">
        <f>IF(J30&gt;J34,J30-J34,0)</f>
        <v>1002265</v>
      </c>
      <c r="K35" s="78">
        <f>IF(K30&gt;K34,K30-K34,0)</f>
        <v>10728047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</row>
    <row r="36" spans="1:145" ht="12.75">
      <c r="A36" s="269" t="s">
        <v>276</v>
      </c>
      <c r="B36" s="269"/>
      <c r="C36" s="269"/>
      <c r="D36" s="269"/>
      <c r="E36" s="269"/>
      <c r="F36" s="269"/>
      <c r="G36" s="269"/>
      <c r="H36" s="269"/>
      <c r="I36" s="79">
        <v>98</v>
      </c>
      <c r="J36" s="78">
        <f>IF(J34&gt;J30,J34-J30,0)</f>
        <v>0</v>
      </c>
      <c r="K36" s="78">
        <f>IF(K34&gt;K30,K34-K30,0)</f>
        <v>0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</row>
    <row r="37" spans="1:145" ht="12.75">
      <c r="A37" s="265" t="s">
        <v>180</v>
      </c>
      <c r="B37" s="266"/>
      <c r="C37" s="266"/>
      <c r="D37" s="266"/>
      <c r="E37" s="266"/>
      <c r="F37" s="266"/>
      <c r="G37" s="266"/>
      <c r="H37" s="266"/>
      <c r="I37" s="267"/>
      <c r="J37" s="267"/>
      <c r="K37" s="268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</row>
    <row r="38" spans="1:145" ht="12.75">
      <c r="A38" s="264" t="s">
        <v>277</v>
      </c>
      <c r="B38" s="264"/>
      <c r="C38" s="264"/>
      <c r="D38" s="264"/>
      <c r="E38" s="264"/>
      <c r="F38" s="264"/>
      <c r="G38" s="264"/>
      <c r="H38" s="264"/>
      <c r="I38" s="79">
        <v>99</v>
      </c>
      <c r="J38" s="77">
        <v>27757671</v>
      </c>
      <c r="K38" s="77">
        <v>35170824</v>
      </c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</row>
    <row r="39" spans="1:145" ht="12.75">
      <c r="A39" s="264" t="s">
        <v>278</v>
      </c>
      <c r="B39" s="264"/>
      <c r="C39" s="264"/>
      <c r="D39" s="264"/>
      <c r="E39" s="264"/>
      <c r="F39" s="264"/>
      <c r="G39" s="264"/>
      <c r="H39" s="264"/>
      <c r="I39" s="79">
        <v>100</v>
      </c>
      <c r="J39" s="77"/>
      <c r="K39" s="77">
        <v>0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</row>
    <row r="40" spans="1:145" ht="12.75">
      <c r="A40" s="264" t="s">
        <v>279</v>
      </c>
      <c r="B40" s="264"/>
      <c r="C40" s="264"/>
      <c r="D40" s="264"/>
      <c r="E40" s="264"/>
      <c r="F40" s="264"/>
      <c r="G40" s="264"/>
      <c r="H40" s="264"/>
      <c r="I40" s="79">
        <v>101</v>
      </c>
      <c r="J40" s="77"/>
      <c r="K40" s="77">
        <v>2672530</v>
      </c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</row>
    <row r="41" spans="1:145" ht="12.75">
      <c r="A41" s="269" t="s">
        <v>280</v>
      </c>
      <c r="B41" s="269"/>
      <c r="C41" s="269"/>
      <c r="D41" s="269"/>
      <c r="E41" s="269"/>
      <c r="F41" s="269"/>
      <c r="G41" s="269"/>
      <c r="H41" s="269"/>
      <c r="I41" s="79">
        <v>102</v>
      </c>
      <c r="J41" s="78">
        <f>SUM(J38:J40)</f>
        <v>27757671</v>
      </c>
      <c r="K41" s="78">
        <f>SUM(K38:K40)</f>
        <v>37843354</v>
      </c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</row>
    <row r="42" spans="1:145" ht="12.75">
      <c r="A42" s="264" t="s">
        <v>281</v>
      </c>
      <c r="B42" s="264"/>
      <c r="C42" s="264"/>
      <c r="D42" s="264"/>
      <c r="E42" s="264"/>
      <c r="F42" s="264"/>
      <c r="G42" s="264"/>
      <c r="H42" s="264"/>
      <c r="I42" s="79">
        <v>103</v>
      </c>
      <c r="J42" s="77">
        <v>45920417</v>
      </c>
      <c r="K42" s="77">
        <v>45182342</v>
      </c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</row>
    <row r="43" spans="1:145" ht="12.75">
      <c r="A43" s="264" t="s">
        <v>181</v>
      </c>
      <c r="B43" s="264"/>
      <c r="C43" s="264"/>
      <c r="D43" s="264"/>
      <c r="E43" s="264"/>
      <c r="F43" s="264"/>
      <c r="G43" s="264"/>
      <c r="H43" s="264"/>
      <c r="I43" s="79">
        <v>104</v>
      </c>
      <c r="J43" s="77">
        <v>0</v>
      </c>
      <c r="K43" s="77">
        <v>0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</row>
    <row r="44" spans="1:145" ht="12.75">
      <c r="A44" s="264" t="s">
        <v>282</v>
      </c>
      <c r="B44" s="264"/>
      <c r="C44" s="264"/>
      <c r="D44" s="264"/>
      <c r="E44" s="264"/>
      <c r="F44" s="264"/>
      <c r="G44" s="264"/>
      <c r="H44" s="264"/>
      <c r="I44" s="79">
        <v>105</v>
      </c>
      <c r="J44" s="77">
        <v>0</v>
      </c>
      <c r="K44" s="77">
        <v>0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</row>
    <row r="45" spans="1:145" ht="12.75">
      <c r="A45" s="264" t="s">
        <v>283</v>
      </c>
      <c r="B45" s="264"/>
      <c r="C45" s="264"/>
      <c r="D45" s="264"/>
      <c r="E45" s="264"/>
      <c r="F45" s="264"/>
      <c r="G45" s="264"/>
      <c r="H45" s="264"/>
      <c r="I45" s="79">
        <v>106</v>
      </c>
      <c r="J45" s="77">
        <v>0</v>
      </c>
      <c r="K45" s="77">
        <v>0</v>
      </c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</row>
    <row r="46" spans="1:145" ht="12.75">
      <c r="A46" s="264" t="s">
        <v>182</v>
      </c>
      <c r="B46" s="264"/>
      <c r="C46" s="264"/>
      <c r="D46" s="264"/>
      <c r="E46" s="264"/>
      <c r="F46" s="264"/>
      <c r="G46" s="264"/>
      <c r="H46" s="264"/>
      <c r="I46" s="79">
        <v>107</v>
      </c>
      <c r="J46" s="77">
        <v>4825213</v>
      </c>
      <c r="K46" s="77">
        <v>52453</v>
      </c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</row>
    <row r="47" spans="1:145" ht="12.75">
      <c r="A47" s="269" t="s">
        <v>284</v>
      </c>
      <c r="B47" s="269"/>
      <c r="C47" s="269"/>
      <c r="D47" s="269"/>
      <c r="E47" s="269"/>
      <c r="F47" s="269"/>
      <c r="G47" s="269"/>
      <c r="H47" s="269"/>
      <c r="I47" s="79">
        <v>108</v>
      </c>
      <c r="J47" s="78">
        <f>SUM(J42:J46)</f>
        <v>50745630</v>
      </c>
      <c r="K47" s="78">
        <f>SUM(K42:K46)</f>
        <v>45234795</v>
      </c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</row>
    <row r="48" spans="1:145" ht="12.75">
      <c r="A48" s="269" t="s">
        <v>285</v>
      </c>
      <c r="B48" s="269"/>
      <c r="C48" s="269"/>
      <c r="D48" s="269"/>
      <c r="E48" s="269"/>
      <c r="F48" s="269"/>
      <c r="G48" s="269"/>
      <c r="H48" s="269"/>
      <c r="I48" s="79">
        <v>109</v>
      </c>
      <c r="J48" s="78">
        <f>IF(J41&gt;J47,J41-J47,0)</f>
        <v>0</v>
      </c>
      <c r="K48" s="78">
        <f>IF(K41&gt;K47,K41-K47,0)</f>
        <v>0</v>
      </c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</row>
    <row r="49" spans="1:145" ht="12.75">
      <c r="A49" s="269" t="s">
        <v>286</v>
      </c>
      <c r="B49" s="269"/>
      <c r="C49" s="269"/>
      <c r="D49" s="269"/>
      <c r="E49" s="269"/>
      <c r="F49" s="269"/>
      <c r="G49" s="269"/>
      <c r="H49" s="269"/>
      <c r="I49" s="79">
        <v>110</v>
      </c>
      <c r="J49" s="78">
        <f>IF(J47&gt;J41,J47-J41,0)</f>
        <v>22987959</v>
      </c>
      <c r="K49" s="78">
        <f>IF(K47&gt;K41,K47-K41,0)</f>
        <v>7391441</v>
      </c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</row>
    <row r="50" spans="1:145" ht="12.75">
      <c r="A50" s="264" t="s">
        <v>287</v>
      </c>
      <c r="B50" s="264"/>
      <c r="C50" s="264"/>
      <c r="D50" s="264"/>
      <c r="E50" s="264"/>
      <c r="F50" s="264"/>
      <c r="G50" s="264"/>
      <c r="H50" s="264"/>
      <c r="I50" s="79">
        <v>111</v>
      </c>
      <c r="J50" s="78">
        <f>IF(J22-J23+J35-J36+J48-J49&gt;0,J22-J23+J35-J36+J48-J49,0)</f>
        <v>0</v>
      </c>
      <c r="K50" s="78">
        <f>IF(K22-K23+K35-K36+K48-K49&gt;0,K22-K23+K35-K36+K48-K49,0)</f>
        <v>3191707</v>
      </c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</row>
    <row r="51" spans="1:145" ht="12.75">
      <c r="A51" s="264" t="s">
        <v>288</v>
      </c>
      <c r="B51" s="264"/>
      <c r="C51" s="264"/>
      <c r="D51" s="264"/>
      <c r="E51" s="264"/>
      <c r="F51" s="264"/>
      <c r="G51" s="264"/>
      <c r="H51" s="264"/>
      <c r="I51" s="79">
        <v>112</v>
      </c>
      <c r="J51" s="78">
        <f>IF(J23-J22+J36-J35+J49-J48&gt;0,J23-J22+J36-J35+J49-J48,0)</f>
        <v>1074025</v>
      </c>
      <c r="K51" s="78">
        <f>IF(K23-K22+K36-K35+K49-K48&gt;0,K23-K22+K36-K35+K49-K48,0)</f>
        <v>0</v>
      </c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</row>
    <row r="52" spans="1:145" ht="12.75">
      <c r="A52" s="264" t="s">
        <v>183</v>
      </c>
      <c r="B52" s="264"/>
      <c r="C52" s="264"/>
      <c r="D52" s="264"/>
      <c r="E52" s="264"/>
      <c r="F52" s="264"/>
      <c r="G52" s="264"/>
      <c r="H52" s="264"/>
      <c r="I52" s="79">
        <v>113</v>
      </c>
      <c r="J52" s="77">
        <v>3006099</v>
      </c>
      <c r="K52" s="77">
        <v>1932074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</row>
    <row r="53" spans="1:145" ht="12.75">
      <c r="A53" s="264" t="s">
        <v>289</v>
      </c>
      <c r="B53" s="264"/>
      <c r="C53" s="264"/>
      <c r="D53" s="264"/>
      <c r="E53" s="264"/>
      <c r="F53" s="264"/>
      <c r="G53" s="264"/>
      <c r="H53" s="264"/>
      <c r="I53" s="79">
        <v>114</v>
      </c>
      <c r="J53" s="77">
        <v>0</v>
      </c>
      <c r="K53" s="77">
        <v>3191707</v>
      </c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</row>
    <row r="54" spans="1:145" ht="12.75">
      <c r="A54" s="264" t="s">
        <v>290</v>
      </c>
      <c r="B54" s="264"/>
      <c r="C54" s="264"/>
      <c r="D54" s="264"/>
      <c r="E54" s="264"/>
      <c r="F54" s="264"/>
      <c r="G54" s="264"/>
      <c r="H54" s="264"/>
      <c r="I54" s="79">
        <v>115</v>
      </c>
      <c r="J54" s="77">
        <v>1074025</v>
      </c>
      <c r="K54" s="77">
        <v>0</v>
      </c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</row>
    <row r="55" spans="1:145" ht="12.75">
      <c r="A55" s="264" t="s">
        <v>184</v>
      </c>
      <c r="B55" s="264"/>
      <c r="C55" s="264"/>
      <c r="D55" s="264"/>
      <c r="E55" s="264"/>
      <c r="F55" s="264"/>
      <c r="G55" s="264"/>
      <c r="H55" s="264"/>
      <c r="I55" s="79">
        <v>116</v>
      </c>
      <c r="J55" s="78">
        <v>1932074</v>
      </c>
      <c r="K55" s="78">
        <v>5123781</v>
      </c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</row>
    <row r="56" spans="1:145" ht="12.75">
      <c r="A56" s="85"/>
      <c r="B56" s="85"/>
      <c r="C56" s="85"/>
      <c r="D56" s="85"/>
      <c r="E56" s="85"/>
      <c r="F56" s="85"/>
      <c r="G56" s="85"/>
      <c r="H56" s="85"/>
      <c r="I56" s="85"/>
      <c r="J56" s="87"/>
      <c r="K56" s="87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</row>
    <row r="57" spans="1:145" ht="12.75">
      <c r="A57" s="85"/>
      <c r="B57" s="85"/>
      <c r="C57" s="85"/>
      <c r="D57" s="85"/>
      <c r="E57" s="85"/>
      <c r="F57" s="85"/>
      <c r="G57" s="85"/>
      <c r="H57" s="85"/>
      <c r="I57" s="85"/>
      <c r="J57" s="88"/>
      <c r="K57" s="88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</row>
    <row r="58" spans="1:145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</row>
    <row r="59" spans="1:145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</row>
    <row r="60" spans="1:145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</row>
    <row r="61" spans="1:145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</row>
    <row r="62" spans="1:145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</row>
    <row r="63" spans="1:145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</row>
    <row r="64" spans="1:145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</row>
    <row r="65" spans="1:145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</row>
    <row r="66" spans="1:145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</row>
    <row r="67" spans="1:145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</row>
    <row r="68" spans="1:145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</row>
    <row r="69" spans="1:145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</row>
    <row r="70" spans="1:145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</row>
    <row r="71" spans="1:145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</row>
    <row r="72" spans="1:145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</row>
    <row r="73" spans="1:145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</row>
    <row r="74" spans="1:145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</row>
    <row r="75" spans="1:145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</row>
    <row r="76" spans="1:145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</row>
    <row r="77" spans="1:145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</row>
    <row r="78" spans="1:145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</row>
    <row r="79" spans="1:145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</row>
    <row r="80" spans="1:145" ht="12.7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</row>
    <row r="81" spans="1:145" ht="12.7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</row>
    <row r="82" spans="1:145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</row>
    <row r="83" spans="1:145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</row>
    <row r="84" spans="1:145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</row>
    <row r="85" spans="1:145" ht="12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</row>
    <row r="86" spans="1:145" ht="12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</row>
    <row r="87" spans="1:145" ht="12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</row>
    <row r="88" spans="1:145" ht="12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</row>
    <row r="89" spans="1:145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</row>
    <row r="90" spans="1:145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</row>
    <row r="91" spans="1:145" ht="12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</row>
    <row r="92" spans="1:145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</row>
    <row r="93" spans="1:145" ht="12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</row>
    <row r="94" spans="1:145" ht="12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</row>
    <row r="95" spans="1:145" ht="12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</row>
    <row r="96" spans="1:145" ht="12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</row>
    <row r="97" spans="1:145" ht="12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</row>
    <row r="98" spans="1:145" ht="12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</row>
    <row r="99" spans="1:145" ht="12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</row>
    <row r="100" spans="1:145" ht="12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</row>
    <row r="101" spans="1:145" ht="12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</row>
    <row r="102" spans="1:145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</row>
    <row r="103" spans="1:145" ht="12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</row>
    <row r="104" spans="1:145" ht="12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</row>
    <row r="105" spans="1:145" ht="12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</row>
    <row r="106" spans="1:145" ht="12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</row>
    <row r="107" spans="1:145" ht="12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</row>
    <row r="108" spans="1:145" ht="12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</row>
    <row r="109" spans="1:145" ht="12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</row>
    <row r="110" spans="1:145" ht="12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</row>
    <row r="111" spans="1:145" ht="12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</row>
    <row r="112" spans="1:145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</row>
    <row r="113" spans="1:145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</row>
    <row r="114" spans="1:145" ht="12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</row>
    <row r="115" spans="1:145" ht="12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</row>
    <row r="116" spans="1:145" ht="12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</row>
    <row r="117" spans="1:145" ht="12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</row>
    <row r="118" spans="1:145" ht="12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</row>
    <row r="119" spans="1:145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</row>
    <row r="120" spans="1:145" ht="12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</row>
    <row r="121" spans="1:145" ht="12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</row>
    <row r="122" spans="1:145" ht="12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</row>
    <row r="123" spans="1:145" ht="12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</row>
    <row r="124" spans="1:145" ht="12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</row>
    <row r="125" spans="1:145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</row>
    <row r="126" spans="1:145" ht="12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</row>
    <row r="127" spans="1:145" ht="12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</row>
    <row r="128" spans="1:145" ht="12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</row>
    <row r="129" spans="1:145" ht="12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</row>
    <row r="130" spans="1:145" ht="12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</row>
    <row r="131" spans="1:145" ht="12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</row>
    <row r="132" spans="1:145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</row>
    <row r="133" spans="1:145" ht="12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</row>
    <row r="134" spans="1:145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</row>
    <row r="135" spans="1:145" ht="12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</row>
    <row r="136" spans="1:145" ht="12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</row>
    <row r="137" spans="1:145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</row>
    <row r="138" spans="1:145" ht="12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</row>
    <row r="139" spans="1:145" ht="12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</row>
    <row r="140" spans="1:145" ht="12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</row>
    <row r="141" spans="1:145" ht="12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</row>
    <row r="142" spans="1:145" ht="12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</row>
    <row r="143" spans="1:145" ht="12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</row>
    <row r="144" spans="1:145" ht="12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</row>
    <row r="145" spans="1:145" ht="12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</row>
    <row r="146" spans="1:145" ht="12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</row>
    <row r="147" spans="1:145" ht="12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</row>
    <row r="148" spans="1:145" ht="12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</row>
    <row r="149" spans="1:145" ht="12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</row>
    <row r="150" spans="1:145" ht="12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</row>
    <row r="151" spans="1:145" ht="12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</row>
    <row r="152" spans="1:145" ht="12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</row>
    <row r="153" spans="1:145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</row>
    <row r="154" spans="1:145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</row>
    <row r="155" spans="1:145" ht="12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</row>
    <row r="156" spans="1:145" ht="12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</row>
    <row r="157" spans="1:145" ht="12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</row>
    <row r="158" spans="1:145" ht="12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</row>
    <row r="159" spans="1:145" ht="12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</row>
    <row r="160" spans="1:145" ht="12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</row>
    <row r="161" spans="1:145" ht="12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</row>
    <row r="162" spans="1:145" ht="12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</row>
    <row r="163" spans="1:145" ht="12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</row>
    <row r="164" spans="1:145" ht="12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</row>
    <row r="165" spans="1:145" ht="12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</row>
    <row r="166" spans="1:145" ht="12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</row>
    <row r="167" spans="1:145" ht="12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</row>
    <row r="168" spans="1:145" ht="12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</row>
    <row r="169" spans="1:145" ht="12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</row>
    <row r="170" spans="1:145" ht="12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</row>
    <row r="171" spans="1:145" ht="12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</row>
    <row r="172" spans="1:145" ht="12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</row>
    <row r="173" spans="1:145" ht="12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</row>
    <row r="174" spans="1:145" ht="12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</row>
    <row r="175" spans="1:145" ht="12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</row>
    <row r="176" spans="1:145" ht="12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</row>
    <row r="177" spans="1:145" ht="12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</row>
    <row r="178" spans="1:145" ht="12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</row>
    <row r="179" spans="1:145" ht="12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</row>
    <row r="180" spans="1:145" ht="12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</row>
    <row r="181" spans="1:145" ht="12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</row>
    <row r="182" spans="1:145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</row>
    <row r="183" spans="1:145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</row>
    <row r="184" spans="1:145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</row>
    <row r="185" spans="1:145" ht="12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</row>
    <row r="186" spans="1:145" ht="12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</row>
    <row r="187" spans="1:145" ht="12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</row>
    <row r="188" spans="1:145" ht="12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</row>
    <row r="189" spans="1:145" ht="12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</row>
    <row r="190" spans="1:145" ht="12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</row>
    <row r="191" spans="1:145" ht="12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</row>
    <row r="192" spans="1:145" ht="12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</row>
    <row r="193" spans="1:145" ht="12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</row>
    <row r="194" spans="1:145" ht="12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</row>
    <row r="195" spans="1:145" ht="12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</row>
    <row r="196" spans="1:145" ht="12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</row>
    <row r="197" spans="1:145" ht="12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</row>
    <row r="198" spans="1:145" ht="12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</row>
    <row r="199" spans="1:145" ht="12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</row>
    <row r="200" spans="1:145" ht="12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</row>
    <row r="201" spans="1:145" ht="12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</row>
    <row r="202" spans="1:145" ht="12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</row>
    <row r="203" spans="1:145" ht="12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</row>
    <row r="204" spans="1:145" ht="12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</row>
    <row r="205" spans="1:145" ht="12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</row>
    <row r="206" spans="1:145" ht="12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</row>
    <row r="207" spans="1:145" ht="12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</row>
    <row r="208" spans="1:145" ht="12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</row>
    <row r="209" spans="1:145" ht="12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</row>
    <row r="210" spans="1:145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</row>
    <row r="211" spans="1:145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</row>
    <row r="212" spans="1:145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</row>
    <row r="213" spans="1:145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</row>
    <row r="214" spans="1:145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</row>
    <row r="215" spans="1:145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</row>
    <row r="216" spans="1:145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</row>
    <row r="217" spans="1:145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</row>
    <row r="218" spans="1:145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</row>
    <row r="219" spans="1:145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</row>
    <row r="220" spans="1:145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</row>
    <row r="221" spans="1:145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</row>
    <row r="222" spans="1:145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</row>
    <row r="223" spans="1:145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</row>
    <row r="224" spans="1:145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</row>
    <row r="225" spans="1:145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</row>
    <row r="226" spans="1:145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</row>
    <row r="227" spans="1:145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</row>
    <row r="228" spans="1:145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</row>
    <row r="229" spans="1:145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</row>
    <row r="230" spans="1:145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</row>
    <row r="231" spans="1:145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</row>
    <row r="232" spans="1:145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</row>
    <row r="233" spans="1:145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</row>
    <row r="234" spans="1:145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</row>
    <row r="235" spans="1:145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</row>
    <row r="236" spans="1:145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</row>
    <row r="237" spans="1:145" ht="12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</row>
    <row r="238" spans="1:145" ht="12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</row>
    <row r="239" spans="1:145" ht="12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</row>
    <row r="240" spans="1:145" ht="12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</row>
    <row r="241" spans="1:145" ht="12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</row>
    <row r="242" spans="1:145" ht="12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</row>
    <row r="243" spans="1:145" ht="12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</row>
    <row r="244" spans="1:145" ht="12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</row>
    <row r="245" spans="1:145" ht="12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</row>
    <row r="246" spans="1:145" ht="12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</row>
    <row r="247" spans="1:145" ht="12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</row>
    <row r="248" spans="1:145" ht="12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</row>
    <row r="249" spans="1:145" ht="12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</row>
    <row r="250" spans="1:145" ht="12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</row>
    <row r="251" spans="1:145" ht="12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</row>
    <row r="252" spans="1:145" ht="12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</row>
    <row r="253" spans="1:145" ht="12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</row>
    <row r="254" spans="1:145" ht="12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</row>
    <row r="255" spans="1:145" ht="12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</row>
    <row r="256" spans="1:145" ht="12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</row>
    <row r="257" spans="1:145" ht="12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</row>
    <row r="258" spans="1:145" ht="12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</row>
    <row r="259" spans="1:145" ht="12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</row>
    <row r="260" spans="1:145" ht="12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</row>
    <row r="261" spans="1:145" ht="12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</row>
    <row r="262" spans="1:145" ht="12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</row>
    <row r="263" spans="1:145" ht="12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</row>
    <row r="264" spans="1:145" ht="12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</row>
    <row r="265" spans="1:145" ht="12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</row>
    <row r="266" spans="1:145" ht="12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</row>
    <row r="267" spans="1:145" ht="12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</row>
    <row r="268" spans="1:145" ht="12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</row>
    <row r="269" spans="1:145" ht="12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</row>
    <row r="270" spans="1:145" ht="12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</row>
    <row r="271" spans="1:145" ht="12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</row>
    <row r="272" spans="1:145" ht="12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</row>
    <row r="273" spans="1:145" ht="12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</row>
    <row r="274" spans="1:145" ht="12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</row>
    <row r="275" spans="1:145" ht="12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</row>
    <row r="276" spans="1:145" ht="12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</row>
    <row r="277" spans="1:145" ht="12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</row>
    <row r="278" spans="1:145" ht="12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</row>
    <row r="279" spans="1:145" ht="12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</row>
    <row r="280" spans="1:145" ht="12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</row>
    <row r="281" spans="1:145" ht="12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</row>
    <row r="282" spans="1:145" ht="12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</row>
    <row r="283" spans="1:145" ht="12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</row>
    <row r="284" spans="1:145" ht="12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</row>
    <row r="285" spans="1:145" ht="12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</row>
    <row r="286" spans="1:145" ht="12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</row>
    <row r="287" spans="1:145" ht="12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</row>
    <row r="288" spans="1:145" ht="12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</row>
    <row r="289" spans="1:145" ht="12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</row>
    <row r="290" spans="1:145" ht="12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</row>
    <row r="291" spans="1:145" ht="12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</row>
    <row r="292" spans="1:145" ht="12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</row>
    <row r="293" spans="1:145" ht="12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</row>
    <row r="294" spans="1:145" ht="12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</row>
    <row r="295" spans="1:145" ht="12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</row>
    <row r="296" spans="1:145" ht="12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</row>
    <row r="297" spans="1:145" ht="12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</row>
    <row r="298" spans="1:145" ht="12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</row>
    <row r="299" spans="1:145" ht="12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</row>
    <row r="300" spans="1:145" ht="12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</row>
    <row r="301" spans="1:145" ht="12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</row>
    <row r="302" spans="1:145" ht="12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</row>
    <row r="303" spans="1:145" ht="12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</row>
    <row r="304" spans="1:145" ht="12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</row>
    <row r="305" spans="1:145" ht="12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</row>
    <row r="306" spans="1:145" ht="12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</row>
    <row r="307" spans="1:145" ht="12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</row>
    <row r="308" spans="1:145" ht="12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</row>
    <row r="309" spans="1:145" ht="12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</row>
    <row r="310" spans="1:145" ht="12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</row>
    <row r="311" spans="1:145" ht="12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</row>
    <row r="312" spans="1:145" ht="12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</row>
    <row r="313" spans="1:145" ht="12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</row>
    <row r="314" spans="1:145" ht="12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</row>
    <row r="315" spans="1:145" ht="12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</row>
    <row r="316" spans="1:145" ht="12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</row>
    <row r="317" spans="1:145" ht="12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</row>
    <row r="318" spans="1:145" ht="12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</row>
    <row r="319" spans="1:145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</row>
    <row r="320" spans="1:145" ht="12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</row>
    <row r="321" spans="1:145" ht="12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</row>
    <row r="322" spans="1:145" ht="12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</row>
    <row r="323" spans="1:145" ht="12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</row>
    <row r="324" spans="1:145" ht="12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</row>
    <row r="325" spans="1:145" ht="12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</row>
    <row r="326" spans="1:145" ht="12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</row>
    <row r="327" spans="1:145" ht="12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</row>
    <row r="328" spans="1:145" ht="12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</row>
    <row r="329" spans="1:145" ht="12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</row>
    <row r="330" spans="1:145" ht="12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</row>
    <row r="331" spans="1:145" ht="12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</row>
    <row r="332" spans="1:145" ht="12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</row>
    <row r="333" spans="1:145" ht="12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</row>
    <row r="334" spans="1:145" ht="12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</row>
    <row r="335" spans="1:145" ht="12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</row>
    <row r="336" spans="1:145" ht="12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</row>
    <row r="337" spans="1:145" ht="12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</row>
    <row r="338" spans="1:145" ht="12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</row>
    <row r="339" spans="1:145" ht="12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</row>
    <row r="340" spans="1:145" ht="12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</row>
    <row r="341" spans="1:145" ht="12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</row>
    <row r="342" spans="1:145" ht="12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</row>
    <row r="343" spans="1:145" ht="12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</row>
    <row r="344" spans="1:145" ht="12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</row>
    <row r="345" spans="1:145" ht="12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</row>
    <row r="346" spans="1:145" ht="12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</row>
    <row r="347" spans="1:145" ht="12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</row>
    <row r="348" spans="1:145" ht="12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</row>
    <row r="349" spans="1:145" ht="12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</row>
    <row r="350" spans="1:145" ht="12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</row>
    <row r="351" spans="1:145" ht="12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</row>
    <row r="352" spans="1:145" ht="12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</row>
    <row r="353" spans="1:145" ht="12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</row>
    <row r="354" spans="1:145" ht="12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</row>
    <row r="355" spans="1:145" ht="12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</row>
    <row r="356" spans="1:145" ht="12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</row>
    <row r="357" spans="1:145" ht="12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</row>
    <row r="358" spans="1:145" ht="12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</row>
    <row r="359" spans="1:145" ht="12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</row>
    <row r="360" spans="1:145" ht="12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</row>
    <row r="361" spans="1:145" ht="12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</row>
    <row r="362" spans="1:145" ht="12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</row>
    <row r="363" spans="1:145" ht="12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</row>
    <row r="364" spans="1:145" ht="12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</row>
    <row r="365" spans="1:145" ht="12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</row>
    <row r="366" spans="1:145" ht="12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</row>
    <row r="367" spans="1:145" ht="12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</row>
    <row r="368" spans="1:145" ht="12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</row>
    <row r="369" spans="1:145" ht="12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</row>
    <row r="370" spans="1:145" ht="12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</row>
    <row r="371" spans="1:145" ht="12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</row>
    <row r="372" spans="1:145" ht="12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</row>
    <row r="373" spans="1:14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</row>
    <row r="374" spans="1:145" ht="12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</row>
    <row r="375" spans="1:145" ht="12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</row>
    <row r="376" spans="1:145" ht="12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</row>
    <row r="377" spans="1:145" ht="12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</row>
    <row r="378" spans="1:145" ht="12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</row>
    <row r="379" spans="1:145" ht="12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</row>
    <row r="380" spans="1:145" ht="12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</row>
    <row r="381" spans="1:145" ht="12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</row>
    <row r="382" spans="1:145" ht="12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</row>
    <row r="383" spans="1:145" ht="12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</row>
    <row r="384" spans="1:145" ht="12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</row>
    <row r="385" spans="1:145" ht="12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</row>
    <row r="386" spans="1:145" ht="12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</row>
    <row r="387" spans="1:145" ht="12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</row>
    <row r="388" spans="1:145" ht="12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</row>
    <row r="389" spans="1:145" ht="12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</row>
    <row r="390" spans="1:145" ht="12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</row>
    <row r="391" spans="1:145" ht="12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</row>
    <row r="392" spans="1:145" ht="12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</row>
    <row r="393" spans="1:145" ht="12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</row>
    <row r="394" spans="1:145" ht="12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</row>
    <row r="395" spans="1:145" ht="12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</row>
    <row r="396" spans="1:145" ht="12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</row>
    <row r="397" spans="1:145" ht="12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</row>
    <row r="398" spans="1:145" ht="12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</row>
    <row r="399" spans="1:145" ht="12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</row>
    <row r="400" spans="1:145" ht="12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</row>
    <row r="401" spans="1:145" ht="12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</row>
    <row r="402" spans="1:145" ht="12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</row>
    <row r="403" spans="1:145" ht="12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</row>
    <row r="404" spans="1:145" ht="12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</row>
    <row r="405" spans="1:145" ht="12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</row>
    <row r="406" spans="1:145" ht="12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</row>
    <row r="407" spans="1:145" ht="12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</row>
    <row r="408" spans="1:145" ht="12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</row>
    <row r="409" spans="1:145" ht="12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</row>
    <row r="410" spans="1:145" ht="12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</row>
    <row r="411" spans="1:145" ht="12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</row>
    <row r="412" spans="1:145" ht="12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</row>
    <row r="413" spans="1:145" ht="12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</row>
    <row r="414" spans="1:145" ht="12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</row>
    <row r="415" spans="1:145" ht="12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</row>
    <row r="416" spans="1:145" ht="12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</row>
    <row r="417" spans="1:145" ht="12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</row>
    <row r="418" spans="1:145" ht="12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</row>
    <row r="419" spans="1:145" ht="12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</row>
    <row r="420" spans="1:145" ht="12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</row>
    <row r="421" spans="1:145" ht="12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</row>
    <row r="422" spans="1:145" ht="12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</row>
    <row r="423" spans="1:145" ht="12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</row>
    <row r="424" spans="1:145" ht="12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</row>
    <row r="425" spans="1:145" ht="12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</row>
    <row r="426" spans="1:145" ht="12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</row>
    <row r="427" spans="1:145" ht="12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</row>
    <row r="428" spans="1:145" ht="12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</row>
    <row r="429" spans="1:145" ht="12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</row>
    <row r="430" spans="1:145" ht="12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</row>
    <row r="431" spans="1:145" ht="12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</row>
    <row r="432" spans="1:145" ht="12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</row>
    <row r="433" spans="1:145" ht="12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</row>
    <row r="434" spans="1:145" ht="12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</row>
    <row r="435" spans="1:145" ht="12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</row>
    <row r="436" spans="1:145" ht="12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</row>
    <row r="437" spans="1:145" ht="12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</row>
    <row r="438" spans="1:145" ht="12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</row>
    <row r="439" spans="1:145" ht="12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</row>
    <row r="440" spans="1:145" ht="12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</row>
    <row r="441" spans="1:145" ht="12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</row>
    <row r="442" spans="1:145" ht="12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</row>
    <row r="443" spans="1:145" ht="12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</row>
    <row r="444" spans="1:145" ht="12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</row>
    <row r="445" spans="1:145" ht="12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</row>
    <row r="446" spans="1:145" ht="12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</row>
    <row r="447" spans="1:145" ht="12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</row>
    <row r="448" spans="1:145" ht="12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</row>
    <row r="449" spans="1:145" ht="12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</row>
    <row r="450" spans="1:145" ht="12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</row>
    <row r="451" spans="1:145" ht="12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</row>
    <row r="452" spans="1:145" ht="12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</row>
    <row r="453" spans="1:145" ht="12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</row>
    <row r="454" spans="1:145" ht="12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</row>
    <row r="455" spans="1:145" ht="12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</row>
    <row r="456" spans="1:145" ht="12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</row>
    <row r="457" spans="1:145" ht="12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</row>
    <row r="458" spans="1:145" ht="12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</row>
    <row r="459" spans="1:145" ht="12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</row>
    <row r="460" spans="1:145" ht="12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</row>
    <row r="461" spans="1:145" ht="12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</row>
    <row r="462" spans="1:145" ht="12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</row>
    <row r="463" spans="1:145" ht="12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</row>
    <row r="464" spans="1:145" ht="12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</row>
    <row r="465" spans="1:145" ht="12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</row>
    <row r="466" spans="1:145" ht="12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</row>
    <row r="467" spans="1:145" ht="12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</row>
    <row r="468" spans="1:145" ht="12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</row>
    <row r="469" spans="1:145" ht="12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</row>
    <row r="470" spans="1:145" ht="12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</row>
    <row r="471" spans="1:145" ht="12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</row>
    <row r="472" spans="1:145" ht="12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</row>
    <row r="473" spans="1:145" ht="12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</row>
    <row r="474" spans="1:145" ht="12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</row>
    <row r="475" spans="1:145" ht="12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</row>
    <row r="476" spans="1:145" ht="12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</row>
    <row r="477" spans="1:145" ht="12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</row>
    <row r="478" spans="1:145" ht="12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</row>
    <row r="479" spans="1:145" ht="12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</row>
    <row r="480" spans="1:145" ht="12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</row>
    <row r="481" spans="1:145" ht="12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</row>
    <row r="482" spans="1:145" ht="12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</row>
    <row r="483" spans="1:145" ht="12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</row>
    <row r="484" spans="1:145" ht="12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</row>
    <row r="485" spans="1:145" ht="12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</row>
    <row r="486" spans="1:145" ht="12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</row>
    <row r="487" spans="1:145" ht="12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</row>
    <row r="488" spans="1:145" ht="12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</row>
    <row r="489" spans="1:145" ht="12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</row>
    <row r="490" spans="1:145" ht="12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</row>
    <row r="491" spans="1:145" ht="12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</row>
    <row r="492" spans="1:145" ht="12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</row>
    <row r="493" spans="1:145" ht="12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</row>
    <row r="494" spans="1:145" ht="12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</row>
    <row r="495" spans="1:145" ht="12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</row>
    <row r="496" spans="1:145" ht="12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</row>
    <row r="497" spans="1:145" ht="12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</row>
    <row r="498" spans="1:145" ht="12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</row>
    <row r="499" spans="1:145" ht="12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</row>
    <row r="500" spans="1:145" ht="12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</row>
    <row r="501" spans="1:145" ht="12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</row>
    <row r="502" spans="1:145" ht="12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</row>
    <row r="503" spans="1:145" ht="12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</row>
    <row r="504" spans="1:145" ht="12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</row>
    <row r="505" spans="1:145" ht="12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</row>
    <row r="506" spans="1:145" ht="12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</row>
    <row r="507" spans="1:145" ht="12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</row>
    <row r="508" spans="1:145" ht="12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</row>
    <row r="509" spans="1:145" ht="12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</row>
    <row r="510" spans="1:145" ht="12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</row>
    <row r="511" spans="1:145" ht="12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</row>
    <row r="512" spans="1:145" ht="12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</row>
    <row r="513" spans="1:145" ht="12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</row>
    <row r="514" spans="1:145" ht="12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</row>
    <row r="515" spans="1:145" ht="12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</row>
    <row r="516" spans="1:145" ht="12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</row>
    <row r="517" spans="1:145" ht="12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</row>
    <row r="518" spans="1:145" ht="12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</row>
    <row r="519" spans="1:145" ht="12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</row>
    <row r="520" spans="1:145" ht="12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</row>
    <row r="521" spans="1:145" ht="12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</row>
    <row r="522" spans="1:145" ht="12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</row>
    <row r="523" spans="1:145" ht="12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</row>
    <row r="524" spans="1:145" ht="12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</row>
    <row r="525" spans="1:145" ht="12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</row>
    <row r="526" spans="1:145" ht="12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</row>
    <row r="527" spans="1:145" ht="12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</row>
    <row r="528" spans="1:145" ht="12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</row>
    <row r="529" spans="1:145" ht="12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</row>
    <row r="530" spans="1:145" ht="12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</row>
    <row r="531" spans="1:145" ht="12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</row>
    <row r="532" spans="1:145" ht="12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</row>
    <row r="533" spans="1:145" ht="12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</row>
    <row r="534" spans="1:145" ht="12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</row>
    <row r="535" spans="1:145" ht="12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</row>
    <row r="536" spans="1:145" ht="12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</row>
    <row r="537" spans="1:145" ht="12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</row>
    <row r="538" spans="1:145" ht="12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</row>
    <row r="539" spans="1:145" ht="12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</row>
    <row r="540" spans="1:145" ht="12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</row>
    <row r="541" spans="1:145" ht="12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</row>
    <row r="542" spans="1:145" ht="12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</row>
    <row r="543" spans="1:145" ht="12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</row>
    <row r="544" spans="1:145" ht="12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</row>
    <row r="545" spans="1:145" ht="12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</row>
    <row r="546" spans="1:145" ht="12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</row>
    <row r="547" spans="1:145" ht="12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</row>
    <row r="548" spans="1:145" ht="12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</row>
    <row r="549" spans="1:145" ht="12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</row>
    <row r="550" spans="1:145" ht="12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</row>
    <row r="551" spans="1:145" ht="12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</row>
    <row r="552" spans="1:145" ht="12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</row>
    <row r="553" spans="1:145" ht="12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</row>
    <row r="554" spans="1:145" ht="12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</row>
    <row r="555" spans="1:145" ht="12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</row>
    <row r="556" spans="1:145" ht="12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</row>
    <row r="557" spans="1:145" ht="12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</row>
    <row r="558" spans="1:145" ht="12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</row>
    <row r="559" spans="1:145" ht="12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</row>
    <row r="560" spans="1:145" ht="12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</row>
    <row r="561" spans="1:145" ht="12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</row>
    <row r="562" spans="1:145" ht="12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</row>
    <row r="563" spans="1:145" ht="12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</row>
    <row r="564" spans="1:145" ht="12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</row>
    <row r="565" spans="1:145" ht="12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</row>
    <row r="566" spans="1:145" ht="12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</row>
    <row r="567" spans="1:145" ht="12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</row>
    <row r="568" spans="1:145" ht="12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</row>
    <row r="569" spans="1:145" ht="12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</row>
    <row r="570" spans="1:145" ht="12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</row>
    <row r="571" spans="1:145" ht="12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</row>
    <row r="572" spans="1:145" ht="12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</row>
    <row r="573" spans="1:145" ht="12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</row>
    <row r="574" spans="1:145" ht="12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</row>
    <row r="575" spans="1:145" ht="12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</row>
    <row r="576" spans="1:145" ht="12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</row>
    <row r="577" spans="1:145" ht="12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</row>
    <row r="578" spans="1:145" ht="12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</row>
    <row r="579" spans="1:145" ht="12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</row>
    <row r="580" spans="1:145" ht="12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</row>
    <row r="581" spans="1:145" ht="12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</row>
    <row r="582" spans="1:145" ht="12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</row>
    <row r="583" spans="1:145" ht="12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</row>
    <row r="584" spans="1:145" ht="12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</row>
    <row r="585" spans="1:145" ht="12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</row>
    <row r="586" spans="1:145" ht="12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</row>
    <row r="587" spans="1:145" ht="12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</row>
    <row r="588" spans="1:145" ht="12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</row>
    <row r="589" spans="1:145" ht="12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</row>
    <row r="590" spans="1:145" ht="12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</row>
    <row r="591" spans="1:145" ht="12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</row>
    <row r="592" spans="1:145" ht="12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</row>
    <row r="593" spans="1:145" ht="12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</row>
    <row r="594" spans="1:145" ht="12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</row>
    <row r="595" spans="1:145" ht="12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</row>
    <row r="596" spans="1:145" ht="12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</row>
    <row r="597" spans="1:145" ht="12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</row>
    <row r="598" spans="1:145" ht="12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</row>
    <row r="599" spans="1:145" ht="12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</row>
    <row r="600" spans="1:145" ht="12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</row>
    <row r="601" spans="1:145" ht="12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</row>
    <row r="602" spans="1:145" ht="12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</row>
    <row r="603" spans="1:145" ht="12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</row>
    <row r="604" spans="1:145" ht="12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</row>
    <row r="605" spans="1:145" ht="12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</row>
    <row r="606" spans="1:145" ht="12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</row>
    <row r="607" spans="1:145" ht="12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</row>
    <row r="608" spans="1:145" ht="12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</row>
    <row r="609" spans="1:145" ht="12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</row>
    <row r="610" spans="1:145" ht="12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</row>
    <row r="611" spans="1:145" ht="12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</row>
    <row r="612" spans="1:145" ht="12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</row>
    <row r="613" spans="1:145" ht="12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</row>
    <row r="614" spans="1:145" ht="12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</row>
    <row r="615" spans="1:145" ht="12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</row>
    <row r="616" spans="1:145" ht="12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  <c r="DL616" s="86"/>
      <c r="DM616" s="86"/>
      <c r="DN616" s="86"/>
      <c r="DO616" s="86"/>
      <c r="DP616" s="86"/>
      <c r="DQ616" s="86"/>
      <c r="DR616" s="86"/>
      <c r="DS616" s="86"/>
      <c r="DT616" s="86"/>
      <c r="DU616" s="86"/>
      <c r="DV616" s="86"/>
      <c r="DW616" s="86"/>
      <c r="DX616" s="86"/>
      <c r="DY616" s="86"/>
      <c r="DZ616" s="86"/>
      <c r="EA616" s="86"/>
      <c r="EB616" s="86"/>
      <c r="EC616" s="86"/>
      <c r="ED616" s="86"/>
      <c r="EE616" s="86"/>
      <c r="EF616" s="86"/>
      <c r="EG616" s="86"/>
      <c r="EH616" s="86"/>
      <c r="EI616" s="86"/>
      <c r="EJ616" s="86"/>
      <c r="EK616" s="86"/>
      <c r="EL616" s="86"/>
      <c r="EM616" s="86"/>
      <c r="EN616" s="86"/>
      <c r="EO616" s="86"/>
    </row>
    <row r="617" spans="1:145" ht="12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  <c r="DL617" s="86"/>
      <c r="DM617" s="86"/>
      <c r="DN617" s="86"/>
      <c r="DO617" s="86"/>
      <c r="DP617" s="86"/>
      <c r="DQ617" s="86"/>
      <c r="DR617" s="86"/>
      <c r="DS617" s="86"/>
      <c r="DT617" s="86"/>
      <c r="DU617" s="86"/>
      <c r="DV617" s="86"/>
      <c r="DW617" s="86"/>
      <c r="DX617" s="86"/>
      <c r="DY617" s="86"/>
      <c r="DZ617" s="86"/>
      <c r="EA617" s="86"/>
      <c r="EB617" s="86"/>
      <c r="EC617" s="86"/>
      <c r="ED617" s="86"/>
      <c r="EE617" s="86"/>
      <c r="EF617" s="86"/>
      <c r="EG617" s="86"/>
      <c r="EH617" s="86"/>
      <c r="EI617" s="86"/>
      <c r="EJ617" s="86"/>
      <c r="EK617" s="86"/>
      <c r="EL617" s="86"/>
      <c r="EM617" s="86"/>
      <c r="EN617" s="86"/>
      <c r="EO617" s="86"/>
    </row>
    <row r="618" spans="1:145" ht="12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  <c r="DL618" s="86"/>
      <c r="DM618" s="86"/>
      <c r="DN618" s="86"/>
      <c r="DO618" s="86"/>
      <c r="DP618" s="86"/>
      <c r="DQ618" s="86"/>
      <c r="DR618" s="86"/>
      <c r="DS618" s="86"/>
      <c r="DT618" s="86"/>
      <c r="DU618" s="86"/>
      <c r="DV618" s="86"/>
      <c r="DW618" s="86"/>
      <c r="DX618" s="86"/>
      <c r="DY618" s="86"/>
      <c r="DZ618" s="86"/>
      <c r="EA618" s="86"/>
      <c r="EB618" s="86"/>
      <c r="EC618" s="86"/>
      <c r="ED618" s="86"/>
      <c r="EE618" s="86"/>
      <c r="EF618" s="86"/>
      <c r="EG618" s="86"/>
      <c r="EH618" s="86"/>
      <c r="EI618" s="86"/>
      <c r="EJ618" s="86"/>
      <c r="EK618" s="86"/>
      <c r="EL618" s="86"/>
      <c r="EM618" s="86"/>
      <c r="EN618" s="86"/>
      <c r="EO618" s="86"/>
    </row>
    <row r="619" spans="1:145" ht="12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  <c r="DL619" s="86"/>
      <c r="DM619" s="86"/>
      <c r="DN619" s="86"/>
      <c r="DO619" s="86"/>
      <c r="DP619" s="86"/>
      <c r="DQ619" s="86"/>
      <c r="DR619" s="86"/>
      <c r="DS619" s="86"/>
      <c r="DT619" s="86"/>
      <c r="DU619" s="86"/>
      <c r="DV619" s="86"/>
      <c r="DW619" s="86"/>
      <c r="DX619" s="86"/>
      <c r="DY619" s="86"/>
      <c r="DZ619" s="86"/>
      <c r="EA619" s="86"/>
      <c r="EB619" s="86"/>
      <c r="EC619" s="86"/>
      <c r="ED619" s="86"/>
      <c r="EE619" s="86"/>
      <c r="EF619" s="86"/>
      <c r="EG619" s="86"/>
      <c r="EH619" s="86"/>
      <c r="EI619" s="86"/>
      <c r="EJ619" s="86"/>
      <c r="EK619" s="86"/>
      <c r="EL619" s="86"/>
      <c r="EM619" s="86"/>
      <c r="EN619" s="86"/>
      <c r="EO619" s="86"/>
    </row>
    <row r="620" spans="1:145" ht="12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  <c r="DL620" s="86"/>
      <c r="DM620" s="86"/>
      <c r="DN620" s="86"/>
      <c r="DO620" s="86"/>
      <c r="DP620" s="86"/>
      <c r="DQ620" s="86"/>
      <c r="DR620" s="86"/>
      <c r="DS620" s="86"/>
      <c r="DT620" s="86"/>
      <c r="DU620" s="86"/>
      <c r="DV620" s="86"/>
      <c r="DW620" s="86"/>
      <c r="DX620" s="86"/>
      <c r="DY620" s="86"/>
      <c r="DZ620" s="86"/>
      <c r="EA620" s="86"/>
      <c r="EB620" s="86"/>
      <c r="EC620" s="86"/>
      <c r="ED620" s="86"/>
      <c r="EE620" s="86"/>
      <c r="EF620" s="86"/>
      <c r="EG620" s="86"/>
      <c r="EH620" s="86"/>
      <c r="EI620" s="86"/>
      <c r="EJ620" s="86"/>
      <c r="EK620" s="86"/>
      <c r="EL620" s="86"/>
      <c r="EM620" s="86"/>
      <c r="EN620" s="86"/>
      <c r="EO620" s="86"/>
    </row>
    <row r="621" spans="1:145" ht="12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  <c r="DK621" s="86"/>
      <c r="DL621" s="86"/>
      <c r="DM621" s="86"/>
      <c r="DN621" s="86"/>
      <c r="DO621" s="86"/>
      <c r="DP621" s="86"/>
      <c r="DQ621" s="86"/>
      <c r="DR621" s="86"/>
      <c r="DS621" s="86"/>
      <c r="DT621" s="86"/>
      <c r="DU621" s="86"/>
      <c r="DV621" s="86"/>
      <c r="DW621" s="86"/>
      <c r="DX621" s="86"/>
      <c r="DY621" s="86"/>
      <c r="DZ621" s="86"/>
      <c r="EA621" s="86"/>
      <c r="EB621" s="86"/>
      <c r="EC621" s="86"/>
      <c r="ED621" s="86"/>
      <c r="EE621" s="86"/>
      <c r="EF621" s="86"/>
      <c r="EG621" s="86"/>
      <c r="EH621" s="86"/>
      <c r="EI621" s="86"/>
      <c r="EJ621" s="86"/>
      <c r="EK621" s="86"/>
      <c r="EL621" s="86"/>
      <c r="EM621" s="86"/>
      <c r="EN621" s="86"/>
      <c r="EO621" s="86"/>
    </row>
    <row r="622" spans="1:145" ht="12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  <c r="DK622" s="86"/>
      <c r="DL622" s="86"/>
      <c r="DM622" s="86"/>
      <c r="DN622" s="86"/>
      <c r="DO622" s="86"/>
      <c r="DP622" s="86"/>
      <c r="DQ622" s="86"/>
      <c r="DR622" s="86"/>
      <c r="DS622" s="86"/>
      <c r="DT622" s="86"/>
      <c r="DU622" s="86"/>
      <c r="DV622" s="86"/>
      <c r="DW622" s="86"/>
      <c r="DX622" s="86"/>
      <c r="DY622" s="86"/>
      <c r="DZ622" s="86"/>
      <c r="EA622" s="86"/>
      <c r="EB622" s="86"/>
      <c r="EC622" s="86"/>
      <c r="ED622" s="86"/>
      <c r="EE622" s="86"/>
      <c r="EF622" s="86"/>
      <c r="EG622" s="86"/>
      <c r="EH622" s="86"/>
      <c r="EI622" s="86"/>
      <c r="EJ622" s="86"/>
      <c r="EK622" s="86"/>
      <c r="EL622" s="86"/>
      <c r="EM622" s="86"/>
      <c r="EN622" s="86"/>
      <c r="EO622" s="86"/>
    </row>
    <row r="623" spans="1:145" ht="12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  <c r="DK623" s="86"/>
      <c r="DL623" s="86"/>
      <c r="DM623" s="86"/>
      <c r="DN623" s="86"/>
      <c r="DO623" s="86"/>
      <c r="DP623" s="86"/>
      <c r="DQ623" s="86"/>
      <c r="DR623" s="86"/>
      <c r="DS623" s="86"/>
      <c r="DT623" s="86"/>
      <c r="DU623" s="86"/>
      <c r="DV623" s="86"/>
      <c r="DW623" s="86"/>
      <c r="DX623" s="86"/>
      <c r="DY623" s="86"/>
      <c r="DZ623" s="86"/>
      <c r="EA623" s="86"/>
      <c r="EB623" s="86"/>
      <c r="EC623" s="86"/>
      <c r="ED623" s="86"/>
      <c r="EE623" s="86"/>
      <c r="EF623" s="86"/>
      <c r="EG623" s="86"/>
      <c r="EH623" s="86"/>
      <c r="EI623" s="86"/>
      <c r="EJ623" s="86"/>
      <c r="EK623" s="86"/>
      <c r="EL623" s="86"/>
      <c r="EM623" s="86"/>
      <c r="EN623" s="86"/>
      <c r="EO623" s="86"/>
    </row>
    <row r="624" spans="1:145" ht="12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  <c r="DK624" s="86"/>
      <c r="DL624" s="86"/>
      <c r="DM624" s="86"/>
      <c r="DN624" s="86"/>
      <c r="DO624" s="86"/>
      <c r="DP624" s="86"/>
      <c r="DQ624" s="86"/>
      <c r="DR624" s="86"/>
      <c r="DS624" s="86"/>
      <c r="DT624" s="86"/>
      <c r="DU624" s="86"/>
      <c r="DV624" s="86"/>
      <c r="DW624" s="86"/>
      <c r="DX624" s="86"/>
      <c r="DY624" s="86"/>
      <c r="DZ624" s="86"/>
      <c r="EA624" s="86"/>
      <c r="EB624" s="86"/>
      <c r="EC624" s="86"/>
      <c r="ED624" s="86"/>
      <c r="EE624" s="86"/>
      <c r="EF624" s="86"/>
      <c r="EG624" s="86"/>
      <c r="EH624" s="86"/>
      <c r="EI624" s="86"/>
      <c r="EJ624" s="86"/>
      <c r="EK624" s="86"/>
      <c r="EL624" s="86"/>
      <c r="EM624" s="86"/>
      <c r="EN624" s="86"/>
      <c r="EO624" s="86"/>
    </row>
    <row r="625" spans="1:145" ht="12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  <c r="DK625" s="86"/>
      <c r="DL625" s="86"/>
      <c r="DM625" s="86"/>
      <c r="DN625" s="86"/>
      <c r="DO625" s="86"/>
      <c r="DP625" s="86"/>
      <c r="DQ625" s="86"/>
      <c r="DR625" s="86"/>
      <c r="DS625" s="86"/>
      <c r="DT625" s="86"/>
      <c r="DU625" s="86"/>
      <c r="DV625" s="86"/>
      <c r="DW625" s="86"/>
      <c r="DX625" s="86"/>
      <c r="DY625" s="86"/>
      <c r="DZ625" s="86"/>
      <c r="EA625" s="86"/>
      <c r="EB625" s="86"/>
      <c r="EC625" s="86"/>
      <c r="ED625" s="86"/>
      <c r="EE625" s="86"/>
      <c r="EF625" s="86"/>
      <c r="EG625" s="86"/>
      <c r="EH625" s="86"/>
      <c r="EI625" s="86"/>
      <c r="EJ625" s="86"/>
      <c r="EK625" s="86"/>
      <c r="EL625" s="86"/>
      <c r="EM625" s="86"/>
      <c r="EN625" s="86"/>
      <c r="EO625" s="86"/>
    </row>
    <row r="626" spans="1:145" ht="12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  <c r="DK626" s="86"/>
      <c r="DL626" s="86"/>
      <c r="DM626" s="86"/>
      <c r="DN626" s="86"/>
      <c r="DO626" s="86"/>
      <c r="DP626" s="86"/>
      <c r="DQ626" s="86"/>
      <c r="DR626" s="86"/>
      <c r="DS626" s="86"/>
      <c r="DT626" s="86"/>
      <c r="DU626" s="86"/>
      <c r="DV626" s="86"/>
      <c r="DW626" s="86"/>
      <c r="DX626" s="86"/>
      <c r="DY626" s="86"/>
      <c r="DZ626" s="86"/>
      <c r="EA626" s="86"/>
      <c r="EB626" s="86"/>
      <c r="EC626" s="86"/>
      <c r="ED626" s="86"/>
      <c r="EE626" s="86"/>
      <c r="EF626" s="86"/>
      <c r="EG626" s="86"/>
      <c r="EH626" s="86"/>
      <c r="EI626" s="86"/>
      <c r="EJ626" s="86"/>
      <c r="EK626" s="86"/>
      <c r="EL626" s="86"/>
      <c r="EM626" s="86"/>
      <c r="EN626" s="86"/>
      <c r="EO626" s="86"/>
    </row>
    <row r="627" spans="1:145" ht="12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  <c r="DK627" s="86"/>
      <c r="DL627" s="86"/>
      <c r="DM627" s="86"/>
      <c r="DN627" s="86"/>
      <c r="DO627" s="86"/>
      <c r="DP627" s="86"/>
      <c r="DQ627" s="86"/>
      <c r="DR627" s="86"/>
      <c r="DS627" s="86"/>
      <c r="DT627" s="86"/>
      <c r="DU627" s="86"/>
      <c r="DV627" s="86"/>
      <c r="DW627" s="86"/>
      <c r="DX627" s="86"/>
      <c r="DY627" s="86"/>
      <c r="DZ627" s="86"/>
      <c r="EA627" s="86"/>
      <c r="EB627" s="86"/>
      <c r="EC627" s="86"/>
      <c r="ED627" s="86"/>
      <c r="EE627" s="86"/>
      <c r="EF627" s="86"/>
      <c r="EG627" s="86"/>
      <c r="EH627" s="86"/>
      <c r="EI627" s="86"/>
      <c r="EJ627" s="86"/>
      <c r="EK627" s="86"/>
      <c r="EL627" s="86"/>
      <c r="EM627" s="86"/>
      <c r="EN627" s="86"/>
      <c r="EO627" s="86"/>
    </row>
    <row r="628" spans="1:145" ht="12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  <c r="DK628" s="86"/>
      <c r="DL628" s="86"/>
      <c r="DM628" s="86"/>
      <c r="DN628" s="86"/>
      <c r="DO628" s="86"/>
      <c r="DP628" s="86"/>
      <c r="DQ628" s="86"/>
      <c r="DR628" s="86"/>
      <c r="DS628" s="86"/>
      <c r="DT628" s="86"/>
      <c r="DU628" s="86"/>
      <c r="DV628" s="86"/>
      <c r="DW628" s="86"/>
      <c r="DX628" s="86"/>
      <c r="DY628" s="86"/>
      <c r="DZ628" s="86"/>
      <c r="EA628" s="86"/>
      <c r="EB628" s="86"/>
      <c r="EC628" s="86"/>
      <c r="ED628" s="86"/>
      <c r="EE628" s="86"/>
      <c r="EF628" s="86"/>
      <c r="EG628" s="86"/>
      <c r="EH628" s="86"/>
      <c r="EI628" s="86"/>
      <c r="EJ628" s="86"/>
      <c r="EK628" s="86"/>
      <c r="EL628" s="86"/>
      <c r="EM628" s="86"/>
      <c r="EN628" s="86"/>
      <c r="EO628" s="86"/>
    </row>
    <row r="629" spans="1:145" ht="12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  <c r="DK629" s="86"/>
      <c r="DL629" s="86"/>
      <c r="DM629" s="86"/>
      <c r="DN629" s="86"/>
      <c r="DO629" s="86"/>
      <c r="DP629" s="86"/>
      <c r="DQ629" s="86"/>
      <c r="DR629" s="86"/>
      <c r="DS629" s="86"/>
      <c r="DT629" s="86"/>
      <c r="DU629" s="86"/>
      <c r="DV629" s="86"/>
      <c r="DW629" s="86"/>
      <c r="DX629" s="86"/>
      <c r="DY629" s="86"/>
      <c r="DZ629" s="86"/>
      <c r="EA629" s="86"/>
      <c r="EB629" s="86"/>
      <c r="EC629" s="86"/>
      <c r="ED629" s="86"/>
      <c r="EE629" s="86"/>
      <c r="EF629" s="86"/>
      <c r="EG629" s="86"/>
      <c r="EH629" s="86"/>
      <c r="EI629" s="86"/>
      <c r="EJ629" s="86"/>
      <c r="EK629" s="86"/>
      <c r="EL629" s="86"/>
      <c r="EM629" s="86"/>
      <c r="EN629" s="86"/>
      <c r="EO629" s="86"/>
    </row>
    <row r="630" spans="1:145" ht="12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  <c r="DK630" s="86"/>
      <c r="DL630" s="86"/>
      <c r="DM630" s="86"/>
      <c r="DN630" s="86"/>
      <c r="DO630" s="86"/>
      <c r="DP630" s="86"/>
      <c r="DQ630" s="86"/>
      <c r="DR630" s="86"/>
      <c r="DS630" s="86"/>
      <c r="DT630" s="86"/>
      <c r="DU630" s="86"/>
      <c r="DV630" s="86"/>
      <c r="DW630" s="86"/>
      <c r="DX630" s="86"/>
      <c r="DY630" s="86"/>
      <c r="DZ630" s="86"/>
      <c r="EA630" s="86"/>
      <c r="EB630" s="86"/>
      <c r="EC630" s="86"/>
      <c r="ED630" s="86"/>
      <c r="EE630" s="86"/>
      <c r="EF630" s="86"/>
      <c r="EG630" s="86"/>
      <c r="EH630" s="86"/>
      <c r="EI630" s="86"/>
      <c r="EJ630" s="86"/>
      <c r="EK630" s="86"/>
      <c r="EL630" s="86"/>
      <c r="EM630" s="86"/>
      <c r="EN630" s="86"/>
      <c r="EO630" s="86"/>
    </row>
    <row r="631" spans="1:145" ht="12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  <c r="DK631" s="86"/>
      <c r="DL631" s="86"/>
      <c r="DM631" s="86"/>
      <c r="DN631" s="86"/>
      <c r="DO631" s="86"/>
      <c r="DP631" s="86"/>
      <c r="DQ631" s="86"/>
      <c r="DR631" s="86"/>
      <c r="DS631" s="86"/>
      <c r="DT631" s="86"/>
      <c r="DU631" s="86"/>
      <c r="DV631" s="86"/>
      <c r="DW631" s="86"/>
      <c r="DX631" s="86"/>
      <c r="DY631" s="86"/>
      <c r="DZ631" s="86"/>
      <c r="EA631" s="86"/>
      <c r="EB631" s="86"/>
      <c r="EC631" s="86"/>
      <c r="ED631" s="86"/>
      <c r="EE631" s="86"/>
      <c r="EF631" s="86"/>
      <c r="EG631" s="86"/>
      <c r="EH631" s="86"/>
      <c r="EI631" s="86"/>
      <c r="EJ631" s="86"/>
      <c r="EK631" s="86"/>
      <c r="EL631" s="86"/>
      <c r="EM631" s="86"/>
      <c r="EN631" s="86"/>
      <c r="EO631" s="86"/>
    </row>
    <row r="632" spans="1:145" ht="12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  <c r="DL632" s="86"/>
      <c r="DM632" s="86"/>
      <c r="DN632" s="86"/>
      <c r="DO632" s="86"/>
      <c r="DP632" s="86"/>
      <c r="DQ632" s="86"/>
      <c r="DR632" s="86"/>
      <c r="DS632" s="86"/>
      <c r="DT632" s="86"/>
      <c r="DU632" s="86"/>
      <c r="DV632" s="86"/>
      <c r="DW632" s="86"/>
      <c r="DX632" s="86"/>
      <c r="DY632" s="86"/>
      <c r="DZ632" s="86"/>
      <c r="EA632" s="86"/>
      <c r="EB632" s="86"/>
      <c r="EC632" s="86"/>
      <c r="ED632" s="86"/>
      <c r="EE632" s="86"/>
      <c r="EF632" s="86"/>
      <c r="EG632" s="86"/>
      <c r="EH632" s="86"/>
      <c r="EI632" s="86"/>
      <c r="EJ632" s="86"/>
      <c r="EK632" s="86"/>
      <c r="EL632" s="86"/>
      <c r="EM632" s="86"/>
      <c r="EN632" s="86"/>
      <c r="EO632" s="86"/>
    </row>
    <row r="633" spans="1:145" ht="12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  <c r="DK633" s="86"/>
      <c r="DL633" s="86"/>
      <c r="DM633" s="86"/>
      <c r="DN633" s="86"/>
      <c r="DO633" s="86"/>
      <c r="DP633" s="86"/>
      <c r="DQ633" s="86"/>
      <c r="DR633" s="86"/>
      <c r="DS633" s="86"/>
      <c r="DT633" s="86"/>
      <c r="DU633" s="86"/>
      <c r="DV633" s="86"/>
      <c r="DW633" s="86"/>
      <c r="DX633" s="86"/>
      <c r="DY633" s="86"/>
      <c r="DZ633" s="86"/>
      <c r="EA633" s="86"/>
      <c r="EB633" s="86"/>
      <c r="EC633" s="86"/>
      <c r="ED633" s="86"/>
      <c r="EE633" s="86"/>
      <c r="EF633" s="86"/>
      <c r="EG633" s="86"/>
      <c r="EH633" s="86"/>
      <c r="EI633" s="86"/>
      <c r="EJ633" s="86"/>
      <c r="EK633" s="86"/>
      <c r="EL633" s="86"/>
      <c r="EM633" s="86"/>
      <c r="EN633" s="86"/>
      <c r="EO633" s="86"/>
    </row>
    <row r="634" spans="1:145" ht="12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  <c r="DK634" s="86"/>
      <c r="DL634" s="86"/>
      <c r="DM634" s="86"/>
      <c r="DN634" s="86"/>
      <c r="DO634" s="86"/>
      <c r="DP634" s="86"/>
      <c r="DQ634" s="86"/>
      <c r="DR634" s="86"/>
      <c r="DS634" s="86"/>
      <c r="DT634" s="86"/>
      <c r="DU634" s="86"/>
      <c r="DV634" s="86"/>
      <c r="DW634" s="86"/>
      <c r="DX634" s="86"/>
      <c r="DY634" s="86"/>
      <c r="DZ634" s="86"/>
      <c r="EA634" s="86"/>
      <c r="EB634" s="86"/>
      <c r="EC634" s="86"/>
      <c r="ED634" s="86"/>
      <c r="EE634" s="86"/>
      <c r="EF634" s="86"/>
      <c r="EG634" s="86"/>
      <c r="EH634" s="86"/>
      <c r="EI634" s="86"/>
      <c r="EJ634" s="86"/>
      <c r="EK634" s="86"/>
      <c r="EL634" s="86"/>
      <c r="EM634" s="86"/>
      <c r="EN634" s="86"/>
      <c r="EO634" s="86"/>
    </row>
    <row r="635" spans="1:145" ht="12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  <c r="DL635" s="86"/>
      <c r="DM635" s="86"/>
      <c r="DN635" s="86"/>
      <c r="DO635" s="86"/>
      <c r="DP635" s="86"/>
      <c r="DQ635" s="86"/>
      <c r="DR635" s="86"/>
      <c r="DS635" s="86"/>
      <c r="DT635" s="86"/>
      <c r="DU635" s="86"/>
      <c r="DV635" s="86"/>
      <c r="DW635" s="86"/>
      <c r="DX635" s="86"/>
      <c r="DY635" s="86"/>
      <c r="DZ635" s="86"/>
      <c r="EA635" s="86"/>
      <c r="EB635" s="86"/>
      <c r="EC635" s="86"/>
      <c r="ED635" s="86"/>
      <c r="EE635" s="86"/>
      <c r="EF635" s="86"/>
      <c r="EG635" s="86"/>
      <c r="EH635" s="86"/>
      <c r="EI635" s="86"/>
      <c r="EJ635" s="86"/>
      <c r="EK635" s="86"/>
      <c r="EL635" s="86"/>
      <c r="EM635" s="86"/>
      <c r="EN635" s="86"/>
      <c r="EO635" s="86"/>
    </row>
    <row r="636" spans="1:145" ht="12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  <c r="DL636" s="86"/>
      <c r="DM636" s="86"/>
      <c r="DN636" s="86"/>
      <c r="DO636" s="86"/>
      <c r="DP636" s="86"/>
      <c r="DQ636" s="86"/>
      <c r="DR636" s="86"/>
      <c r="DS636" s="86"/>
      <c r="DT636" s="86"/>
      <c r="DU636" s="86"/>
      <c r="DV636" s="86"/>
      <c r="DW636" s="86"/>
      <c r="DX636" s="86"/>
      <c r="DY636" s="86"/>
      <c r="DZ636" s="86"/>
      <c r="EA636" s="86"/>
      <c r="EB636" s="86"/>
      <c r="EC636" s="86"/>
      <c r="ED636" s="86"/>
      <c r="EE636" s="86"/>
      <c r="EF636" s="86"/>
      <c r="EG636" s="86"/>
      <c r="EH636" s="86"/>
      <c r="EI636" s="86"/>
      <c r="EJ636" s="86"/>
      <c r="EK636" s="86"/>
      <c r="EL636" s="86"/>
      <c r="EM636" s="86"/>
      <c r="EN636" s="86"/>
      <c r="EO636" s="86"/>
    </row>
    <row r="637" spans="1:145" ht="12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  <c r="DK637" s="86"/>
      <c r="DL637" s="86"/>
      <c r="DM637" s="86"/>
      <c r="DN637" s="86"/>
      <c r="DO637" s="86"/>
      <c r="DP637" s="86"/>
      <c r="DQ637" s="86"/>
      <c r="DR637" s="86"/>
      <c r="DS637" s="86"/>
      <c r="DT637" s="86"/>
      <c r="DU637" s="86"/>
      <c r="DV637" s="86"/>
      <c r="DW637" s="86"/>
      <c r="DX637" s="86"/>
      <c r="DY637" s="86"/>
      <c r="DZ637" s="86"/>
      <c r="EA637" s="86"/>
      <c r="EB637" s="86"/>
      <c r="EC637" s="86"/>
      <c r="ED637" s="86"/>
      <c r="EE637" s="86"/>
      <c r="EF637" s="86"/>
      <c r="EG637" s="86"/>
      <c r="EH637" s="86"/>
      <c r="EI637" s="86"/>
      <c r="EJ637" s="86"/>
      <c r="EK637" s="86"/>
      <c r="EL637" s="86"/>
      <c r="EM637" s="86"/>
      <c r="EN637" s="86"/>
      <c r="EO637" s="86"/>
    </row>
    <row r="638" spans="1:145" ht="12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  <c r="DK638" s="86"/>
      <c r="DL638" s="86"/>
      <c r="DM638" s="86"/>
      <c r="DN638" s="86"/>
      <c r="DO638" s="86"/>
      <c r="DP638" s="86"/>
      <c r="DQ638" s="86"/>
      <c r="DR638" s="86"/>
      <c r="DS638" s="86"/>
      <c r="DT638" s="86"/>
      <c r="DU638" s="86"/>
      <c r="DV638" s="86"/>
      <c r="DW638" s="86"/>
      <c r="DX638" s="86"/>
      <c r="DY638" s="86"/>
      <c r="DZ638" s="86"/>
      <c r="EA638" s="86"/>
      <c r="EB638" s="86"/>
      <c r="EC638" s="86"/>
      <c r="ED638" s="86"/>
      <c r="EE638" s="86"/>
      <c r="EF638" s="86"/>
      <c r="EG638" s="86"/>
      <c r="EH638" s="86"/>
      <c r="EI638" s="86"/>
      <c r="EJ638" s="86"/>
      <c r="EK638" s="86"/>
      <c r="EL638" s="86"/>
      <c r="EM638" s="86"/>
      <c r="EN638" s="86"/>
      <c r="EO638" s="86"/>
    </row>
    <row r="639" spans="1:145" ht="12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  <c r="DK639" s="86"/>
      <c r="DL639" s="86"/>
      <c r="DM639" s="86"/>
      <c r="DN639" s="86"/>
      <c r="DO639" s="86"/>
      <c r="DP639" s="86"/>
      <c r="DQ639" s="86"/>
      <c r="DR639" s="86"/>
      <c r="DS639" s="86"/>
      <c r="DT639" s="86"/>
      <c r="DU639" s="86"/>
      <c r="DV639" s="86"/>
      <c r="DW639" s="86"/>
      <c r="DX639" s="86"/>
      <c r="DY639" s="86"/>
      <c r="DZ639" s="86"/>
      <c r="EA639" s="86"/>
      <c r="EB639" s="86"/>
      <c r="EC639" s="86"/>
      <c r="ED639" s="86"/>
      <c r="EE639" s="86"/>
      <c r="EF639" s="86"/>
      <c r="EG639" s="86"/>
      <c r="EH639" s="86"/>
      <c r="EI639" s="86"/>
      <c r="EJ639" s="86"/>
      <c r="EK639" s="86"/>
      <c r="EL639" s="86"/>
      <c r="EM639" s="86"/>
      <c r="EN639" s="86"/>
      <c r="EO639" s="86"/>
    </row>
    <row r="640" spans="1:145" ht="12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  <c r="DK640" s="86"/>
      <c r="DL640" s="86"/>
      <c r="DM640" s="86"/>
      <c r="DN640" s="86"/>
      <c r="DO640" s="86"/>
      <c r="DP640" s="86"/>
      <c r="DQ640" s="86"/>
      <c r="DR640" s="86"/>
      <c r="DS640" s="86"/>
      <c r="DT640" s="86"/>
      <c r="DU640" s="86"/>
      <c r="DV640" s="86"/>
      <c r="DW640" s="86"/>
      <c r="DX640" s="86"/>
      <c r="DY640" s="86"/>
      <c r="DZ640" s="86"/>
      <c r="EA640" s="86"/>
      <c r="EB640" s="86"/>
      <c r="EC640" s="86"/>
      <c r="ED640" s="86"/>
      <c r="EE640" s="86"/>
      <c r="EF640" s="86"/>
      <c r="EG640" s="86"/>
      <c r="EH640" s="86"/>
      <c r="EI640" s="86"/>
      <c r="EJ640" s="86"/>
      <c r="EK640" s="86"/>
      <c r="EL640" s="86"/>
      <c r="EM640" s="86"/>
      <c r="EN640" s="86"/>
      <c r="EO640" s="86"/>
    </row>
    <row r="641" spans="1:145" ht="12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  <c r="DK641" s="86"/>
      <c r="DL641" s="86"/>
      <c r="DM641" s="86"/>
      <c r="DN641" s="86"/>
      <c r="DO641" s="86"/>
      <c r="DP641" s="86"/>
      <c r="DQ641" s="86"/>
      <c r="DR641" s="86"/>
      <c r="DS641" s="86"/>
      <c r="DT641" s="86"/>
      <c r="DU641" s="86"/>
      <c r="DV641" s="86"/>
      <c r="DW641" s="86"/>
      <c r="DX641" s="86"/>
      <c r="DY641" s="86"/>
      <c r="DZ641" s="86"/>
      <c r="EA641" s="86"/>
      <c r="EB641" s="86"/>
      <c r="EC641" s="86"/>
      <c r="ED641" s="86"/>
      <c r="EE641" s="86"/>
      <c r="EF641" s="86"/>
      <c r="EG641" s="86"/>
      <c r="EH641" s="86"/>
      <c r="EI641" s="86"/>
      <c r="EJ641" s="86"/>
      <c r="EK641" s="86"/>
      <c r="EL641" s="86"/>
      <c r="EM641" s="86"/>
      <c r="EN641" s="86"/>
      <c r="EO641" s="86"/>
    </row>
    <row r="642" spans="1:145" ht="12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  <c r="DK642" s="86"/>
      <c r="DL642" s="86"/>
      <c r="DM642" s="86"/>
      <c r="DN642" s="86"/>
      <c r="DO642" s="86"/>
      <c r="DP642" s="86"/>
      <c r="DQ642" s="86"/>
      <c r="DR642" s="86"/>
      <c r="DS642" s="86"/>
      <c r="DT642" s="86"/>
      <c r="DU642" s="86"/>
      <c r="DV642" s="86"/>
      <c r="DW642" s="86"/>
      <c r="DX642" s="86"/>
      <c r="DY642" s="86"/>
      <c r="DZ642" s="86"/>
      <c r="EA642" s="86"/>
      <c r="EB642" s="86"/>
      <c r="EC642" s="86"/>
      <c r="ED642" s="86"/>
      <c r="EE642" s="86"/>
      <c r="EF642" s="86"/>
      <c r="EG642" s="86"/>
      <c r="EH642" s="86"/>
      <c r="EI642" s="86"/>
      <c r="EJ642" s="86"/>
      <c r="EK642" s="86"/>
      <c r="EL642" s="86"/>
      <c r="EM642" s="86"/>
      <c r="EN642" s="86"/>
      <c r="EO642" s="86"/>
    </row>
    <row r="643" spans="1:145" ht="12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  <c r="DK643" s="86"/>
      <c r="DL643" s="86"/>
      <c r="DM643" s="86"/>
      <c r="DN643" s="86"/>
      <c r="DO643" s="86"/>
      <c r="DP643" s="86"/>
      <c r="DQ643" s="86"/>
      <c r="DR643" s="86"/>
      <c r="DS643" s="86"/>
      <c r="DT643" s="86"/>
      <c r="DU643" s="86"/>
      <c r="DV643" s="86"/>
      <c r="DW643" s="86"/>
      <c r="DX643" s="86"/>
      <c r="DY643" s="86"/>
      <c r="DZ643" s="86"/>
      <c r="EA643" s="86"/>
      <c r="EB643" s="86"/>
      <c r="EC643" s="86"/>
      <c r="ED643" s="86"/>
      <c r="EE643" s="86"/>
      <c r="EF643" s="86"/>
      <c r="EG643" s="86"/>
      <c r="EH643" s="86"/>
      <c r="EI643" s="86"/>
      <c r="EJ643" s="86"/>
      <c r="EK643" s="86"/>
      <c r="EL643" s="86"/>
      <c r="EM643" s="86"/>
      <c r="EN643" s="86"/>
      <c r="EO643" s="86"/>
    </row>
    <row r="644" spans="1:145" ht="12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  <c r="DK644" s="86"/>
      <c r="DL644" s="86"/>
      <c r="DM644" s="86"/>
      <c r="DN644" s="86"/>
      <c r="DO644" s="86"/>
      <c r="DP644" s="86"/>
      <c r="DQ644" s="86"/>
      <c r="DR644" s="86"/>
      <c r="DS644" s="86"/>
      <c r="DT644" s="86"/>
      <c r="DU644" s="86"/>
      <c r="DV644" s="86"/>
      <c r="DW644" s="86"/>
      <c r="DX644" s="86"/>
      <c r="DY644" s="86"/>
      <c r="DZ644" s="86"/>
      <c r="EA644" s="86"/>
      <c r="EB644" s="86"/>
      <c r="EC644" s="86"/>
      <c r="ED644" s="86"/>
      <c r="EE644" s="86"/>
      <c r="EF644" s="86"/>
      <c r="EG644" s="86"/>
      <c r="EH644" s="86"/>
      <c r="EI644" s="86"/>
      <c r="EJ644" s="86"/>
      <c r="EK644" s="86"/>
      <c r="EL644" s="86"/>
      <c r="EM644" s="86"/>
      <c r="EN644" s="86"/>
      <c r="EO644" s="86"/>
    </row>
    <row r="645" spans="1:145" ht="12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  <c r="DK645" s="86"/>
      <c r="DL645" s="86"/>
      <c r="DM645" s="86"/>
      <c r="DN645" s="86"/>
      <c r="DO645" s="86"/>
      <c r="DP645" s="86"/>
      <c r="DQ645" s="86"/>
      <c r="DR645" s="86"/>
      <c r="DS645" s="86"/>
      <c r="DT645" s="86"/>
      <c r="DU645" s="86"/>
      <c r="DV645" s="86"/>
      <c r="DW645" s="86"/>
      <c r="DX645" s="86"/>
      <c r="DY645" s="86"/>
      <c r="DZ645" s="86"/>
      <c r="EA645" s="86"/>
      <c r="EB645" s="86"/>
      <c r="EC645" s="86"/>
      <c r="ED645" s="86"/>
      <c r="EE645" s="86"/>
      <c r="EF645" s="86"/>
      <c r="EG645" s="86"/>
      <c r="EH645" s="86"/>
      <c r="EI645" s="86"/>
      <c r="EJ645" s="86"/>
      <c r="EK645" s="86"/>
      <c r="EL645" s="86"/>
      <c r="EM645" s="86"/>
      <c r="EN645" s="86"/>
      <c r="EO645" s="86"/>
    </row>
    <row r="646" spans="1:145" ht="12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  <c r="DK646" s="86"/>
      <c r="DL646" s="86"/>
      <c r="DM646" s="86"/>
      <c r="DN646" s="86"/>
      <c r="DO646" s="86"/>
      <c r="DP646" s="86"/>
      <c r="DQ646" s="86"/>
      <c r="DR646" s="86"/>
      <c r="DS646" s="86"/>
      <c r="DT646" s="86"/>
      <c r="DU646" s="86"/>
      <c r="DV646" s="86"/>
      <c r="DW646" s="86"/>
      <c r="DX646" s="86"/>
      <c r="DY646" s="86"/>
      <c r="DZ646" s="86"/>
      <c r="EA646" s="86"/>
      <c r="EB646" s="86"/>
      <c r="EC646" s="86"/>
      <c r="ED646" s="86"/>
      <c r="EE646" s="86"/>
      <c r="EF646" s="86"/>
      <c r="EG646" s="86"/>
      <c r="EH646" s="86"/>
      <c r="EI646" s="86"/>
      <c r="EJ646" s="86"/>
      <c r="EK646" s="86"/>
      <c r="EL646" s="86"/>
      <c r="EM646" s="86"/>
      <c r="EN646" s="86"/>
      <c r="EO646" s="86"/>
    </row>
    <row r="647" spans="1:145" ht="12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  <c r="DK647" s="86"/>
      <c r="DL647" s="86"/>
      <c r="DM647" s="86"/>
      <c r="DN647" s="86"/>
      <c r="DO647" s="86"/>
      <c r="DP647" s="86"/>
      <c r="DQ647" s="86"/>
      <c r="DR647" s="86"/>
      <c r="DS647" s="86"/>
      <c r="DT647" s="86"/>
      <c r="DU647" s="86"/>
      <c r="DV647" s="86"/>
      <c r="DW647" s="86"/>
      <c r="DX647" s="86"/>
      <c r="DY647" s="86"/>
      <c r="DZ647" s="86"/>
      <c r="EA647" s="86"/>
      <c r="EB647" s="86"/>
      <c r="EC647" s="86"/>
      <c r="ED647" s="86"/>
      <c r="EE647" s="86"/>
      <c r="EF647" s="86"/>
      <c r="EG647" s="86"/>
      <c r="EH647" s="86"/>
      <c r="EI647" s="86"/>
      <c r="EJ647" s="86"/>
      <c r="EK647" s="86"/>
      <c r="EL647" s="86"/>
      <c r="EM647" s="86"/>
      <c r="EN647" s="86"/>
      <c r="EO647" s="86"/>
    </row>
    <row r="648" spans="1:145" ht="12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  <c r="DK648" s="86"/>
      <c r="DL648" s="86"/>
      <c r="DM648" s="86"/>
      <c r="DN648" s="86"/>
      <c r="DO648" s="86"/>
      <c r="DP648" s="86"/>
      <c r="DQ648" s="86"/>
      <c r="DR648" s="86"/>
      <c r="DS648" s="86"/>
      <c r="DT648" s="86"/>
      <c r="DU648" s="86"/>
      <c r="DV648" s="86"/>
      <c r="DW648" s="86"/>
      <c r="DX648" s="86"/>
      <c r="DY648" s="86"/>
      <c r="DZ648" s="86"/>
      <c r="EA648" s="86"/>
      <c r="EB648" s="86"/>
      <c r="EC648" s="86"/>
      <c r="ED648" s="86"/>
      <c r="EE648" s="86"/>
      <c r="EF648" s="86"/>
      <c r="EG648" s="86"/>
      <c r="EH648" s="86"/>
      <c r="EI648" s="86"/>
      <c r="EJ648" s="86"/>
      <c r="EK648" s="86"/>
      <c r="EL648" s="86"/>
      <c r="EM648" s="86"/>
      <c r="EN648" s="86"/>
      <c r="EO648" s="86"/>
    </row>
    <row r="649" spans="1:145" ht="12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  <c r="DK649" s="86"/>
      <c r="DL649" s="86"/>
      <c r="DM649" s="86"/>
      <c r="DN649" s="86"/>
      <c r="DO649" s="86"/>
      <c r="DP649" s="86"/>
      <c r="DQ649" s="86"/>
      <c r="DR649" s="86"/>
      <c r="DS649" s="86"/>
      <c r="DT649" s="86"/>
      <c r="DU649" s="86"/>
      <c r="DV649" s="86"/>
      <c r="DW649" s="86"/>
      <c r="DX649" s="86"/>
      <c r="DY649" s="86"/>
      <c r="DZ649" s="86"/>
      <c r="EA649" s="86"/>
      <c r="EB649" s="86"/>
      <c r="EC649" s="86"/>
      <c r="ED649" s="86"/>
      <c r="EE649" s="86"/>
      <c r="EF649" s="86"/>
      <c r="EG649" s="86"/>
      <c r="EH649" s="86"/>
      <c r="EI649" s="86"/>
      <c r="EJ649" s="86"/>
      <c r="EK649" s="86"/>
      <c r="EL649" s="86"/>
      <c r="EM649" s="86"/>
      <c r="EN649" s="86"/>
      <c r="EO649" s="86"/>
    </row>
    <row r="650" spans="1:145" ht="12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  <c r="DK650" s="86"/>
      <c r="DL650" s="86"/>
      <c r="DM650" s="86"/>
      <c r="DN650" s="86"/>
      <c r="DO650" s="86"/>
      <c r="DP650" s="86"/>
      <c r="DQ650" s="86"/>
      <c r="DR650" s="86"/>
      <c r="DS650" s="86"/>
      <c r="DT650" s="86"/>
      <c r="DU650" s="86"/>
      <c r="DV650" s="86"/>
      <c r="DW650" s="86"/>
      <c r="DX650" s="86"/>
      <c r="DY650" s="86"/>
      <c r="DZ650" s="86"/>
      <c r="EA650" s="86"/>
      <c r="EB650" s="86"/>
      <c r="EC650" s="86"/>
      <c r="ED650" s="86"/>
      <c r="EE650" s="86"/>
      <c r="EF650" s="86"/>
      <c r="EG650" s="86"/>
      <c r="EH650" s="86"/>
      <c r="EI650" s="86"/>
      <c r="EJ650" s="86"/>
      <c r="EK650" s="86"/>
      <c r="EL650" s="86"/>
      <c r="EM650" s="86"/>
      <c r="EN650" s="86"/>
      <c r="EO650" s="86"/>
    </row>
    <row r="651" spans="1:145" ht="12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  <c r="DK651" s="86"/>
      <c r="DL651" s="86"/>
      <c r="DM651" s="86"/>
      <c r="DN651" s="86"/>
      <c r="DO651" s="86"/>
      <c r="DP651" s="86"/>
      <c r="DQ651" s="86"/>
      <c r="DR651" s="86"/>
      <c r="DS651" s="86"/>
      <c r="DT651" s="86"/>
      <c r="DU651" s="86"/>
      <c r="DV651" s="86"/>
      <c r="DW651" s="86"/>
      <c r="DX651" s="86"/>
      <c r="DY651" s="86"/>
      <c r="DZ651" s="86"/>
      <c r="EA651" s="86"/>
      <c r="EB651" s="86"/>
      <c r="EC651" s="86"/>
      <c r="ED651" s="86"/>
      <c r="EE651" s="86"/>
      <c r="EF651" s="86"/>
      <c r="EG651" s="86"/>
      <c r="EH651" s="86"/>
      <c r="EI651" s="86"/>
      <c r="EJ651" s="86"/>
      <c r="EK651" s="86"/>
      <c r="EL651" s="86"/>
      <c r="EM651" s="86"/>
      <c r="EN651" s="86"/>
      <c r="EO651" s="86"/>
    </row>
    <row r="652" spans="1:145" ht="12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  <c r="DK652" s="86"/>
      <c r="DL652" s="86"/>
      <c r="DM652" s="86"/>
      <c r="DN652" s="86"/>
      <c r="DO652" s="86"/>
      <c r="DP652" s="86"/>
      <c r="DQ652" s="86"/>
      <c r="DR652" s="86"/>
      <c r="DS652" s="86"/>
      <c r="DT652" s="86"/>
      <c r="DU652" s="86"/>
      <c r="DV652" s="86"/>
      <c r="DW652" s="86"/>
      <c r="DX652" s="86"/>
      <c r="DY652" s="86"/>
      <c r="DZ652" s="86"/>
      <c r="EA652" s="86"/>
      <c r="EB652" s="86"/>
      <c r="EC652" s="86"/>
      <c r="ED652" s="86"/>
      <c r="EE652" s="86"/>
      <c r="EF652" s="86"/>
      <c r="EG652" s="86"/>
      <c r="EH652" s="86"/>
      <c r="EI652" s="86"/>
      <c r="EJ652" s="86"/>
      <c r="EK652" s="86"/>
      <c r="EL652" s="86"/>
      <c r="EM652" s="86"/>
      <c r="EN652" s="86"/>
      <c r="EO652" s="86"/>
    </row>
    <row r="653" spans="1:145" ht="12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  <c r="DK653" s="86"/>
      <c r="DL653" s="86"/>
      <c r="DM653" s="86"/>
      <c r="DN653" s="86"/>
      <c r="DO653" s="86"/>
      <c r="DP653" s="86"/>
      <c r="DQ653" s="86"/>
      <c r="DR653" s="86"/>
      <c r="DS653" s="86"/>
      <c r="DT653" s="86"/>
      <c r="DU653" s="86"/>
      <c r="DV653" s="86"/>
      <c r="DW653" s="86"/>
      <c r="DX653" s="86"/>
      <c r="DY653" s="86"/>
      <c r="DZ653" s="86"/>
      <c r="EA653" s="86"/>
      <c r="EB653" s="86"/>
      <c r="EC653" s="86"/>
      <c r="ED653" s="86"/>
      <c r="EE653" s="86"/>
      <c r="EF653" s="86"/>
      <c r="EG653" s="86"/>
      <c r="EH653" s="86"/>
      <c r="EI653" s="86"/>
      <c r="EJ653" s="86"/>
      <c r="EK653" s="86"/>
      <c r="EL653" s="86"/>
      <c r="EM653" s="86"/>
      <c r="EN653" s="86"/>
      <c r="EO653" s="86"/>
    </row>
    <row r="654" spans="1:145" ht="12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  <c r="DK654" s="86"/>
      <c r="DL654" s="86"/>
      <c r="DM654" s="86"/>
      <c r="DN654" s="86"/>
      <c r="DO654" s="86"/>
      <c r="DP654" s="86"/>
      <c r="DQ654" s="86"/>
      <c r="DR654" s="86"/>
      <c r="DS654" s="86"/>
      <c r="DT654" s="86"/>
      <c r="DU654" s="86"/>
      <c r="DV654" s="86"/>
      <c r="DW654" s="86"/>
      <c r="DX654" s="86"/>
      <c r="DY654" s="86"/>
      <c r="DZ654" s="86"/>
      <c r="EA654" s="86"/>
      <c r="EB654" s="86"/>
      <c r="EC654" s="86"/>
      <c r="ED654" s="86"/>
      <c r="EE654" s="86"/>
      <c r="EF654" s="86"/>
      <c r="EG654" s="86"/>
      <c r="EH654" s="86"/>
      <c r="EI654" s="86"/>
      <c r="EJ654" s="86"/>
      <c r="EK654" s="86"/>
      <c r="EL654" s="86"/>
      <c r="EM654" s="86"/>
      <c r="EN654" s="86"/>
      <c r="EO654" s="86"/>
    </row>
    <row r="655" spans="1:145" ht="12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  <c r="DK655" s="86"/>
      <c r="DL655" s="86"/>
      <c r="DM655" s="86"/>
      <c r="DN655" s="86"/>
      <c r="DO655" s="86"/>
      <c r="DP655" s="86"/>
      <c r="DQ655" s="86"/>
      <c r="DR655" s="86"/>
      <c r="DS655" s="86"/>
      <c r="DT655" s="86"/>
      <c r="DU655" s="86"/>
      <c r="DV655" s="86"/>
      <c r="DW655" s="86"/>
      <c r="DX655" s="86"/>
      <c r="DY655" s="86"/>
      <c r="DZ655" s="86"/>
      <c r="EA655" s="86"/>
      <c r="EB655" s="86"/>
      <c r="EC655" s="86"/>
      <c r="ED655" s="86"/>
      <c r="EE655" s="86"/>
      <c r="EF655" s="86"/>
      <c r="EG655" s="86"/>
      <c r="EH655" s="86"/>
      <c r="EI655" s="86"/>
      <c r="EJ655" s="86"/>
      <c r="EK655" s="86"/>
      <c r="EL655" s="86"/>
      <c r="EM655" s="86"/>
      <c r="EN655" s="86"/>
      <c r="EO655" s="86"/>
    </row>
    <row r="656" spans="1:145" ht="12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  <c r="DK656" s="86"/>
      <c r="DL656" s="86"/>
      <c r="DM656" s="86"/>
      <c r="DN656" s="86"/>
      <c r="DO656" s="86"/>
      <c r="DP656" s="86"/>
      <c r="DQ656" s="86"/>
      <c r="DR656" s="86"/>
      <c r="DS656" s="86"/>
      <c r="DT656" s="86"/>
      <c r="DU656" s="86"/>
      <c r="DV656" s="86"/>
      <c r="DW656" s="86"/>
      <c r="DX656" s="86"/>
      <c r="DY656" s="86"/>
      <c r="DZ656" s="86"/>
      <c r="EA656" s="86"/>
      <c r="EB656" s="86"/>
      <c r="EC656" s="86"/>
      <c r="ED656" s="86"/>
      <c r="EE656" s="86"/>
      <c r="EF656" s="86"/>
      <c r="EG656" s="86"/>
      <c r="EH656" s="86"/>
      <c r="EI656" s="86"/>
      <c r="EJ656" s="86"/>
      <c r="EK656" s="86"/>
      <c r="EL656" s="86"/>
      <c r="EM656" s="86"/>
      <c r="EN656" s="86"/>
      <c r="EO656" s="86"/>
    </row>
    <row r="657" spans="1:145" ht="12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  <c r="DK657" s="86"/>
      <c r="DL657" s="86"/>
      <c r="DM657" s="86"/>
      <c r="DN657" s="86"/>
      <c r="DO657" s="86"/>
      <c r="DP657" s="86"/>
      <c r="DQ657" s="86"/>
      <c r="DR657" s="86"/>
      <c r="DS657" s="86"/>
      <c r="DT657" s="86"/>
      <c r="DU657" s="86"/>
      <c r="DV657" s="86"/>
      <c r="DW657" s="86"/>
      <c r="DX657" s="86"/>
      <c r="DY657" s="86"/>
      <c r="DZ657" s="86"/>
      <c r="EA657" s="86"/>
      <c r="EB657" s="86"/>
      <c r="EC657" s="86"/>
      <c r="ED657" s="86"/>
      <c r="EE657" s="86"/>
      <c r="EF657" s="86"/>
      <c r="EG657" s="86"/>
      <c r="EH657" s="86"/>
      <c r="EI657" s="86"/>
      <c r="EJ657" s="86"/>
      <c r="EK657" s="86"/>
      <c r="EL657" s="86"/>
      <c r="EM657" s="86"/>
      <c r="EN657" s="86"/>
      <c r="EO657" s="86"/>
    </row>
    <row r="658" spans="1:145" ht="12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  <c r="DK658" s="86"/>
      <c r="DL658" s="86"/>
      <c r="DM658" s="86"/>
      <c r="DN658" s="86"/>
      <c r="DO658" s="86"/>
      <c r="DP658" s="86"/>
      <c r="DQ658" s="86"/>
      <c r="DR658" s="86"/>
      <c r="DS658" s="86"/>
      <c r="DT658" s="86"/>
      <c r="DU658" s="86"/>
      <c r="DV658" s="86"/>
      <c r="DW658" s="86"/>
      <c r="DX658" s="86"/>
      <c r="DY658" s="86"/>
      <c r="DZ658" s="86"/>
      <c r="EA658" s="86"/>
      <c r="EB658" s="86"/>
      <c r="EC658" s="86"/>
      <c r="ED658" s="86"/>
      <c r="EE658" s="86"/>
      <c r="EF658" s="86"/>
      <c r="EG658" s="86"/>
      <c r="EH658" s="86"/>
      <c r="EI658" s="86"/>
      <c r="EJ658" s="86"/>
      <c r="EK658" s="86"/>
      <c r="EL658" s="86"/>
      <c r="EM658" s="86"/>
      <c r="EN658" s="86"/>
      <c r="EO658" s="86"/>
    </row>
    <row r="659" spans="1:145" ht="12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  <c r="DK659" s="86"/>
      <c r="DL659" s="86"/>
      <c r="DM659" s="86"/>
      <c r="DN659" s="86"/>
      <c r="DO659" s="86"/>
      <c r="DP659" s="86"/>
      <c r="DQ659" s="86"/>
      <c r="DR659" s="86"/>
      <c r="DS659" s="86"/>
      <c r="DT659" s="86"/>
      <c r="DU659" s="86"/>
      <c r="DV659" s="86"/>
      <c r="DW659" s="86"/>
      <c r="DX659" s="86"/>
      <c r="DY659" s="86"/>
      <c r="DZ659" s="86"/>
      <c r="EA659" s="86"/>
      <c r="EB659" s="86"/>
      <c r="EC659" s="86"/>
      <c r="ED659" s="86"/>
      <c r="EE659" s="86"/>
      <c r="EF659" s="86"/>
      <c r="EG659" s="86"/>
      <c r="EH659" s="86"/>
      <c r="EI659" s="86"/>
      <c r="EJ659" s="86"/>
      <c r="EK659" s="86"/>
      <c r="EL659" s="86"/>
      <c r="EM659" s="86"/>
      <c r="EN659" s="86"/>
      <c r="EO659" s="86"/>
    </row>
    <row r="660" spans="1:145" ht="12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  <c r="DI660" s="86"/>
      <c r="DJ660" s="86"/>
      <c r="DK660" s="86"/>
      <c r="DL660" s="86"/>
      <c r="DM660" s="86"/>
      <c r="DN660" s="86"/>
      <c r="DO660" s="86"/>
      <c r="DP660" s="86"/>
      <c r="DQ660" s="86"/>
      <c r="DR660" s="86"/>
      <c r="DS660" s="86"/>
      <c r="DT660" s="86"/>
      <c r="DU660" s="86"/>
      <c r="DV660" s="86"/>
      <c r="DW660" s="86"/>
      <c r="DX660" s="86"/>
      <c r="DY660" s="86"/>
      <c r="DZ660" s="86"/>
      <c r="EA660" s="86"/>
      <c r="EB660" s="86"/>
      <c r="EC660" s="86"/>
      <c r="ED660" s="86"/>
      <c r="EE660" s="86"/>
      <c r="EF660" s="86"/>
      <c r="EG660" s="86"/>
      <c r="EH660" s="86"/>
      <c r="EI660" s="86"/>
      <c r="EJ660" s="86"/>
      <c r="EK660" s="86"/>
      <c r="EL660" s="86"/>
      <c r="EM660" s="86"/>
      <c r="EN660" s="86"/>
      <c r="EO660" s="86"/>
    </row>
    <row r="661" spans="1:145" ht="12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  <c r="DI661" s="86"/>
      <c r="DJ661" s="86"/>
      <c r="DK661" s="86"/>
      <c r="DL661" s="86"/>
      <c r="DM661" s="86"/>
      <c r="DN661" s="86"/>
      <c r="DO661" s="86"/>
      <c r="DP661" s="86"/>
      <c r="DQ661" s="86"/>
      <c r="DR661" s="86"/>
      <c r="DS661" s="86"/>
      <c r="DT661" s="86"/>
      <c r="DU661" s="86"/>
      <c r="DV661" s="86"/>
      <c r="DW661" s="86"/>
      <c r="DX661" s="86"/>
      <c r="DY661" s="86"/>
      <c r="DZ661" s="86"/>
      <c r="EA661" s="86"/>
      <c r="EB661" s="86"/>
      <c r="EC661" s="86"/>
      <c r="ED661" s="86"/>
      <c r="EE661" s="86"/>
      <c r="EF661" s="86"/>
      <c r="EG661" s="86"/>
      <c r="EH661" s="86"/>
      <c r="EI661" s="86"/>
      <c r="EJ661" s="86"/>
      <c r="EK661" s="86"/>
      <c r="EL661" s="86"/>
      <c r="EM661" s="86"/>
      <c r="EN661" s="86"/>
      <c r="EO661" s="86"/>
    </row>
    <row r="662" spans="1:145" ht="12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  <c r="DI662" s="86"/>
      <c r="DJ662" s="86"/>
      <c r="DK662" s="86"/>
      <c r="DL662" s="86"/>
      <c r="DM662" s="86"/>
      <c r="DN662" s="86"/>
      <c r="DO662" s="86"/>
      <c r="DP662" s="86"/>
      <c r="DQ662" s="86"/>
      <c r="DR662" s="86"/>
      <c r="DS662" s="86"/>
      <c r="DT662" s="86"/>
      <c r="DU662" s="86"/>
      <c r="DV662" s="86"/>
      <c r="DW662" s="86"/>
      <c r="DX662" s="86"/>
      <c r="DY662" s="86"/>
      <c r="DZ662" s="86"/>
      <c r="EA662" s="86"/>
      <c r="EB662" s="86"/>
      <c r="EC662" s="86"/>
      <c r="ED662" s="86"/>
      <c r="EE662" s="86"/>
      <c r="EF662" s="86"/>
      <c r="EG662" s="86"/>
      <c r="EH662" s="86"/>
      <c r="EI662" s="86"/>
      <c r="EJ662" s="86"/>
      <c r="EK662" s="86"/>
      <c r="EL662" s="86"/>
      <c r="EM662" s="86"/>
      <c r="EN662" s="86"/>
      <c r="EO662" s="86"/>
    </row>
    <row r="663" spans="1:145" ht="12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  <c r="DI663" s="86"/>
      <c r="DJ663" s="86"/>
      <c r="DK663" s="86"/>
      <c r="DL663" s="86"/>
      <c r="DM663" s="86"/>
      <c r="DN663" s="86"/>
      <c r="DO663" s="86"/>
      <c r="DP663" s="86"/>
      <c r="DQ663" s="86"/>
      <c r="DR663" s="86"/>
      <c r="DS663" s="86"/>
      <c r="DT663" s="86"/>
      <c r="DU663" s="86"/>
      <c r="DV663" s="86"/>
      <c r="DW663" s="86"/>
      <c r="DX663" s="86"/>
      <c r="DY663" s="86"/>
      <c r="DZ663" s="86"/>
      <c r="EA663" s="86"/>
      <c r="EB663" s="86"/>
      <c r="EC663" s="86"/>
      <c r="ED663" s="86"/>
      <c r="EE663" s="86"/>
      <c r="EF663" s="86"/>
      <c r="EG663" s="86"/>
      <c r="EH663" s="86"/>
      <c r="EI663" s="86"/>
      <c r="EJ663" s="86"/>
      <c r="EK663" s="86"/>
      <c r="EL663" s="86"/>
      <c r="EM663" s="86"/>
      <c r="EN663" s="86"/>
      <c r="EO663" s="86"/>
    </row>
    <row r="664" spans="1:145" ht="12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  <c r="DK664" s="86"/>
      <c r="DL664" s="86"/>
      <c r="DM664" s="86"/>
      <c r="DN664" s="86"/>
      <c r="DO664" s="86"/>
      <c r="DP664" s="86"/>
      <c r="DQ664" s="86"/>
      <c r="DR664" s="86"/>
      <c r="DS664" s="86"/>
      <c r="DT664" s="86"/>
      <c r="DU664" s="86"/>
      <c r="DV664" s="86"/>
      <c r="DW664" s="86"/>
      <c r="DX664" s="86"/>
      <c r="DY664" s="86"/>
      <c r="DZ664" s="86"/>
      <c r="EA664" s="86"/>
      <c r="EB664" s="86"/>
      <c r="EC664" s="86"/>
      <c r="ED664" s="86"/>
      <c r="EE664" s="86"/>
      <c r="EF664" s="86"/>
      <c r="EG664" s="86"/>
      <c r="EH664" s="86"/>
      <c r="EI664" s="86"/>
      <c r="EJ664" s="86"/>
      <c r="EK664" s="86"/>
      <c r="EL664" s="86"/>
      <c r="EM664" s="86"/>
      <c r="EN664" s="86"/>
      <c r="EO664" s="86"/>
    </row>
    <row r="665" spans="1:145" ht="12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  <c r="DI665" s="86"/>
      <c r="DJ665" s="86"/>
      <c r="DK665" s="86"/>
      <c r="DL665" s="86"/>
      <c r="DM665" s="86"/>
      <c r="DN665" s="86"/>
      <c r="DO665" s="86"/>
      <c r="DP665" s="86"/>
      <c r="DQ665" s="86"/>
      <c r="DR665" s="86"/>
      <c r="DS665" s="86"/>
      <c r="DT665" s="86"/>
      <c r="DU665" s="86"/>
      <c r="DV665" s="86"/>
      <c r="DW665" s="86"/>
      <c r="DX665" s="86"/>
      <c r="DY665" s="86"/>
      <c r="DZ665" s="86"/>
      <c r="EA665" s="86"/>
      <c r="EB665" s="86"/>
      <c r="EC665" s="86"/>
      <c r="ED665" s="86"/>
      <c r="EE665" s="86"/>
      <c r="EF665" s="86"/>
      <c r="EG665" s="86"/>
      <c r="EH665" s="86"/>
      <c r="EI665" s="86"/>
      <c r="EJ665" s="86"/>
      <c r="EK665" s="86"/>
      <c r="EL665" s="86"/>
      <c r="EM665" s="86"/>
      <c r="EN665" s="86"/>
      <c r="EO665" s="86"/>
    </row>
    <row r="666" spans="1:145" ht="12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  <c r="DI666" s="86"/>
      <c r="DJ666" s="86"/>
      <c r="DK666" s="86"/>
      <c r="DL666" s="86"/>
      <c r="DM666" s="86"/>
      <c r="DN666" s="86"/>
      <c r="DO666" s="86"/>
      <c r="DP666" s="86"/>
      <c r="DQ666" s="86"/>
      <c r="DR666" s="86"/>
      <c r="DS666" s="86"/>
      <c r="DT666" s="86"/>
      <c r="DU666" s="86"/>
      <c r="DV666" s="86"/>
      <c r="DW666" s="86"/>
      <c r="DX666" s="86"/>
      <c r="DY666" s="86"/>
      <c r="DZ666" s="86"/>
      <c r="EA666" s="86"/>
      <c r="EB666" s="86"/>
      <c r="EC666" s="86"/>
      <c r="ED666" s="86"/>
      <c r="EE666" s="86"/>
      <c r="EF666" s="86"/>
      <c r="EG666" s="86"/>
      <c r="EH666" s="86"/>
      <c r="EI666" s="86"/>
      <c r="EJ666" s="86"/>
      <c r="EK666" s="86"/>
      <c r="EL666" s="86"/>
      <c r="EM666" s="86"/>
      <c r="EN666" s="86"/>
      <c r="EO666" s="86"/>
    </row>
    <row r="667" spans="1:145" ht="12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  <c r="DI667" s="86"/>
      <c r="DJ667" s="86"/>
      <c r="DK667" s="86"/>
      <c r="DL667" s="86"/>
      <c r="DM667" s="86"/>
      <c r="DN667" s="86"/>
      <c r="DO667" s="86"/>
      <c r="DP667" s="86"/>
      <c r="DQ667" s="86"/>
      <c r="DR667" s="86"/>
      <c r="DS667" s="86"/>
      <c r="DT667" s="86"/>
      <c r="DU667" s="86"/>
      <c r="DV667" s="86"/>
      <c r="DW667" s="86"/>
      <c r="DX667" s="86"/>
      <c r="DY667" s="86"/>
      <c r="DZ667" s="86"/>
      <c r="EA667" s="86"/>
      <c r="EB667" s="86"/>
      <c r="EC667" s="86"/>
      <c r="ED667" s="86"/>
      <c r="EE667" s="86"/>
      <c r="EF667" s="86"/>
      <c r="EG667" s="86"/>
      <c r="EH667" s="86"/>
      <c r="EI667" s="86"/>
      <c r="EJ667" s="86"/>
      <c r="EK667" s="86"/>
      <c r="EL667" s="86"/>
      <c r="EM667" s="86"/>
      <c r="EN667" s="86"/>
      <c r="EO667" s="86"/>
    </row>
    <row r="668" spans="1:145" ht="12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  <c r="DK668" s="86"/>
      <c r="DL668" s="86"/>
      <c r="DM668" s="86"/>
      <c r="DN668" s="86"/>
      <c r="DO668" s="86"/>
      <c r="DP668" s="86"/>
      <c r="DQ668" s="86"/>
      <c r="DR668" s="86"/>
      <c r="DS668" s="86"/>
      <c r="DT668" s="86"/>
      <c r="DU668" s="86"/>
      <c r="DV668" s="86"/>
      <c r="DW668" s="86"/>
      <c r="DX668" s="86"/>
      <c r="DY668" s="86"/>
      <c r="DZ668" s="86"/>
      <c r="EA668" s="86"/>
      <c r="EB668" s="86"/>
      <c r="EC668" s="86"/>
      <c r="ED668" s="86"/>
      <c r="EE668" s="86"/>
      <c r="EF668" s="86"/>
      <c r="EG668" s="86"/>
      <c r="EH668" s="86"/>
      <c r="EI668" s="86"/>
      <c r="EJ668" s="86"/>
      <c r="EK668" s="86"/>
      <c r="EL668" s="86"/>
      <c r="EM668" s="86"/>
      <c r="EN668" s="86"/>
      <c r="EO668" s="86"/>
    </row>
    <row r="669" spans="1:145" ht="12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  <c r="DK669" s="86"/>
      <c r="DL669" s="86"/>
      <c r="DM669" s="86"/>
      <c r="DN669" s="86"/>
      <c r="DO669" s="86"/>
      <c r="DP669" s="86"/>
      <c r="DQ669" s="86"/>
      <c r="DR669" s="86"/>
      <c r="DS669" s="86"/>
      <c r="DT669" s="86"/>
      <c r="DU669" s="86"/>
      <c r="DV669" s="86"/>
      <c r="DW669" s="86"/>
      <c r="DX669" s="86"/>
      <c r="DY669" s="86"/>
      <c r="DZ669" s="86"/>
      <c r="EA669" s="86"/>
      <c r="EB669" s="86"/>
      <c r="EC669" s="86"/>
      <c r="ED669" s="86"/>
      <c r="EE669" s="86"/>
      <c r="EF669" s="86"/>
      <c r="EG669" s="86"/>
      <c r="EH669" s="86"/>
      <c r="EI669" s="86"/>
      <c r="EJ669" s="86"/>
      <c r="EK669" s="86"/>
      <c r="EL669" s="86"/>
      <c r="EM669" s="86"/>
      <c r="EN669" s="86"/>
      <c r="EO669" s="86"/>
    </row>
    <row r="670" spans="1:145" ht="12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  <c r="DI670" s="86"/>
      <c r="DJ670" s="86"/>
      <c r="DK670" s="86"/>
      <c r="DL670" s="86"/>
      <c r="DM670" s="86"/>
      <c r="DN670" s="86"/>
      <c r="DO670" s="86"/>
      <c r="DP670" s="86"/>
      <c r="DQ670" s="86"/>
      <c r="DR670" s="86"/>
      <c r="DS670" s="86"/>
      <c r="DT670" s="86"/>
      <c r="DU670" s="86"/>
      <c r="DV670" s="86"/>
      <c r="DW670" s="86"/>
      <c r="DX670" s="86"/>
      <c r="DY670" s="86"/>
      <c r="DZ670" s="86"/>
      <c r="EA670" s="86"/>
      <c r="EB670" s="86"/>
      <c r="EC670" s="86"/>
      <c r="ED670" s="86"/>
      <c r="EE670" s="86"/>
      <c r="EF670" s="86"/>
      <c r="EG670" s="86"/>
      <c r="EH670" s="86"/>
      <c r="EI670" s="86"/>
      <c r="EJ670" s="86"/>
      <c r="EK670" s="86"/>
      <c r="EL670" s="86"/>
      <c r="EM670" s="86"/>
      <c r="EN670" s="86"/>
      <c r="EO670" s="86"/>
    </row>
    <row r="671" spans="1:145" ht="12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  <c r="DI671" s="86"/>
      <c r="DJ671" s="86"/>
      <c r="DK671" s="86"/>
      <c r="DL671" s="86"/>
      <c r="DM671" s="86"/>
      <c r="DN671" s="86"/>
      <c r="DO671" s="86"/>
      <c r="DP671" s="86"/>
      <c r="DQ671" s="86"/>
      <c r="DR671" s="86"/>
      <c r="DS671" s="86"/>
      <c r="DT671" s="86"/>
      <c r="DU671" s="86"/>
      <c r="DV671" s="86"/>
      <c r="DW671" s="86"/>
      <c r="DX671" s="86"/>
      <c r="DY671" s="86"/>
      <c r="DZ671" s="86"/>
      <c r="EA671" s="86"/>
      <c r="EB671" s="86"/>
      <c r="EC671" s="86"/>
      <c r="ED671" s="86"/>
      <c r="EE671" s="86"/>
      <c r="EF671" s="86"/>
      <c r="EG671" s="86"/>
      <c r="EH671" s="86"/>
      <c r="EI671" s="86"/>
      <c r="EJ671" s="86"/>
      <c r="EK671" s="86"/>
      <c r="EL671" s="86"/>
      <c r="EM671" s="86"/>
      <c r="EN671" s="86"/>
      <c r="EO671" s="86"/>
    </row>
    <row r="672" spans="1:145" ht="12.7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  <c r="DK672" s="86"/>
      <c r="DL672" s="86"/>
      <c r="DM672" s="86"/>
      <c r="DN672" s="86"/>
      <c r="DO672" s="86"/>
      <c r="DP672" s="86"/>
      <c r="DQ672" s="86"/>
      <c r="DR672" s="86"/>
      <c r="DS672" s="86"/>
      <c r="DT672" s="86"/>
      <c r="DU672" s="86"/>
      <c r="DV672" s="86"/>
      <c r="DW672" s="86"/>
      <c r="DX672" s="86"/>
      <c r="DY672" s="86"/>
      <c r="DZ672" s="86"/>
      <c r="EA672" s="86"/>
      <c r="EB672" s="86"/>
      <c r="EC672" s="86"/>
      <c r="ED672" s="86"/>
      <c r="EE672" s="86"/>
      <c r="EF672" s="86"/>
      <c r="EG672" s="86"/>
      <c r="EH672" s="86"/>
      <c r="EI672" s="86"/>
      <c r="EJ672" s="86"/>
      <c r="EK672" s="86"/>
      <c r="EL672" s="86"/>
      <c r="EM672" s="86"/>
      <c r="EN672" s="86"/>
      <c r="EO672" s="86"/>
    </row>
    <row r="673" spans="1:145" ht="12.7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  <c r="DK673" s="86"/>
      <c r="DL673" s="86"/>
      <c r="DM673" s="86"/>
      <c r="DN673" s="86"/>
      <c r="DO673" s="86"/>
      <c r="DP673" s="86"/>
      <c r="DQ673" s="86"/>
      <c r="DR673" s="86"/>
      <c r="DS673" s="86"/>
      <c r="DT673" s="86"/>
      <c r="DU673" s="86"/>
      <c r="DV673" s="86"/>
      <c r="DW673" s="86"/>
      <c r="DX673" s="86"/>
      <c r="DY673" s="86"/>
      <c r="DZ673" s="86"/>
      <c r="EA673" s="86"/>
      <c r="EB673" s="86"/>
      <c r="EC673" s="86"/>
      <c r="ED673" s="86"/>
      <c r="EE673" s="86"/>
      <c r="EF673" s="86"/>
      <c r="EG673" s="86"/>
      <c r="EH673" s="86"/>
      <c r="EI673" s="86"/>
      <c r="EJ673" s="86"/>
      <c r="EK673" s="86"/>
      <c r="EL673" s="86"/>
      <c r="EM673" s="86"/>
      <c r="EN673" s="86"/>
      <c r="EO673" s="86"/>
    </row>
    <row r="674" spans="1:145" ht="12.7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  <c r="DI674" s="86"/>
      <c r="DJ674" s="86"/>
      <c r="DK674" s="86"/>
      <c r="DL674" s="86"/>
      <c r="DM674" s="86"/>
      <c r="DN674" s="86"/>
      <c r="DO674" s="86"/>
      <c r="DP674" s="86"/>
      <c r="DQ674" s="86"/>
      <c r="DR674" s="86"/>
      <c r="DS674" s="86"/>
      <c r="DT674" s="86"/>
      <c r="DU674" s="86"/>
      <c r="DV674" s="86"/>
      <c r="DW674" s="86"/>
      <c r="DX674" s="86"/>
      <c r="DY674" s="86"/>
      <c r="DZ674" s="86"/>
      <c r="EA674" s="86"/>
      <c r="EB674" s="86"/>
      <c r="EC674" s="86"/>
      <c r="ED674" s="86"/>
      <c r="EE674" s="86"/>
      <c r="EF674" s="86"/>
      <c r="EG674" s="86"/>
      <c r="EH674" s="86"/>
      <c r="EI674" s="86"/>
      <c r="EJ674" s="86"/>
      <c r="EK674" s="86"/>
      <c r="EL674" s="86"/>
      <c r="EM674" s="86"/>
      <c r="EN674" s="86"/>
      <c r="EO674" s="86"/>
    </row>
    <row r="675" spans="1:145" ht="12.7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  <c r="DK675" s="86"/>
      <c r="DL675" s="86"/>
      <c r="DM675" s="86"/>
      <c r="DN675" s="86"/>
      <c r="DO675" s="86"/>
      <c r="DP675" s="86"/>
      <c r="DQ675" s="86"/>
      <c r="DR675" s="86"/>
      <c r="DS675" s="86"/>
      <c r="DT675" s="86"/>
      <c r="DU675" s="86"/>
      <c r="DV675" s="86"/>
      <c r="DW675" s="86"/>
      <c r="DX675" s="86"/>
      <c r="DY675" s="86"/>
      <c r="DZ675" s="86"/>
      <c r="EA675" s="86"/>
      <c r="EB675" s="86"/>
      <c r="EC675" s="86"/>
      <c r="ED675" s="86"/>
      <c r="EE675" s="86"/>
      <c r="EF675" s="86"/>
      <c r="EG675" s="86"/>
      <c r="EH675" s="86"/>
      <c r="EI675" s="86"/>
      <c r="EJ675" s="86"/>
      <c r="EK675" s="86"/>
      <c r="EL675" s="86"/>
      <c r="EM675" s="86"/>
      <c r="EN675" s="86"/>
      <c r="EO675" s="86"/>
    </row>
    <row r="676" spans="1:145" ht="12.7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  <c r="DI676" s="86"/>
      <c r="DJ676" s="86"/>
      <c r="DK676" s="86"/>
      <c r="DL676" s="86"/>
      <c r="DM676" s="86"/>
      <c r="DN676" s="86"/>
      <c r="DO676" s="86"/>
      <c r="DP676" s="86"/>
      <c r="DQ676" s="86"/>
      <c r="DR676" s="86"/>
      <c r="DS676" s="86"/>
      <c r="DT676" s="86"/>
      <c r="DU676" s="86"/>
      <c r="DV676" s="86"/>
      <c r="DW676" s="86"/>
      <c r="DX676" s="86"/>
      <c r="DY676" s="86"/>
      <c r="DZ676" s="86"/>
      <c r="EA676" s="86"/>
      <c r="EB676" s="86"/>
      <c r="EC676" s="86"/>
      <c r="ED676" s="86"/>
      <c r="EE676" s="86"/>
      <c r="EF676" s="86"/>
      <c r="EG676" s="86"/>
      <c r="EH676" s="86"/>
      <c r="EI676" s="86"/>
      <c r="EJ676" s="86"/>
      <c r="EK676" s="86"/>
      <c r="EL676" s="86"/>
      <c r="EM676" s="86"/>
      <c r="EN676" s="86"/>
      <c r="EO676" s="86"/>
    </row>
    <row r="677" spans="1:145" ht="12.7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  <c r="DI677" s="86"/>
      <c r="DJ677" s="86"/>
      <c r="DK677" s="86"/>
      <c r="DL677" s="86"/>
      <c r="DM677" s="86"/>
      <c r="DN677" s="86"/>
      <c r="DO677" s="86"/>
      <c r="DP677" s="86"/>
      <c r="DQ677" s="86"/>
      <c r="DR677" s="86"/>
      <c r="DS677" s="86"/>
      <c r="DT677" s="86"/>
      <c r="DU677" s="86"/>
      <c r="DV677" s="86"/>
      <c r="DW677" s="86"/>
      <c r="DX677" s="86"/>
      <c r="DY677" s="86"/>
      <c r="DZ677" s="86"/>
      <c r="EA677" s="86"/>
      <c r="EB677" s="86"/>
      <c r="EC677" s="86"/>
      <c r="ED677" s="86"/>
      <c r="EE677" s="86"/>
      <c r="EF677" s="86"/>
      <c r="EG677" s="86"/>
      <c r="EH677" s="86"/>
      <c r="EI677" s="86"/>
      <c r="EJ677" s="86"/>
      <c r="EK677" s="86"/>
      <c r="EL677" s="86"/>
      <c r="EM677" s="86"/>
      <c r="EN677" s="86"/>
      <c r="EO677" s="86"/>
    </row>
    <row r="678" spans="1:145" ht="12.7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  <c r="DI678" s="86"/>
      <c r="DJ678" s="86"/>
      <c r="DK678" s="86"/>
      <c r="DL678" s="86"/>
      <c r="DM678" s="86"/>
      <c r="DN678" s="86"/>
      <c r="DO678" s="86"/>
      <c r="DP678" s="86"/>
      <c r="DQ678" s="86"/>
      <c r="DR678" s="86"/>
      <c r="DS678" s="86"/>
      <c r="DT678" s="86"/>
      <c r="DU678" s="86"/>
      <c r="DV678" s="86"/>
      <c r="DW678" s="86"/>
      <c r="DX678" s="86"/>
      <c r="DY678" s="86"/>
      <c r="DZ678" s="86"/>
      <c r="EA678" s="86"/>
      <c r="EB678" s="86"/>
      <c r="EC678" s="86"/>
      <c r="ED678" s="86"/>
      <c r="EE678" s="86"/>
      <c r="EF678" s="86"/>
      <c r="EG678" s="86"/>
      <c r="EH678" s="86"/>
      <c r="EI678" s="86"/>
      <c r="EJ678" s="86"/>
      <c r="EK678" s="86"/>
      <c r="EL678" s="86"/>
      <c r="EM678" s="86"/>
      <c r="EN678" s="86"/>
      <c r="EO678" s="86"/>
    </row>
    <row r="679" spans="1:145" ht="12.7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  <c r="DI679" s="86"/>
      <c r="DJ679" s="86"/>
      <c r="DK679" s="86"/>
      <c r="DL679" s="86"/>
      <c r="DM679" s="86"/>
      <c r="DN679" s="86"/>
      <c r="DO679" s="86"/>
      <c r="DP679" s="86"/>
      <c r="DQ679" s="86"/>
      <c r="DR679" s="86"/>
      <c r="DS679" s="86"/>
      <c r="DT679" s="86"/>
      <c r="DU679" s="86"/>
      <c r="DV679" s="86"/>
      <c r="DW679" s="86"/>
      <c r="DX679" s="86"/>
      <c r="DY679" s="86"/>
      <c r="DZ679" s="86"/>
      <c r="EA679" s="86"/>
      <c r="EB679" s="86"/>
      <c r="EC679" s="86"/>
      <c r="ED679" s="86"/>
      <c r="EE679" s="86"/>
      <c r="EF679" s="86"/>
      <c r="EG679" s="86"/>
      <c r="EH679" s="86"/>
      <c r="EI679" s="86"/>
      <c r="EJ679" s="86"/>
      <c r="EK679" s="86"/>
      <c r="EL679" s="86"/>
      <c r="EM679" s="86"/>
      <c r="EN679" s="86"/>
      <c r="EO679" s="86"/>
    </row>
    <row r="680" spans="1:145" ht="12.7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  <c r="DI680" s="86"/>
      <c r="DJ680" s="86"/>
      <c r="DK680" s="86"/>
      <c r="DL680" s="86"/>
      <c r="DM680" s="86"/>
      <c r="DN680" s="86"/>
      <c r="DO680" s="86"/>
      <c r="DP680" s="86"/>
      <c r="DQ680" s="86"/>
      <c r="DR680" s="86"/>
      <c r="DS680" s="86"/>
      <c r="DT680" s="86"/>
      <c r="DU680" s="86"/>
      <c r="DV680" s="86"/>
      <c r="DW680" s="86"/>
      <c r="DX680" s="86"/>
      <c r="DY680" s="86"/>
      <c r="DZ680" s="86"/>
      <c r="EA680" s="86"/>
      <c r="EB680" s="86"/>
      <c r="EC680" s="86"/>
      <c r="ED680" s="86"/>
      <c r="EE680" s="86"/>
      <c r="EF680" s="86"/>
      <c r="EG680" s="86"/>
      <c r="EH680" s="86"/>
      <c r="EI680" s="86"/>
      <c r="EJ680" s="86"/>
      <c r="EK680" s="86"/>
      <c r="EL680" s="86"/>
      <c r="EM680" s="86"/>
      <c r="EN680" s="86"/>
      <c r="EO680" s="86"/>
    </row>
    <row r="681" spans="1:145" ht="12.7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  <c r="DK681" s="86"/>
      <c r="DL681" s="86"/>
      <c r="DM681" s="86"/>
      <c r="DN681" s="86"/>
      <c r="DO681" s="86"/>
      <c r="DP681" s="86"/>
      <c r="DQ681" s="86"/>
      <c r="DR681" s="86"/>
      <c r="DS681" s="86"/>
      <c r="DT681" s="86"/>
      <c r="DU681" s="86"/>
      <c r="DV681" s="86"/>
      <c r="DW681" s="86"/>
      <c r="DX681" s="86"/>
      <c r="DY681" s="86"/>
      <c r="DZ681" s="86"/>
      <c r="EA681" s="86"/>
      <c r="EB681" s="86"/>
      <c r="EC681" s="86"/>
      <c r="ED681" s="86"/>
      <c r="EE681" s="86"/>
      <c r="EF681" s="86"/>
      <c r="EG681" s="86"/>
      <c r="EH681" s="86"/>
      <c r="EI681" s="86"/>
      <c r="EJ681" s="86"/>
      <c r="EK681" s="86"/>
      <c r="EL681" s="86"/>
      <c r="EM681" s="86"/>
      <c r="EN681" s="86"/>
      <c r="EO681" s="86"/>
    </row>
    <row r="682" spans="1:145" ht="12.7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  <c r="DI682" s="86"/>
      <c r="DJ682" s="86"/>
      <c r="DK682" s="86"/>
      <c r="DL682" s="86"/>
      <c r="DM682" s="86"/>
      <c r="DN682" s="86"/>
      <c r="DO682" s="86"/>
      <c r="DP682" s="86"/>
      <c r="DQ682" s="86"/>
      <c r="DR682" s="86"/>
      <c r="DS682" s="86"/>
      <c r="DT682" s="86"/>
      <c r="DU682" s="86"/>
      <c r="DV682" s="86"/>
      <c r="DW682" s="86"/>
      <c r="DX682" s="86"/>
      <c r="DY682" s="86"/>
      <c r="DZ682" s="86"/>
      <c r="EA682" s="86"/>
      <c r="EB682" s="86"/>
      <c r="EC682" s="86"/>
      <c r="ED682" s="86"/>
      <c r="EE682" s="86"/>
      <c r="EF682" s="86"/>
      <c r="EG682" s="86"/>
      <c r="EH682" s="86"/>
      <c r="EI682" s="86"/>
      <c r="EJ682" s="86"/>
      <c r="EK682" s="86"/>
      <c r="EL682" s="86"/>
      <c r="EM682" s="86"/>
      <c r="EN682" s="86"/>
      <c r="EO682" s="86"/>
    </row>
    <row r="683" spans="1:145" ht="12.7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  <c r="DK683" s="86"/>
      <c r="DL683" s="86"/>
      <c r="DM683" s="86"/>
      <c r="DN683" s="86"/>
      <c r="DO683" s="86"/>
      <c r="DP683" s="86"/>
      <c r="DQ683" s="86"/>
      <c r="DR683" s="86"/>
      <c r="DS683" s="86"/>
      <c r="DT683" s="86"/>
      <c r="DU683" s="86"/>
      <c r="DV683" s="86"/>
      <c r="DW683" s="86"/>
      <c r="DX683" s="86"/>
      <c r="DY683" s="86"/>
      <c r="DZ683" s="86"/>
      <c r="EA683" s="86"/>
      <c r="EB683" s="86"/>
      <c r="EC683" s="86"/>
      <c r="ED683" s="86"/>
      <c r="EE683" s="86"/>
      <c r="EF683" s="86"/>
      <c r="EG683" s="86"/>
      <c r="EH683" s="86"/>
      <c r="EI683" s="86"/>
      <c r="EJ683" s="86"/>
      <c r="EK683" s="86"/>
      <c r="EL683" s="86"/>
      <c r="EM683" s="86"/>
      <c r="EN683" s="86"/>
      <c r="EO683" s="86"/>
    </row>
    <row r="684" spans="1:145" ht="12.7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  <c r="DK684" s="86"/>
      <c r="DL684" s="86"/>
      <c r="DM684" s="86"/>
      <c r="DN684" s="86"/>
      <c r="DO684" s="86"/>
      <c r="DP684" s="86"/>
      <c r="DQ684" s="86"/>
      <c r="DR684" s="86"/>
      <c r="DS684" s="86"/>
      <c r="DT684" s="86"/>
      <c r="DU684" s="86"/>
      <c r="DV684" s="86"/>
      <c r="DW684" s="86"/>
      <c r="DX684" s="86"/>
      <c r="DY684" s="86"/>
      <c r="DZ684" s="86"/>
      <c r="EA684" s="86"/>
      <c r="EB684" s="86"/>
      <c r="EC684" s="86"/>
      <c r="ED684" s="86"/>
      <c r="EE684" s="86"/>
      <c r="EF684" s="86"/>
      <c r="EG684" s="86"/>
      <c r="EH684" s="86"/>
      <c r="EI684" s="86"/>
      <c r="EJ684" s="86"/>
      <c r="EK684" s="86"/>
      <c r="EL684" s="86"/>
      <c r="EM684" s="86"/>
      <c r="EN684" s="86"/>
      <c r="EO684" s="86"/>
    </row>
    <row r="685" spans="1:145" ht="12.7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  <c r="DK685" s="86"/>
      <c r="DL685" s="86"/>
      <c r="DM685" s="86"/>
      <c r="DN685" s="86"/>
      <c r="DO685" s="86"/>
      <c r="DP685" s="86"/>
      <c r="DQ685" s="86"/>
      <c r="DR685" s="86"/>
      <c r="DS685" s="86"/>
      <c r="DT685" s="86"/>
      <c r="DU685" s="86"/>
      <c r="DV685" s="86"/>
      <c r="DW685" s="86"/>
      <c r="DX685" s="86"/>
      <c r="DY685" s="86"/>
      <c r="DZ685" s="86"/>
      <c r="EA685" s="86"/>
      <c r="EB685" s="86"/>
      <c r="EC685" s="86"/>
      <c r="ED685" s="86"/>
      <c r="EE685" s="86"/>
      <c r="EF685" s="86"/>
      <c r="EG685" s="86"/>
      <c r="EH685" s="86"/>
      <c r="EI685" s="86"/>
      <c r="EJ685" s="86"/>
      <c r="EK685" s="86"/>
      <c r="EL685" s="86"/>
      <c r="EM685" s="86"/>
      <c r="EN685" s="86"/>
      <c r="EO685" s="86"/>
    </row>
    <row r="686" spans="1:145" ht="12.7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  <c r="DI686" s="86"/>
      <c r="DJ686" s="86"/>
      <c r="DK686" s="86"/>
      <c r="DL686" s="86"/>
      <c r="DM686" s="86"/>
      <c r="DN686" s="86"/>
      <c r="DO686" s="86"/>
      <c r="DP686" s="86"/>
      <c r="DQ686" s="86"/>
      <c r="DR686" s="86"/>
      <c r="DS686" s="86"/>
      <c r="DT686" s="86"/>
      <c r="DU686" s="86"/>
      <c r="DV686" s="86"/>
      <c r="DW686" s="86"/>
      <c r="DX686" s="86"/>
      <c r="DY686" s="86"/>
      <c r="DZ686" s="86"/>
      <c r="EA686" s="86"/>
      <c r="EB686" s="86"/>
      <c r="EC686" s="86"/>
      <c r="ED686" s="86"/>
      <c r="EE686" s="86"/>
      <c r="EF686" s="86"/>
      <c r="EG686" s="86"/>
      <c r="EH686" s="86"/>
      <c r="EI686" s="86"/>
      <c r="EJ686" s="86"/>
      <c r="EK686" s="86"/>
      <c r="EL686" s="86"/>
      <c r="EM686" s="86"/>
      <c r="EN686" s="86"/>
      <c r="EO686" s="86"/>
    </row>
    <row r="687" spans="1:145" ht="12.7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  <c r="DK687" s="86"/>
      <c r="DL687" s="86"/>
      <c r="DM687" s="86"/>
      <c r="DN687" s="86"/>
      <c r="DO687" s="86"/>
      <c r="DP687" s="86"/>
      <c r="DQ687" s="86"/>
      <c r="DR687" s="86"/>
      <c r="DS687" s="86"/>
      <c r="DT687" s="86"/>
      <c r="DU687" s="86"/>
      <c r="DV687" s="86"/>
      <c r="DW687" s="86"/>
      <c r="DX687" s="86"/>
      <c r="DY687" s="86"/>
      <c r="DZ687" s="86"/>
      <c r="EA687" s="86"/>
      <c r="EB687" s="86"/>
      <c r="EC687" s="86"/>
      <c r="ED687" s="86"/>
      <c r="EE687" s="86"/>
      <c r="EF687" s="86"/>
      <c r="EG687" s="86"/>
      <c r="EH687" s="86"/>
      <c r="EI687" s="86"/>
      <c r="EJ687" s="86"/>
      <c r="EK687" s="86"/>
      <c r="EL687" s="86"/>
      <c r="EM687" s="86"/>
      <c r="EN687" s="86"/>
      <c r="EO687" s="86"/>
    </row>
    <row r="688" spans="1:145" ht="12.7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  <c r="DI688" s="86"/>
      <c r="DJ688" s="86"/>
      <c r="DK688" s="86"/>
      <c r="DL688" s="86"/>
      <c r="DM688" s="86"/>
      <c r="DN688" s="86"/>
      <c r="DO688" s="86"/>
      <c r="DP688" s="86"/>
      <c r="DQ688" s="86"/>
      <c r="DR688" s="86"/>
      <c r="DS688" s="86"/>
      <c r="DT688" s="86"/>
      <c r="DU688" s="86"/>
      <c r="DV688" s="86"/>
      <c r="DW688" s="86"/>
      <c r="DX688" s="86"/>
      <c r="DY688" s="86"/>
      <c r="DZ688" s="86"/>
      <c r="EA688" s="86"/>
      <c r="EB688" s="86"/>
      <c r="EC688" s="86"/>
      <c r="ED688" s="86"/>
      <c r="EE688" s="86"/>
      <c r="EF688" s="86"/>
      <c r="EG688" s="86"/>
      <c r="EH688" s="86"/>
      <c r="EI688" s="86"/>
      <c r="EJ688" s="86"/>
      <c r="EK688" s="86"/>
      <c r="EL688" s="86"/>
      <c r="EM688" s="86"/>
      <c r="EN688" s="86"/>
      <c r="EO688" s="86"/>
    </row>
    <row r="689" spans="1:145" ht="12.7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  <c r="DI689" s="86"/>
      <c r="DJ689" s="86"/>
      <c r="DK689" s="86"/>
      <c r="DL689" s="86"/>
      <c r="DM689" s="86"/>
      <c r="DN689" s="86"/>
      <c r="DO689" s="86"/>
      <c r="DP689" s="86"/>
      <c r="DQ689" s="86"/>
      <c r="DR689" s="86"/>
      <c r="DS689" s="86"/>
      <c r="DT689" s="86"/>
      <c r="DU689" s="86"/>
      <c r="DV689" s="86"/>
      <c r="DW689" s="86"/>
      <c r="DX689" s="86"/>
      <c r="DY689" s="86"/>
      <c r="DZ689" s="86"/>
      <c r="EA689" s="86"/>
      <c r="EB689" s="86"/>
      <c r="EC689" s="86"/>
      <c r="ED689" s="86"/>
      <c r="EE689" s="86"/>
      <c r="EF689" s="86"/>
      <c r="EG689" s="86"/>
      <c r="EH689" s="86"/>
      <c r="EI689" s="86"/>
      <c r="EJ689" s="86"/>
      <c r="EK689" s="86"/>
      <c r="EL689" s="86"/>
      <c r="EM689" s="86"/>
      <c r="EN689" s="86"/>
      <c r="EO689" s="86"/>
    </row>
    <row r="690" spans="1:145" ht="12.7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  <c r="DI690" s="86"/>
      <c r="DJ690" s="86"/>
      <c r="DK690" s="86"/>
      <c r="DL690" s="86"/>
      <c r="DM690" s="86"/>
      <c r="DN690" s="86"/>
      <c r="DO690" s="86"/>
      <c r="DP690" s="86"/>
      <c r="DQ690" s="86"/>
      <c r="DR690" s="86"/>
      <c r="DS690" s="86"/>
      <c r="DT690" s="86"/>
      <c r="DU690" s="86"/>
      <c r="DV690" s="86"/>
      <c r="DW690" s="86"/>
      <c r="DX690" s="86"/>
      <c r="DY690" s="86"/>
      <c r="DZ690" s="86"/>
      <c r="EA690" s="86"/>
      <c r="EB690" s="86"/>
      <c r="EC690" s="86"/>
      <c r="ED690" s="86"/>
      <c r="EE690" s="86"/>
      <c r="EF690" s="86"/>
      <c r="EG690" s="86"/>
      <c r="EH690" s="86"/>
      <c r="EI690" s="86"/>
      <c r="EJ690" s="86"/>
      <c r="EK690" s="86"/>
      <c r="EL690" s="86"/>
      <c r="EM690" s="86"/>
      <c r="EN690" s="86"/>
      <c r="EO690" s="86"/>
    </row>
    <row r="691" spans="1:145" ht="12.7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  <c r="DI691" s="86"/>
      <c r="DJ691" s="86"/>
      <c r="DK691" s="86"/>
      <c r="DL691" s="86"/>
      <c r="DM691" s="86"/>
      <c r="DN691" s="86"/>
      <c r="DO691" s="86"/>
      <c r="DP691" s="86"/>
      <c r="DQ691" s="86"/>
      <c r="DR691" s="86"/>
      <c r="DS691" s="86"/>
      <c r="DT691" s="86"/>
      <c r="DU691" s="86"/>
      <c r="DV691" s="86"/>
      <c r="DW691" s="86"/>
      <c r="DX691" s="86"/>
      <c r="DY691" s="86"/>
      <c r="DZ691" s="86"/>
      <c r="EA691" s="86"/>
      <c r="EB691" s="86"/>
      <c r="EC691" s="86"/>
      <c r="ED691" s="86"/>
      <c r="EE691" s="86"/>
      <c r="EF691" s="86"/>
      <c r="EG691" s="86"/>
      <c r="EH691" s="86"/>
      <c r="EI691" s="86"/>
      <c r="EJ691" s="86"/>
      <c r="EK691" s="86"/>
      <c r="EL691" s="86"/>
      <c r="EM691" s="86"/>
      <c r="EN691" s="86"/>
      <c r="EO691" s="86"/>
    </row>
    <row r="692" spans="1:145" ht="12.7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  <c r="DI692" s="86"/>
      <c r="DJ692" s="86"/>
      <c r="DK692" s="86"/>
      <c r="DL692" s="86"/>
      <c r="DM692" s="86"/>
      <c r="DN692" s="86"/>
      <c r="DO692" s="86"/>
      <c r="DP692" s="86"/>
      <c r="DQ692" s="86"/>
      <c r="DR692" s="86"/>
      <c r="DS692" s="86"/>
      <c r="DT692" s="86"/>
      <c r="DU692" s="86"/>
      <c r="DV692" s="86"/>
      <c r="DW692" s="86"/>
      <c r="DX692" s="86"/>
      <c r="DY692" s="86"/>
      <c r="DZ692" s="86"/>
      <c r="EA692" s="86"/>
      <c r="EB692" s="86"/>
      <c r="EC692" s="86"/>
      <c r="ED692" s="86"/>
      <c r="EE692" s="86"/>
      <c r="EF692" s="86"/>
      <c r="EG692" s="86"/>
      <c r="EH692" s="86"/>
      <c r="EI692" s="86"/>
      <c r="EJ692" s="86"/>
      <c r="EK692" s="86"/>
      <c r="EL692" s="86"/>
      <c r="EM692" s="86"/>
      <c r="EN692" s="86"/>
      <c r="EO692" s="86"/>
    </row>
    <row r="693" spans="1:145" ht="12.7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  <c r="DI693" s="86"/>
      <c r="DJ693" s="86"/>
      <c r="DK693" s="86"/>
      <c r="DL693" s="86"/>
      <c r="DM693" s="86"/>
      <c r="DN693" s="86"/>
      <c r="DO693" s="86"/>
      <c r="DP693" s="86"/>
      <c r="DQ693" s="86"/>
      <c r="DR693" s="86"/>
      <c r="DS693" s="86"/>
      <c r="DT693" s="86"/>
      <c r="DU693" s="86"/>
      <c r="DV693" s="86"/>
      <c r="DW693" s="86"/>
      <c r="DX693" s="86"/>
      <c r="DY693" s="86"/>
      <c r="DZ693" s="86"/>
      <c r="EA693" s="86"/>
      <c r="EB693" s="86"/>
      <c r="EC693" s="86"/>
      <c r="ED693" s="86"/>
      <c r="EE693" s="86"/>
      <c r="EF693" s="86"/>
      <c r="EG693" s="86"/>
      <c r="EH693" s="86"/>
      <c r="EI693" s="86"/>
      <c r="EJ693" s="86"/>
      <c r="EK693" s="86"/>
      <c r="EL693" s="86"/>
      <c r="EM693" s="86"/>
      <c r="EN693" s="86"/>
      <c r="EO693" s="86"/>
    </row>
    <row r="694" spans="1:145" ht="12.7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  <c r="DI694" s="86"/>
      <c r="DJ694" s="86"/>
      <c r="DK694" s="86"/>
      <c r="DL694" s="86"/>
      <c r="DM694" s="86"/>
      <c r="DN694" s="86"/>
      <c r="DO694" s="86"/>
      <c r="DP694" s="86"/>
      <c r="DQ694" s="86"/>
      <c r="DR694" s="86"/>
      <c r="DS694" s="86"/>
      <c r="DT694" s="86"/>
      <c r="DU694" s="86"/>
      <c r="DV694" s="86"/>
      <c r="DW694" s="86"/>
      <c r="DX694" s="86"/>
      <c r="DY694" s="86"/>
      <c r="DZ694" s="86"/>
      <c r="EA694" s="86"/>
      <c r="EB694" s="86"/>
      <c r="EC694" s="86"/>
      <c r="ED694" s="86"/>
      <c r="EE694" s="86"/>
      <c r="EF694" s="86"/>
      <c r="EG694" s="86"/>
      <c r="EH694" s="86"/>
      <c r="EI694" s="86"/>
      <c r="EJ694" s="86"/>
      <c r="EK694" s="86"/>
      <c r="EL694" s="86"/>
      <c r="EM694" s="86"/>
      <c r="EN694" s="86"/>
      <c r="EO694" s="86"/>
    </row>
    <row r="695" spans="1:145" ht="12.7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  <c r="DK695" s="86"/>
      <c r="DL695" s="86"/>
      <c r="DM695" s="86"/>
      <c r="DN695" s="86"/>
      <c r="DO695" s="86"/>
      <c r="DP695" s="86"/>
      <c r="DQ695" s="86"/>
      <c r="DR695" s="86"/>
      <c r="DS695" s="86"/>
      <c r="DT695" s="86"/>
      <c r="DU695" s="86"/>
      <c r="DV695" s="86"/>
      <c r="DW695" s="86"/>
      <c r="DX695" s="86"/>
      <c r="DY695" s="86"/>
      <c r="DZ695" s="86"/>
      <c r="EA695" s="86"/>
      <c r="EB695" s="86"/>
      <c r="EC695" s="86"/>
      <c r="ED695" s="86"/>
      <c r="EE695" s="86"/>
      <c r="EF695" s="86"/>
      <c r="EG695" s="86"/>
      <c r="EH695" s="86"/>
      <c r="EI695" s="86"/>
      <c r="EJ695" s="86"/>
      <c r="EK695" s="86"/>
      <c r="EL695" s="86"/>
      <c r="EM695" s="86"/>
      <c r="EN695" s="86"/>
      <c r="EO695" s="86"/>
    </row>
    <row r="696" spans="1:145" ht="12.7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  <c r="DI696" s="86"/>
      <c r="DJ696" s="86"/>
      <c r="DK696" s="86"/>
      <c r="DL696" s="86"/>
      <c r="DM696" s="86"/>
      <c r="DN696" s="86"/>
      <c r="DO696" s="86"/>
      <c r="DP696" s="86"/>
      <c r="DQ696" s="86"/>
      <c r="DR696" s="86"/>
      <c r="DS696" s="86"/>
      <c r="DT696" s="86"/>
      <c r="DU696" s="86"/>
      <c r="DV696" s="86"/>
      <c r="DW696" s="86"/>
      <c r="DX696" s="86"/>
      <c r="DY696" s="86"/>
      <c r="DZ696" s="86"/>
      <c r="EA696" s="86"/>
      <c r="EB696" s="86"/>
      <c r="EC696" s="86"/>
      <c r="ED696" s="86"/>
      <c r="EE696" s="86"/>
      <c r="EF696" s="86"/>
      <c r="EG696" s="86"/>
      <c r="EH696" s="86"/>
      <c r="EI696" s="86"/>
      <c r="EJ696" s="86"/>
      <c r="EK696" s="86"/>
      <c r="EL696" s="86"/>
      <c r="EM696" s="86"/>
      <c r="EN696" s="86"/>
      <c r="EO696" s="86"/>
    </row>
    <row r="697" spans="1:145" ht="12.7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  <c r="DI697" s="86"/>
      <c r="DJ697" s="86"/>
      <c r="DK697" s="86"/>
      <c r="DL697" s="86"/>
      <c r="DM697" s="86"/>
      <c r="DN697" s="86"/>
      <c r="DO697" s="86"/>
      <c r="DP697" s="86"/>
      <c r="DQ697" s="86"/>
      <c r="DR697" s="86"/>
      <c r="DS697" s="86"/>
      <c r="DT697" s="86"/>
      <c r="DU697" s="86"/>
      <c r="DV697" s="86"/>
      <c r="DW697" s="86"/>
      <c r="DX697" s="86"/>
      <c r="DY697" s="86"/>
      <c r="DZ697" s="86"/>
      <c r="EA697" s="86"/>
      <c r="EB697" s="86"/>
      <c r="EC697" s="86"/>
      <c r="ED697" s="86"/>
      <c r="EE697" s="86"/>
      <c r="EF697" s="86"/>
      <c r="EG697" s="86"/>
      <c r="EH697" s="86"/>
      <c r="EI697" s="86"/>
      <c r="EJ697" s="86"/>
      <c r="EK697" s="86"/>
      <c r="EL697" s="86"/>
      <c r="EM697" s="86"/>
      <c r="EN697" s="86"/>
      <c r="EO697" s="86"/>
    </row>
    <row r="698" spans="1:145" ht="12.7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  <c r="DI698" s="86"/>
      <c r="DJ698" s="86"/>
      <c r="DK698" s="86"/>
      <c r="DL698" s="86"/>
      <c r="DM698" s="86"/>
      <c r="DN698" s="86"/>
      <c r="DO698" s="86"/>
      <c r="DP698" s="86"/>
      <c r="DQ698" s="86"/>
      <c r="DR698" s="86"/>
      <c r="DS698" s="86"/>
      <c r="DT698" s="86"/>
      <c r="DU698" s="86"/>
      <c r="DV698" s="86"/>
      <c r="DW698" s="86"/>
      <c r="DX698" s="86"/>
      <c r="DY698" s="86"/>
      <c r="DZ698" s="86"/>
      <c r="EA698" s="86"/>
      <c r="EB698" s="86"/>
      <c r="EC698" s="86"/>
      <c r="ED698" s="86"/>
      <c r="EE698" s="86"/>
      <c r="EF698" s="86"/>
      <c r="EG698" s="86"/>
      <c r="EH698" s="86"/>
      <c r="EI698" s="86"/>
      <c r="EJ698" s="86"/>
      <c r="EK698" s="86"/>
      <c r="EL698" s="86"/>
      <c r="EM698" s="86"/>
      <c r="EN698" s="86"/>
      <c r="EO698" s="86"/>
    </row>
    <row r="699" spans="1:145" ht="12.7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  <c r="DI699" s="86"/>
      <c r="DJ699" s="86"/>
      <c r="DK699" s="86"/>
      <c r="DL699" s="86"/>
      <c r="DM699" s="86"/>
      <c r="DN699" s="86"/>
      <c r="DO699" s="86"/>
      <c r="DP699" s="86"/>
      <c r="DQ699" s="86"/>
      <c r="DR699" s="86"/>
      <c r="DS699" s="86"/>
      <c r="DT699" s="86"/>
      <c r="DU699" s="86"/>
      <c r="DV699" s="86"/>
      <c r="DW699" s="86"/>
      <c r="DX699" s="86"/>
      <c r="DY699" s="86"/>
      <c r="DZ699" s="86"/>
      <c r="EA699" s="86"/>
      <c r="EB699" s="86"/>
      <c r="EC699" s="86"/>
      <c r="ED699" s="86"/>
      <c r="EE699" s="86"/>
      <c r="EF699" s="86"/>
      <c r="EG699" s="86"/>
      <c r="EH699" s="86"/>
      <c r="EI699" s="86"/>
      <c r="EJ699" s="86"/>
      <c r="EK699" s="86"/>
      <c r="EL699" s="86"/>
      <c r="EM699" s="86"/>
      <c r="EN699" s="86"/>
      <c r="EO699" s="86"/>
    </row>
    <row r="700" spans="1:145" ht="12.7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  <c r="DI700" s="86"/>
      <c r="DJ700" s="86"/>
      <c r="DK700" s="86"/>
      <c r="DL700" s="86"/>
      <c r="DM700" s="86"/>
      <c r="DN700" s="86"/>
      <c r="DO700" s="86"/>
      <c r="DP700" s="86"/>
      <c r="DQ700" s="86"/>
      <c r="DR700" s="86"/>
      <c r="DS700" s="86"/>
      <c r="DT700" s="86"/>
      <c r="DU700" s="86"/>
      <c r="DV700" s="86"/>
      <c r="DW700" s="86"/>
      <c r="DX700" s="86"/>
      <c r="DY700" s="86"/>
      <c r="DZ700" s="86"/>
      <c r="EA700" s="86"/>
      <c r="EB700" s="86"/>
      <c r="EC700" s="86"/>
      <c r="ED700" s="86"/>
      <c r="EE700" s="86"/>
      <c r="EF700" s="86"/>
      <c r="EG700" s="86"/>
      <c r="EH700" s="86"/>
      <c r="EI700" s="86"/>
      <c r="EJ700" s="86"/>
      <c r="EK700" s="86"/>
      <c r="EL700" s="86"/>
      <c r="EM700" s="86"/>
      <c r="EN700" s="86"/>
      <c r="EO700" s="86"/>
    </row>
    <row r="701" spans="1:145" ht="12.7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  <c r="DI701" s="86"/>
      <c r="DJ701" s="86"/>
      <c r="DK701" s="86"/>
      <c r="DL701" s="86"/>
      <c r="DM701" s="86"/>
      <c r="DN701" s="86"/>
      <c r="DO701" s="86"/>
      <c r="DP701" s="86"/>
      <c r="DQ701" s="86"/>
      <c r="DR701" s="86"/>
      <c r="DS701" s="86"/>
      <c r="DT701" s="86"/>
      <c r="DU701" s="86"/>
      <c r="DV701" s="86"/>
      <c r="DW701" s="86"/>
      <c r="DX701" s="86"/>
      <c r="DY701" s="86"/>
      <c r="DZ701" s="86"/>
      <c r="EA701" s="86"/>
      <c r="EB701" s="86"/>
      <c r="EC701" s="86"/>
      <c r="ED701" s="86"/>
      <c r="EE701" s="86"/>
      <c r="EF701" s="86"/>
      <c r="EG701" s="86"/>
      <c r="EH701" s="86"/>
      <c r="EI701" s="86"/>
      <c r="EJ701" s="86"/>
      <c r="EK701" s="86"/>
      <c r="EL701" s="86"/>
      <c r="EM701" s="86"/>
      <c r="EN701" s="86"/>
      <c r="EO701" s="86"/>
    </row>
    <row r="702" spans="1:145" ht="12.7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  <c r="DI702" s="86"/>
      <c r="DJ702" s="86"/>
      <c r="DK702" s="86"/>
      <c r="DL702" s="86"/>
      <c r="DM702" s="86"/>
      <c r="DN702" s="86"/>
      <c r="DO702" s="86"/>
      <c r="DP702" s="86"/>
      <c r="DQ702" s="86"/>
      <c r="DR702" s="86"/>
      <c r="DS702" s="86"/>
      <c r="DT702" s="86"/>
      <c r="DU702" s="86"/>
      <c r="DV702" s="86"/>
      <c r="DW702" s="86"/>
      <c r="DX702" s="86"/>
      <c r="DY702" s="86"/>
      <c r="DZ702" s="86"/>
      <c r="EA702" s="86"/>
      <c r="EB702" s="86"/>
      <c r="EC702" s="86"/>
      <c r="ED702" s="86"/>
      <c r="EE702" s="86"/>
      <c r="EF702" s="86"/>
      <c r="EG702" s="86"/>
      <c r="EH702" s="86"/>
      <c r="EI702" s="86"/>
      <c r="EJ702" s="86"/>
      <c r="EK702" s="86"/>
      <c r="EL702" s="86"/>
      <c r="EM702" s="86"/>
      <c r="EN702" s="86"/>
      <c r="EO702" s="86"/>
    </row>
    <row r="703" spans="1:145" ht="12.7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  <c r="DI703" s="86"/>
      <c r="DJ703" s="86"/>
      <c r="DK703" s="86"/>
      <c r="DL703" s="86"/>
      <c r="DM703" s="86"/>
      <c r="DN703" s="86"/>
      <c r="DO703" s="86"/>
      <c r="DP703" s="86"/>
      <c r="DQ703" s="86"/>
      <c r="DR703" s="86"/>
      <c r="DS703" s="86"/>
      <c r="DT703" s="86"/>
      <c r="DU703" s="86"/>
      <c r="DV703" s="86"/>
      <c r="DW703" s="86"/>
      <c r="DX703" s="86"/>
      <c r="DY703" s="86"/>
      <c r="DZ703" s="86"/>
      <c r="EA703" s="86"/>
      <c r="EB703" s="86"/>
      <c r="EC703" s="86"/>
      <c r="ED703" s="86"/>
      <c r="EE703" s="86"/>
      <c r="EF703" s="86"/>
      <c r="EG703" s="86"/>
      <c r="EH703" s="86"/>
      <c r="EI703" s="86"/>
      <c r="EJ703" s="86"/>
      <c r="EK703" s="86"/>
      <c r="EL703" s="86"/>
      <c r="EM703" s="86"/>
      <c r="EN703" s="86"/>
      <c r="EO703" s="86"/>
    </row>
    <row r="704" spans="1:145" ht="12.7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  <c r="DI704" s="86"/>
      <c r="DJ704" s="86"/>
      <c r="DK704" s="86"/>
      <c r="DL704" s="86"/>
      <c r="DM704" s="86"/>
      <c r="DN704" s="86"/>
      <c r="DO704" s="86"/>
      <c r="DP704" s="86"/>
      <c r="DQ704" s="86"/>
      <c r="DR704" s="86"/>
      <c r="DS704" s="86"/>
      <c r="DT704" s="86"/>
      <c r="DU704" s="86"/>
      <c r="DV704" s="86"/>
      <c r="DW704" s="86"/>
      <c r="DX704" s="86"/>
      <c r="DY704" s="86"/>
      <c r="DZ704" s="86"/>
      <c r="EA704" s="86"/>
      <c r="EB704" s="86"/>
      <c r="EC704" s="86"/>
      <c r="ED704" s="86"/>
      <c r="EE704" s="86"/>
      <c r="EF704" s="86"/>
      <c r="EG704" s="86"/>
      <c r="EH704" s="86"/>
      <c r="EI704" s="86"/>
      <c r="EJ704" s="86"/>
      <c r="EK704" s="86"/>
      <c r="EL704" s="86"/>
      <c r="EM704" s="86"/>
      <c r="EN704" s="86"/>
      <c r="EO704" s="86"/>
    </row>
    <row r="705" spans="1:145" ht="12.7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  <c r="DI705" s="86"/>
      <c r="DJ705" s="86"/>
      <c r="DK705" s="86"/>
      <c r="DL705" s="86"/>
      <c r="DM705" s="86"/>
      <c r="DN705" s="86"/>
      <c r="DO705" s="86"/>
      <c r="DP705" s="86"/>
      <c r="DQ705" s="86"/>
      <c r="DR705" s="86"/>
      <c r="DS705" s="86"/>
      <c r="DT705" s="86"/>
      <c r="DU705" s="86"/>
      <c r="DV705" s="86"/>
      <c r="DW705" s="86"/>
      <c r="DX705" s="86"/>
      <c r="DY705" s="86"/>
      <c r="DZ705" s="86"/>
      <c r="EA705" s="86"/>
      <c r="EB705" s="86"/>
      <c r="EC705" s="86"/>
      <c r="ED705" s="86"/>
      <c r="EE705" s="86"/>
      <c r="EF705" s="86"/>
      <c r="EG705" s="86"/>
      <c r="EH705" s="86"/>
      <c r="EI705" s="86"/>
      <c r="EJ705" s="86"/>
      <c r="EK705" s="86"/>
      <c r="EL705" s="86"/>
      <c r="EM705" s="86"/>
      <c r="EN705" s="86"/>
      <c r="EO705" s="86"/>
    </row>
    <row r="706" spans="1:145" ht="12.7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  <c r="DI706" s="86"/>
      <c r="DJ706" s="86"/>
      <c r="DK706" s="86"/>
      <c r="DL706" s="86"/>
      <c r="DM706" s="86"/>
      <c r="DN706" s="86"/>
      <c r="DO706" s="86"/>
      <c r="DP706" s="86"/>
      <c r="DQ706" s="86"/>
      <c r="DR706" s="86"/>
      <c r="DS706" s="86"/>
      <c r="DT706" s="86"/>
      <c r="DU706" s="86"/>
      <c r="DV706" s="86"/>
      <c r="DW706" s="86"/>
      <c r="DX706" s="86"/>
      <c r="DY706" s="86"/>
      <c r="DZ706" s="86"/>
      <c r="EA706" s="86"/>
      <c r="EB706" s="86"/>
      <c r="EC706" s="86"/>
      <c r="ED706" s="86"/>
      <c r="EE706" s="86"/>
      <c r="EF706" s="86"/>
      <c r="EG706" s="86"/>
      <c r="EH706" s="86"/>
      <c r="EI706" s="86"/>
      <c r="EJ706" s="86"/>
      <c r="EK706" s="86"/>
      <c r="EL706" s="86"/>
      <c r="EM706" s="86"/>
      <c r="EN706" s="86"/>
      <c r="EO706" s="86"/>
    </row>
    <row r="707" spans="1:145" ht="12.7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  <c r="DI707" s="86"/>
      <c r="DJ707" s="86"/>
      <c r="DK707" s="86"/>
      <c r="DL707" s="86"/>
      <c r="DM707" s="86"/>
      <c r="DN707" s="86"/>
      <c r="DO707" s="86"/>
      <c r="DP707" s="86"/>
      <c r="DQ707" s="86"/>
      <c r="DR707" s="86"/>
      <c r="DS707" s="86"/>
      <c r="DT707" s="86"/>
      <c r="DU707" s="86"/>
      <c r="DV707" s="86"/>
      <c r="DW707" s="86"/>
      <c r="DX707" s="86"/>
      <c r="DY707" s="86"/>
      <c r="DZ707" s="86"/>
      <c r="EA707" s="86"/>
      <c r="EB707" s="86"/>
      <c r="EC707" s="86"/>
      <c r="ED707" s="86"/>
      <c r="EE707" s="86"/>
      <c r="EF707" s="86"/>
      <c r="EG707" s="86"/>
      <c r="EH707" s="86"/>
      <c r="EI707" s="86"/>
      <c r="EJ707" s="86"/>
      <c r="EK707" s="86"/>
      <c r="EL707" s="86"/>
      <c r="EM707" s="86"/>
      <c r="EN707" s="86"/>
      <c r="EO707" s="86"/>
    </row>
    <row r="708" spans="1:145" ht="12.7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  <c r="CX708" s="86"/>
      <c r="CY708" s="86"/>
      <c r="CZ708" s="86"/>
      <c r="DA708" s="86"/>
      <c r="DB708" s="86"/>
      <c r="DC708" s="86"/>
      <c r="DD708" s="86"/>
      <c r="DE708" s="86"/>
      <c r="DF708" s="86"/>
      <c r="DG708" s="86"/>
      <c r="DH708" s="86"/>
      <c r="DI708" s="86"/>
      <c r="DJ708" s="86"/>
      <c r="DK708" s="86"/>
      <c r="DL708" s="86"/>
      <c r="DM708" s="86"/>
      <c r="DN708" s="86"/>
      <c r="DO708" s="86"/>
      <c r="DP708" s="86"/>
      <c r="DQ708" s="86"/>
      <c r="DR708" s="86"/>
      <c r="DS708" s="86"/>
      <c r="DT708" s="86"/>
      <c r="DU708" s="86"/>
      <c r="DV708" s="86"/>
      <c r="DW708" s="86"/>
      <c r="DX708" s="86"/>
      <c r="DY708" s="86"/>
      <c r="DZ708" s="86"/>
      <c r="EA708" s="86"/>
      <c r="EB708" s="86"/>
      <c r="EC708" s="86"/>
      <c r="ED708" s="86"/>
      <c r="EE708" s="86"/>
      <c r="EF708" s="86"/>
      <c r="EG708" s="86"/>
      <c r="EH708" s="86"/>
      <c r="EI708" s="86"/>
      <c r="EJ708" s="86"/>
      <c r="EK708" s="86"/>
      <c r="EL708" s="86"/>
      <c r="EM708" s="86"/>
      <c r="EN708" s="86"/>
      <c r="EO708" s="86"/>
    </row>
    <row r="709" spans="1:145" ht="12.7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  <c r="CX709" s="86"/>
      <c r="CY709" s="86"/>
      <c r="CZ709" s="86"/>
      <c r="DA709" s="86"/>
      <c r="DB709" s="86"/>
      <c r="DC709" s="86"/>
      <c r="DD709" s="86"/>
      <c r="DE709" s="86"/>
      <c r="DF709" s="86"/>
      <c r="DG709" s="86"/>
      <c r="DH709" s="86"/>
      <c r="DI709" s="86"/>
      <c r="DJ709" s="86"/>
      <c r="DK709" s="86"/>
      <c r="DL709" s="86"/>
      <c r="DM709" s="86"/>
      <c r="DN709" s="86"/>
      <c r="DO709" s="86"/>
      <c r="DP709" s="86"/>
      <c r="DQ709" s="86"/>
      <c r="DR709" s="86"/>
      <c r="DS709" s="86"/>
      <c r="DT709" s="86"/>
      <c r="DU709" s="86"/>
      <c r="DV709" s="86"/>
      <c r="DW709" s="86"/>
      <c r="DX709" s="86"/>
      <c r="DY709" s="86"/>
      <c r="DZ709" s="86"/>
      <c r="EA709" s="86"/>
      <c r="EB709" s="86"/>
      <c r="EC709" s="86"/>
      <c r="ED709" s="86"/>
      <c r="EE709" s="86"/>
      <c r="EF709" s="86"/>
      <c r="EG709" s="86"/>
      <c r="EH709" s="86"/>
      <c r="EI709" s="86"/>
      <c r="EJ709" s="86"/>
      <c r="EK709" s="86"/>
      <c r="EL709" s="86"/>
      <c r="EM709" s="86"/>
      <c r="EN709" s="86"/>
      <c r="EO709" s="86"/>
    </row>
    <row r="710" spans="1:145" ht="12.7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  <c r="CX710" s="86"/>
      <c r="CY710" s="86"/>
      <c r="CZ710" s="86"/>
      <c r="DA710" s="86"/>
      <c r="DB710" s="86"/>
      <c r="DC710" s="86"/>
      <c r="DD710" s="86"/>
      <c r="DE710" s="86"/>
      <c r="DF710" s="86"/>
      <c r="DG710" s="86"/>
      <c r="DH710" s="86"/>
      <c r="DI710" s="86"/>
      <c r="DJ710" s="86"/>
      <c r="DK710" s="86"/>
      <c r="DL710" s="86"/>
      <c r="DM710" s="86"/>
      <c r="DN710" s="86"/>
      <c r="DO710" s="86"/>
      <c r="DP710" s="86"/>
      <c r="DQ710" s="86"/>
      <c r="DR710" s="86"/>
      <c r="DS710" s="86"/>
      <c r="DT710" s="86"/>
      <c r="DU710" s="86"/>
      <c r="DV710" s="86"/>
      <c r="DW710" s="86"/>
      <c r="DX710" s="86"/>
      <c r="DY710" s="86"/>
      <c r="DZ710" s="86"/>
      <c r="EA710" s="86"/>
      <c r="EB710" s="86"/>
      <c r="EC710" s="86"/>
      <c r="ED710" s="86"/>
      <c r="EE710" s="86"/>
      <c r="EF710" s="86"/>
      <c r="EG710" s="86"/>
      <c r="EH710" s="86"/>
      <c r="EI710" s="86"/>
      <c r="EJ710" s="86"/>
      <c r="EK710" s="86"/>
      <c r="EL710" s="86"/>
      <c r="EM710" s="86"/>
      <c r="EN710" s="86"/>
      <c r="EO710" s="86"/>
    </row>
    <row r="711" spans="1:145" ht="12.7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6"/>
      <c r="DJ711" s="86"/>
      <c r="DK711" s="86"/>
      <c r="DL711" s="86"/>
      <c r="DM711" s="86"/>
      <c r="DN711" s="86"/>
      <c r="DO711" s="86"/>
      <c r="DP711" s="86"/>
      <c r="DQ711" s="86"/>
      <c r="DR711" s="86"/>
      <c r="DS711" s="86"/>
      <c r="DT711" s="86"/>
      <c r="DU711" s="86"/>
      <c r="DV711" s="86"/>
      <c r="DW711" s="86"/>
      <c r="DX711" s="86"/>
      <c r="DY711" s="86"/>
      <c r="DZ711" s="86"/>
      <c r="EA711" s="86"/>
      <c r="EB711" s="86"/>
      <c r="EC711" s="86"/>
      <c r="ED711" s="86"/>
      <c r="EE711" s="86"/>
      <c r="EF711" s="86"/>
      <c r="EG711" s="86"/>
      <c r="EH711" s="86"/>
      <c r="EI711" s="86"/>
      <c r="EJ711" s="86"/>
      <c r="EK711" s="86"/>
      <c r="EL711" s="86"/>
      <c r="EM711" s="86"/>
      <c r="EN711" s="86"/>
      <c r="EO711" s="86"/>
    </row>
    <row r="712" spans="1:145" ht="12.7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  <c r="CX712" s="86"/>
      <c r="CY712" s="86"/>
      <c r="CZ712" s="86"/>
      <c r="DA712" s="86"/>
      <c r="DB712" s="86"/>
      <c r="DC712" s="86"/>
      <c r="DD712" s="86"/>
      <c r="DE712" s="86"/>
      <c r="DF712" s="86"/>
      <c r="DG712" s="86"/>
      <c r="DH712" s="86"/>
      <c r="DI712" s="86"/>
      <c r="DJ712" s="86"/>
      <c r="DK712" s="86"/>
      <c r="DL712" s="86"/>
      <c r="DM712" s="86"/>
      <c r="DN712" s="86"/>
      <c r="DO712" s="86"/>
      <c r="DP712" s="86"/>
      <c r="DQ712" s="86"/>
      <c r="DR712" s="86"/>
      <c r="DS712" s="86"/>
      <c r="DT712" s="86"/>
      <c r="DU712" s="86"/>
      <c r="DV712" s="86"/>
      <c r="DW712" s="86"/>
      <c r="DX712" s="86"/>
      <c r="DY712" s="86"/>
      <c r="DZ712" s="86"/>
      <c r="EA712" s="86"/>
      <c r="EB712" s="86"/>
      <c r="EC712" s="86"/>
      <c r="ED712" s="86"/>
      <c r="EE712" s="86"/>
      <c r="EF712" s="86"/>
      <c r="EG712" s="86"/>
      <c r="EH712" s="86"/>
      <c r="EI712" s="86"/>
      <c r="EJ712" s="86"/>
      <c r="EK712" s="86"/>
      <c r="EL712" s="86"/>
      <c r="EM712" s="86"/>
      <c r="EN712" s="86"/>
      <c r="EO712" s="86"/>
    </row>
    <row r="713" spans="1:145" ht="12.7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  <c r="CX713" s="86"/>
      <c r="CY713" s="86"/>
      <c r="CZ713" s="86"/>
      <c r="DA713" s="86"/>
      <c r="DB713" s="86"/>
      <c r="DC713" s="86"/>
      <c r="DD713" s="86"/>
      <c r="DE713" s="86"/>
      <c r="DF713" s="86"/>
      <c r="DG713" s="86"/>
      <c r="DH713" s="86"/>
      <c r="DI713" s="86"/>
      <c r="DJ713" s="86"/>
      <c r="DK713" s="86"/>
      <c r="DL713" s="86"/>
      <c r="DM713" s="86"/>
      <c r="DN713" s="86"/>
      <c r="DO713" s="86"/>
      <c r="DP713" s="86"/>
      <c r="DQ713" s="86"/>
      <c r="DR713" s="86"/>
      <c r="DS713" s="86"/>
      <c r="DT713" s="86"/>
      <c r="DU713" s="86"/>
      <c r="DV713" s="86"/>
      <c r="DW713" s="86"/>
      <c r="DX713" s="86"/>
      <c r="DY713" s="86"/>
      <c r="DZ713" s="86"/>
      <c r="EA713" s="86"/>
      <c r="EB713" s="86"/>
      <c r="EC713" s="86"/>
      <c r="ED713" s="86"/>
      <c r="EE713" s="86"/>
      <c r="EF713" s="86"/>
      <c r="EG713" s="86"/>
      <c r="EH713" s="86"/>
      <c r="EI713" s="86"/>
      <c r="EJ713" s="86"/>
      <c r="EK713" s="86"/>
      <c r="EL713" s="86"/>
      <c r="EM713" s="86"/>
      <c r="EN713" s="86"/>
      <c r="EO713" s="86"/>
    </row>
    <row r="714" spans="1:145" ht="12.7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86"/>
      <c r="CR714" s="86"/>
      <c r="CS714" s="86"/>
      <c r="CT714" s="86"/>
      <c r="CU714" s="86"/>
      <c r="CV714" s="86"/>
      <c r="CW714" s="86"/>
      <c r="CX714" s="86"/>
      <c r="CY714" s="86"/>
      <c r="CZ714" s="86"/>
      <c r="DA714" s="86"/>
      <c r="DB714" s="86"/>
      <c r="DC714" s="86"/>
      <c r="DD714" s="86"/>
      <c r="DE714" s="86"/>
      <c r="DF714" s="86"/>
      <c r="DG714" s="86"/>
      <c r="DH714" s="86"/>
      <c r="DI714" s="86"/>
      <c r="DJ714" s="86"/>
      <c r="DK714" s="86"/>
      <c r="DL714" s="86"/>
      <c r="DM714" s="86"/>
      <c r="DN714" s="86"/>
      <c r="DO714" s="86"/>
      <c r="DP714" s="86"/>
      <c r="DQ714" s="86"/>
      <c r="DR714" s="86"/>
      <c r="DS714" s="86"/>
      <c r="DT714" s="86"/>
      <c r="DU714" s="86"/>
      <c r="DV714" s="86"/>
      <c r="DW714" s="86"/>
      <c r="DX714" s="86"/>
      <c r="DY714" s="86"/>
      <c r="DZ714" s="86"/>
      <c r="EA714" s="86"/>
      <c r="EB714" s="86"/>
      <c r="EC714" s="86"/>
      <c r="ED714" s="86"/>
      <c r="EE714" s="86"/>
      <c r="EF714" s="86"/>
      <c r="EG714" s="86"/>
      <c r="EH714" s="86"/>
      <c r="EI714" s="86"/>
      <c r="EJ714" s="86"/>
      <c r="EK714" s="86"/>
      <c r="EL714" s="86"/>
      <c r="EM714" s="86"/>
      <c r="EN714" s="86"/>
      <c r="EO714" s="86"/>
    </row>
    <row r="715" spans="1:145" ht="12.7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86"/>
      <c r="CR715" s="86"/>
      <c r="CS715" s="86"/>
      <c r="CT715" s="86"/>
      <c r="CU715" s="86"/>
      <c r="CV715" s="86"/>
      <c r="CW715" s="86"/>
      <c r="CX715" s="86"/>
      <c r="CY715" s="86"/>
      <c r="CZ715" s="86"/>
      <c r="DA715" s="86"/>
      <c r="DB715" s="86"/>
      <c r="DC715" s="86"/>
      <c r="DD715" s="86"/>
      <c r="DE715" s="86"/>
      <c r="DF715" s="86"/>
      <c r="DG715" s="86"/>
      <c r="DH715" s="86"/>
      <c r="DI715" s="86"/>
      <c r="DJ715" s="86"/>
      <c r="DK715" s="86"/>
      <c r="DL715" s="86"/>
      <c r="DM715" s="86"/>
      <c r="DN715" s="86"/>
      <c r="DO715" s="86"/>
      <c r="DP715" s="86"/>
      <c r="DQ715" s="86"/>
      <c r="DR715" s="86"/>
      <c r="DS715" s="86"/>
      <c r="DT715" s="86"/>
      <c r="DU715" s="86"/>
      <c r="DV715" s="86"/>
      <c r="DW715" s="86"/>
      <c r="DX715" s="86"/>
      <c r="DY715" s="86"/>
      <c r="DZ715" s="86"/>
      <c r="EA715" s="86"/>
      <c r="EB715" s="86"/>
      <c r="EC715" s="86"/>
      <c r="ED715" s="86"/>
      <c r="EE715" s="86"/>
      <c r="EF715" s="86"/>
      <c r="EG715" s="86"/>
      <c r="EH715" s="86"/>
      <c r="EI715" s="86"/>
      <c r="EJ715" s="86"/>
      <c r="EK715" s="86"/>
      <c r="EL715" s="86"/>
      <c r="EM715" s="86"/>
      <c r="EN715" s="86"/>
      <c r="EO715" s="86"/>
    </row>
    <row r="716" spans="1:145" ht="12.7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  <c r="CK716" s="86"/>
      <c r="CL716" s="86"/>
      <c r="CM716" s="86"/>
      <c r="CN716" s="86"/>
      <c r="CO716" s="86"/>
      <c r="CP716" s="86"/>
      <c r="CQ716" s="86"/>
      <c r="CR716" s="86"/>
      <c r="CS716" s="86"/>
      <c r="CT716" s="86"/>
      <c r="CU716" s="86"/>
      <c r="CV716" s="86"/>
      <c r="CW716" s="86"/>
      <c r="CX716" s="86"/>
      <c r="CY716" s="86"/>
      <c r="CZ716" s="86"/>
      <c r="DA716" s="86"/>
      <c r="DB716" s="86"/>
      <c r="DC716" s="86"/>
      <c r="DD716" s="86"/>
      <c r="DE716" s="86"/>
      <c r="DF716" s="86"/>
      <c r="DG716" s="86"/>
      <c r="DH716" s="86"/>
      <c r="DI716" s="86"/>
      <c r="DJ716" s="86"/>
      <c r="DK716" s="86"/>
      <c r="DL716" s="86"/>
      <c r="DM716" s="86"/>
      <c r="DN716" s="86"/>
      <c r="DO716" s="86"/>
      <c r="DP716" s="86"/>
      <c r="DQ716" s="86"/>
      <c r="DR716" s="86"/>
      <c r="DS716" s="86"/>
      <c r="DT716" s="86"/>
      <c r="DU716" s="86"/>
      <c r="DV716" s="86"/>
      <c r="DW716" s="86"/>
      <c r="DX716" s="86"/>
      <c r="DY716" s="86"/>
      <c r="DZ716" s="86"/>
      <c r="EA716" s="86"/>
      <c r="EB716" s="86"/>
      <c r="EC716" s="86"/>
      <c r="ED716" s="86"/>
      <c r="EE716" s="86"/>
      <c r="EF716" s="86"/>
      <c r="EG716" s="86"/>
      <c r="EH716" s="86"/>
      <c r="EI716" s="86"/>
      <c r="EJ716" s="86"/>
      <c r="EK716" s="86"/>
      <c r="EL716" s="86"/>
      <c r="EM716" s="86"/>
      <c r="EN716" s="86"/>
      <c r="EO716" s="86"/>
    </row>
    <row r="717" spans="1:145" ht="12.7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  <c r="CK717" s="86"/>
      <c r="CL717" s="86"/>
      <c r="CM717" s="86"/>
      <c r="CN717" s="86"/>
      <c r="CO717" s="86"/>
      <c r="CP717" s="86"/>
      <c r="CQ717" s="86"/>
      <c r="CR717" s="86"/>
      <c r="CS717" s="86"/>
      <c r="CT717" s="86"/>
      <c r="CU717" s="86"/>
      <c r="CV717" s="86"/>
      <c r="CW717" s="86"/>
      <c r="CX717" s="86"/>
      <c r="CY717" s="86"/>
      <c r="CZ717" s="86"/>
      <c r="DA717" s="86"/>
      <c r="DB717" s="86"/>
      <c r="DC717" s="86"/>
      <c r="DD717" s="86"/>
      <c r="DE717" s="86"/>
      <c r="DF717" s="86"/>
      <c r="DG717" s="86"/>
      <c r="DH717" s="86"/>
      <c r="DI717" s="86"/>
      <c r="DJ717" s="86"/>
      <c r="DK717" s="86"/>
      <c r="DL717" s="86"/>
      <c r="DM717" s="86"/>
      <c r="DN717" s="86"/>
      <c r="DO717" s="86"/>
      <c r="DP717" s="86"/>
      <c r="DQ717" s="86"/>
      <c r="DR717" s="86"/>
      <c r="DS717" s="86"/>
      <c r="DT717" s="86"/>
      <c r="DU717" s="86"/>
      <c r="DV717" s="86"/>
      <c r="DW717" s="86"/>
      <c r="DX717" s="86"/>
      <c r="DY717" s="86"/>
      <c r="DZ717" s="86"/>
      <c r="EA717" s="86"/>
      <c r="EB717" s="86"/>
      <c r="EC717" s="86"/>
      <c r="ED717" s="86"/>
      <c r="EE717" s="86"/>
      <c r="EF717" s="86"/>
      <c r="EG717" s="86"/>
      <c r="EH717" s="86"/>
      <c r="EI717" s="86"/>
      <c r="EJ717" s="86"/>
      <c r="EK717" s="86"/>
      <c r="EL717" s="86"/>
      <c r="EM717" s="86"/>
      <c r="EN717" s="86"/>
      <c r="EO717" s="86"/>
    </row>
    <row r="718" spans="1:145" ht="12.7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  <c r="CK718" s="86"/>
      <c r="CL718" s="86"/>
      <c r="CM718" s="86"/>
      <c r="CN718" s="86"/>
      <c r="CO718" s="86"/>
      <c r="CP718" s="86"/>
      <c r="CQ718" s="86"/>
      <c r="CR718" s="86"/>
      <c r="CS718" s="86"/>
      <c r="CT718" s="86"/>
      <c r="CU718" s="86"/>
      <c r="CV718" s="86"/>
      <c r="CW718" s="86"/>
      <c r="CX718" s="86"/>
      <c r="CY718" s="86"/>
      <c r="CZ718" s="86"/>
      <c r="DA718" s="86"/>
      <c r="DB718" s="86"/>
      <c r="DC718" s="86"/>
      <c r="DD718" s="86"/>
      <c r="DE718" s="86"/>
      <c r="DF718" s="86"/>
      <c r="DG718" s="86"/>
      <c r="DH718" s="86"/>
      <c r="DI718" s="86"/>
      <c r="DJ718" s="86"/>
      <c r="DK718" s="86"/>
      <c r="DL718" s="86"/>
      <c r="DM718" s="86"/>
      <c r="DN718" s="86"/>
      <c r="DO718" s="86"/>
      <c r="DP718" s="86"/>
      <c r="DQ718" s="86"/>
      <c r="DR718" s="86"/>
      <c r="DS718" s="86"/>
      <c r="DT718" s="86"/>
      <c r="DU718" s="86"/>
      <c r="DV718" s="86"/>
      <c r="DW718" s="86"/>
      <c r="DX718" s="86"/>
      <c r="DY718" s="86"/>
      <c r="DZ718" s="86"/>
      <c r="EA718" s="86"/>
      <c r="EB718" s="86"/>
      <c r="EC718" s="86"/>
      <c r="ED718" s="86"/>
      <c r="EE718" s="86"/>
      <c r="EF718" s="86"/>
      <c r="EG718" s="86"/>
      <c r="EH718" s="86"/>
      <c r="EI718" s="86"/>
      <c r="EJ718" s="86"/>
      <c r="EK718" s="86"/>
      <c r="EL718" s="86"/>
      <c r="EM718" s="86"/>
      <c r="EN718" s="86"/>
      <c r="EO718" s="86"/>
    </row>
    <row r="719" spans="1:145" ht="12.7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  <c r="CK719" s="86"/>
      <c r="CL719" s="86"/>
      <c r="CM719" s="86"/>
      <c r="CN719" s="86"/>
      <c r="CO719" s="86"/>
      <c r="CP719" s="86"/>
      <c r="CQ719" s="86"/>
      <c r="CR719" s="86"/>
      <c r="CS719" s="86"/>
      <c r="CT719" s="86"/>
      <c r="CU719" s="86"/>
      <c r="CV719" s="86"/>
      <c r="CW719" s="86"/>
      <c r="CX719" s="86"/>
      <c r="CY719" s="86"/>
      <c r="CZ719" s="86"/>
      <c r="DA719" s="86"/>
      <c r="DB719" s="86"/>
      <c r="DC719" s="86"/>
      <c r="DD719" s="86"/>
      <c r="DE719" s="86"/>
      <c r="DF719" s="86"/>
      <c r="DG719" s="86"/>
      <c r="DH719" s="86"/>
      <c r="DI719" s="86"/>
      <c r="DJ719" s="86"/>
      <c r="DK719" s="86"/>
      <c r="DL719" s="86"/>
      <c r="DM719" s="86"/>
      <c r="DN719" s="86"/>
      <c r="DO719" s="86"/>
      <c r="DP719" s="86"/>
      <c r="DQ719" s="86"/>
      <c r="DR719" s="86"/>
      <c r="DS719" s="86"/>
      <c r="DT719" s="86"/>
      <c r="DU719" s="86"/>
      <c r="DV719" s="86"/>
      <c r="DW719" s="86"/>
      <c r="DX719" s="86"/>
      <c r="DY719" s="86"/>
      <c r="DZ719" s="86"/>
      <c r="EA719" s="86"/>
      <c r="EB719" s="86"/>
      <c r="EC719" s="86"/>
      <c r="ED719" s="86"/>
      <c r="EE719" s="86"/>
      <c r="EF719" s="86"/>
      <c r="EG719" s="86"/>
      <c r="EH719" s="86"/>
      <c r="EI719" s="86"/>
      <c r="EJ719" s="86"/>
      <c r="EK719" s="86"/>
      <c r="EL719" s="86"/>
      <c r="EM719" s="86"/>
      <c r="EN719" s="86"/>
      <c r="EO719" s="86"/>
    </row>
    <row r="720" spans="1:145" ht="12.7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  <c r="CK720" s="86"/>
      <c r="CL720" s="86"/>
      <c r="CM720" s="86"/>
      <c r="CN720" s="86"/>
      <c r="CO720" s="86"/>
      <c r="CP720" s="86"/>
      <c r="CQ720" s="86"/>
      <c r="CR720" s="86"/>
      <c r="CS720" s="86"/>
      <c r="CT720" s="86"/>
      <c r="CU720" s="86"/>
      <c r="CV720" s="86"/>
      <c r="CW720" s="86"/>
      <c r="CX720" s="86"/>
      <c r="CY720" s="86"/>
      <c r="CZ720" s="86"/>
      <c r="DA720" s="86"/>
      <c r="DB720" s="86"/>
      <c r="DC720" s="86"/>
      <c r="DD720" s="86"/>
      <c r="DE720" s="86"/>
      <c r="DF720" s="86"/>
      <c r="DG720" s="86"/>
      <c r="DH720" s="86"/>
      <c r="DI720" s="86"/>
      <c r="DJ720" s="86"/>
      <c r="DK720" s="86"/>
      <c r="DL720" s="86"/>
      <c r="DM720" s="86"/>
      <c r="DN720" s="86"/>
      <c r="DO720" s="86"/>
      <c r="DP720" s="86"/>
      <c r="DQ720" s="86"/>
      <c r="DR720" s="86"/>
      <c r="DS720" s="86"/>
      <c r="DT720" s="86"/>
      <c r="DU720" s="86"/>
      <c r="DV720" s="86"/>
      <c r="DW720" s="86"/>
      <c r="DX720" s="86"/>
      <c r="DY720" s="86"/>
      <c r="DZ720" s="86"/>
      <c r="EA720" s="86"/>
      <c r="EB720" s="86"/>
      <c r="EC720" s="86"/>
      <c r="ED720" s="86"/>
      <c r="EE720" s="86"/>
      <c r="EF720" s="86"/>
      <c r="EG720" s="86"/>
      <c r="EH720" s="86"/>
      <c r="EI720" s="86"/>
      <c r="EJ720" s="86"/>
      <c r="EK720" s="86"/>
      <c r="EL720" s="86"/>
      <c r="EM720" s="86"/>
      <c r="EN720" s="86"/>
      <c r="EO720" s="86"/>
    </row>
    <row r="721" spans="1:145" ht="12.7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  <c r="CK721" s="86"/>
      <c r="CL721" s="86"/>
      <c r="CM721" s="86"/>
      <c r="CN721" s="86"/>
      <c r="CO721" s="86"/>
      <c r="CP721" s="86"/>
      <c r="CQ721" s="86"/>
      <c r="CR721" s="86"/>
      <c r="CS721" s="86"/>
      <c r="CT721" s="86"/>
      <c r="CU721" s="86"/>
      <c r="CV721" s="86"/>
      <c r="CW721" s="86"/>
      <c r="CX721" s="86"/>
      <c r="CY721" s="86"/>
      <c r="CZ721" s="86"/>
      <c r="DA721" s="86"/>
      <c r="DB721" s="86"/>
      <c r="DC721" s="86"/>
      <c r="DD721" s="86"/>
      <c r="DE721" s="86"/>
      <c r="DF721" s="86"/>
      <c r="DG721" s="86"/>
      <c r="DH721" s="86"/>
      <c r="DI721" s="86"/>
      <c r="DJ721" s="86"/>
      <c r="DK721" s="86"/>
      <c r="DL721" s="86"/>
      <c r="DM721" s="86"/>
      <c r="DN721" s="86"/>
      <c r="DO721" s="86"/>
      <c r="DP721" s="86"/>
      <c r="DQ721" s="86"/>
      <c r="DR721" s="86"/>
      <c r="DS721" s="86"/>
      <c r="DT721" s="86"/>
      <c r="DU721" s="86"/>
      <c r="DV721" s="86"/>
      <c r="DW721" s="86"/>
      <c r="DX721" s="86"/>
      <c r="DY721" s="86"/>
      <c r="DZ721" s="86"/>
      <c r="EA721" s="86"/>
      <c r="EB721" s="86"/>
      <c r="EC721" s="86"/>
      <c r="ED721" s="86"/>
      <c r="EE721" s="86"/>
      <c r="EF721" s="86"/>
      <c r="EG721" s="86"/>
      <c r="EH721" s="86"/>
      <c r="EI721" s="86"/>
      <c r="EJ721" s="86"/>
      <c r="EK721" s="86"/>
      <c r="EL721" s="86"/>
      <c r="EM721" s="86"/>
      <c r="EN721" s="86"/>
      <c r="EO721" s="86"/>
    </row>
    <row r="722" spans="1:145" ht="12.7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  <c r="CK722" s="86"/>
      <c r="CL722" s="86"/>
      <c r="CM722" s="86"/>
      <c r="CN722" s="86"/>
      <c r="CO722" s="86"/>
      <c r="CP722" s="86"/>
      <c r="CQ722" s="86"/>
      <c r="CR722" s="86"/>
      <c r="CS722" s="86"/>
      <c r="CT722" s="86"/>
      <c r="CU722" s="86"/>
      <c r="CV722" s="86"/>
      <c r="CW722" s="86"/>
      <c r="CX722" s="86"/>
      <c r="CY722" s="86"/>
      <c r="CZ722" s="86"/>
      <c r="DA722" s="86"/>
      <c r="DB722" s="86"/>
      <c r="DC722" s="86"/>
      <c r="DD722" s="86"/>
      <c r="DE722" s="86"/>
      <c r="DF722" s="86"/>
      <c r="DG722" s="86"/>
      <c r="DH722" s="86"/>
      <c r="DI722" s="86"/>
      <c r="DJ722" s="86"/>
      <c r="DK722" s="86"/>
      <c r="DL722" s="86"/>
      <c r="DM722" s="86"/>
      <c r="DN722" s="86"/>
      <c r="DO722" s="86"/>
      <c r="DP722" s="86"/>
      <c r="DQ722" s="86"/>
      <c r="DR722" s="86"/>
      <c r="DS722" s="86"/>
      <c r="DT722" s="86"/>
      <c r="DU722" s="86"/>
      <c r="DV722" s="86"/>
      <c r="DW722" s="86"/>
      <c r="DX722" s="86"/>
      <c r="DY722" s="86"/>
      <c r="DZ722" s="86"/>
      <c r="EA722" s="86"/>
      <c r="EB722" s="86"/>
      <c r="EC722" s="86"/>
      <c r="ED722" s="86"/>
      <c r="EE722" s="86"/>
      <c r="EF722" s="86"/>
      <c r="EG722" s="86"/>
      <c r="EH722" s="86"/>
      <c r="EI722" s="86"/>
      <c r="EJ722" s="86"/>
      <c r="EK722" s="86"/>
      <c r="EL722" s="86"/>
      <c r="EM722" s="86"/>
      <c r="EN722" s="86"/>
      <c r="EO722" s="86"/>
    </row>
    <row r="723" spans="1:145" ht="12.7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  <c r="CK723" s="86"/>
      <c r="CL723" s="86"/>
      <c r="CM723" s="86"/>
      <c r="CN723" s="86"/>
      <c r="CO723" s="86"/>
      <c r="CP723" s="86"/>
      <c r="CQ723" s="86"/>
      <c r="CR723" s="86"/>
      <c r="CS723" s="86"/>
      <c r="CT723" s="86"/>
      <c r="CU723" s="86"/>
      <c r="CV723" s="86"/>
      <c r="CW723" s="86"/>
      <c r="CX723" s="86"/>
      <c r="CY723" s="86"/>
      <c r="CZ723" s="86"/>
      <c r="DA723" s="86"/>
      <c r="DB723" s="86"/>
      <c r="DC723" s="86"/>
      <c r="DD723" s="86"/>
      <c r="DE723" s="86"/>
      <c r="DF723" s="86"/>
      <c r="DG723" s="86"/>
      <c r="DH723" s="86"/>
      <c r="DI723" s="86"/>
      <c r="DJ723" s="86"/>
      <c r="DK723" s="86"/>
      <c r="DL723" s="86"/>
      <c r="DM723" s="86"/>
      <c r="DN723" s="86"/>
      <c r="DO723" s="86"/>
      <c r="DP723" s="86"/>
      <c r="DQ723" s="86"/>
      <c r="DR723" s="86"/>
      <c r="DS723" s="86"/>
      <c r="DT723" s="86"/>
      <c r="DU723" s="86"/>
      <c r="DV723" s="86"/>
      <c r="DW723" s="86"/>
      <c r="DX723" s="86"/>
      <c r="DY723" s="86"/>
      <c r="DZ723" s="86"/>
      <c r="EA723" s="86"/>
      <c r="EB723" s="86"/>
      <c r="EC723" s="86"/>
      <c r="ED723" s="86"/>
      <c r="EE723" s="86"/>
      <c r="EF723" s="86"/>
      <c r="EG723" s="86"/>
      <c r="EH723" s="86"/>
      <c r="EI723" s="86"/>
      <c r="EJ723" s="86"/>
      <c r="EK723" s="86"/>
      <c r="EL723" s="86"/>
      <c r="EM723" s="86"/>
      <c r="EN723" s="86"/>
      <c r="EO723" s="86"/>
    </row>
    <row r="724" spans="1:145" ht="12.7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  <c r="CK724" s="86"/>
      <c r="CL724" s="86"/>
      <c r="CM724" s="86"/>
      <c r="CN724" s="86"/>
      <c r="CO724" s="86"/>
      <c r="CP724" s="86"/>
      <c r="CQ724" s="86"/>
      <c r="CR724" s="86"/>
      <c r="CS724" s="86"/>
      <c r="CT724" s="86"/>
      <c r="CU724" s="86"/>
      <c r="CV724" s="86"/>
      <c r="CW724" s="86"/>
      <c r="CX724" s="86"/>
      <c r="CY724" s="86"/>
      <c r="CZ724" s="86"/>
      <c r="DA724" s="86"/>
      <c r="DB724" s="86"/>
      <c r="DC724" s="86"/>
      <c r="DD724" s="86"/>
      <c r="DE724" s="86"/>
      <c r="DF724" s="86"/>
      <c r="DG724" s="86"/>
      <c r="DH724" s="86"/>
      <c r="DI724" s="86"/>
      <c r="DJ724" s="86"/>
      <c r="DK724" s="86"/>
      <c r="DL724" s="86"/>
      <c r="DM724" s="86"/>
      <c r="DN724" s="86"/>
      <c r="DO724" s="86"/>
      <c r="DP724" s="86"/>
      <c r="DQ724" s="86"/>
      <c r="DR724" s="86"/>
      <c r="DS724" s="86"/>
      <c r="DT724" s="86"/>
      <c r="DU724" s="86"/>
      <c r="DV724" s="86"/>
      <c r="DW724" s="86"/>
      <c r="DX724" s="86"/>
      <c r="DY724" s="86"/>
      <c r="DZ724" s="86"/>
      <c r="EA724" s="86"/>
      <c r="EB724" s="86"/>
      <c r="EC724" s="86"/>
      <c r="ED724" s="86"/>
      <c r="EE724" s="86"/>
      <c r="EF724" s="86"/>
      <c r="EG724" s="86"/>
      <c r="EH724" s="86"/>
      <c r="EI724" s="86"/>
      <c r="EJ724" s="86"/>
      <c r="EK724" s="86"/>
      <c r="EL724" s="86"/>
      <c r="EM724" s="86"/>
      <c r="EN724" s="86"/>
      <c r="EO724" s="86"/>
    </row>
    <row r="725" spans="1:145" ht="12.7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  <c r="CK725" s="86"/>
      <c r="CL725" s="86"/>
      <c r="CM725" s="86"/>
      <c r="CN725" s="86"/>
      <c r="CO725" s="86"/>
      <c r="CP725" s="86"/>
      <c r="CQ725" s="86"/>
      <c r="CR725" s="86"/>
      <c r="CS725" s="86"/>
      <c r="CT725" s="86"/>
      <c r="CU725" s="86"/>
      <c r="CV725" s="86"/>
      <c r="CW725" s="86"/>
      <c r="CX725" s="86"/>
      <c r="CY725" s="86"/>
      <c r="CZ725" s="86"/>
      <c r="DA725" s="86"/>
      <c r="DB725" s="86"/>
      <c r="DC725" s="86"/>
      <c r="DD725" s="86"/>
      <c r="DE725" s="86"/>
      <c r="DF725" s="86"/>
      <c r="DG725" s="86"/>
      <c r="DH725" s="86"/>
      <c r="DI725" s="86"/>
      <c r="DJ725" s="86"/>
      <c r="DK725" s="86"/>
      <c r="DL725" s="86"/>
      <c r="DM725" s="86"/>
      <c r="DN725" s="86"/>
      <c r="DO725" s="86"/>
      <c r="DP725" s="86"/>
      <c r="DQ725" s="86"/>
      <c r="DR725" s="86"/>
      <c r="DS725" s="86"/>
      <c r="DT725" s="86"/>
      <c r="DU725" s="86"/>
      <c r="DV725" s="86"/>
      <c r="DW725" s="86"/>
      <c r="DX725" s="86"/>
      <c r="DY725" s="86"/>
      <c r="DZ725" s="86"/>
      <c r="EA725" s="86"/>
      <c r="EB725" s="86"/>
      <c r="EC725" s="86"/>
      <c r="ED725" s="86"/>
      <c r="EE725" s="86"/>
      <c r="EF725" s="86"/>
      <c r="EG725" s="86"/>
      <c r="EH725" s="86"/>
      <c r="EI725" s="86"/>
      <c r="EJ725" s="86"/>
      <c r="EK725" s="86"/>
      <c r="EL725" s="86"/>
      <c r="EM725" s="86"/>
      <c r="EN725" s="86"/>
      <c r="EO725" s="86"/>
    </row>
    <row r="726" spans="1:145" ht="12.7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  <c r="CK726" s="86"/>
      <c r="CL726" s="86"/>
      <c r="CM726" s="86"/>
      <c r="CN726" s="86"/>
      <c r="CO726" s="86"/>
      <c r="CP726" s="86"/>
      <c r="CQ726" s="86"/>
      <c r="CR726" s="86"/>
      <c r="CS726" s="86"/>
      <c r="CT726" s="86"/>
      <c r="CU726" s="86"/>
      <c r="CV726" s="86"/>
      <c r="CW726" s="86"/>
      <c r="CX726" s="86"/>
      <c r="CY726" s="86"/>
      <c r="CZ726" s="86"/>
      <c r="DA726" s="86"/>
      <c r="DB726" s="86"/>
      <c r="DC726" s="86"/>
      <c r="DD726" s="86"/>
      <c r="DE726" s="86"/>
      <c r="DF726" s="86"/>
      <c r="DG726" s="86"/>
      <c r="DH726" s="86"/>
      <c r="DI726" s="86"/>
      <c r="DJ726" s="86"/>
      <c r="DK726" s="86"/>
      <c r="DL726" s="86"/>
      <c r="DM726" s="86"/>
      <c r="DN726" s="86"/>
      <c r="DO726" s="86"/>
      <c r="DP726" s="86"/>
      <c r="DQ726" s="86"/>
      <c r="DR726" s="86"/>
      <c r="DS726" s="86"/>
      <c r="DT726" s="86"/>
      <c r="DU726" s="86"/>
      <c r="DV726" s="86"/>
      <c r="DW726" s="86"/>
      <c r="DX726" s="86"/>
      <c r="DY726" s="86"/>
      <c r="DZ726" s="86"/>
      <c r="EA726" s="86"/>
      <c r="EB726" s="86"/>
      <c r="EC726" s="86"/>
      <c r="ED726" s="86"/>
      <c r="EE726" s="86"/>
      <c r="EF726" s="86"/>
      <c r="EG726" s="86"/>
      <c r="EH726" s="86"/>
      <c r="EI726" s="86"/>
      <c r="EJ726" s="86"/>
      <c r="EK726" s="86"/>
      <c r="EL726" s="86"/>
      <c r="EM726" s="86"/>
      <c r="EN726" s="86"/>
      <c r="EO726" s="86"/>
    </row>
    <row r="727" spans="1:145" ht="12.7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  <c r="CK727" s="86"/>
      <c r="CL727" s="86"/>
      <c r="CM727" s="86"/>
      <c r="CN727" s="86"/>
      <c r="CO727" s="86"/>
      <c r="CP727" s="86"/>
      <c r="CQ727" s="86"/>
      <c r="CR727" s="86"/>
      <c r="CS727" s="86"/>
      <c r="CT727" s="86"/>
      <c r="CU727" s="86"/>
      <c r="CV727" s="86"/>
      <c r="CW727" s="86"/>
      <c r="CX727" s="86"/>
      <c r="CY727" s="86"/>
      <c r="CZ727" s="86"/>
      <c r="DA727" s="86"/>
      <c r="DB727" s="86"/>
      <c r="DC727" s="86"/>
      <c r="DD727" s="86"/>
      <c r="DE727" s="86"/>
      <c r="DF727" s="86"/>
      <c r="DG727" s="86"/>
      <c r="DH727" s="86"/>
      <c r="DI727" s="86"/>
      <c r="DJ727" s="86"/>
      <c r="DK727" s="86"/>
      <c r="DL727" s="86"/>
      <c r="DM727" s="86"/>
      <c r="DN727" s="86"/>
      <c r="DO727" s="86"/>
      <c r="DP727" s="86"/>
      <c r="DQ727" s="86"/>
      <c r="DR727" s="86"/>
      <c r="DS727" s="86"/>
      <c r="DT727" s="86"/>
      <c r="DU727" s="86"/>
      <c r="DV727" s="86"/>
      <c r="DW727" s="86"/>
      <c r="DX727" s="86"/>
      <c r="DY727" s="86"/>
      <c r="DZ727" s="86"/>
      <c r="EA727" s="86"/>
      <c r="EB727" s="86"/>
      <c r="EC727" s="86"/>
      <c r="ED727" s="86"/>
      <c r="EE727" s="86"/>
      <c r="EF727" s="86"/>
      <c r="EG727" s="86"/>
      <c r="EH727" s="86"/>
      <c r="EI727" s="86"/>
      <c r="EJ727" s="86"/>
      <c r="EK727" s="86"/>
      <c r="EL727" s="86"/>
      <c r="EM727" s="86"/>
      <c r="EN727" s="86"/>
      <c r="EO727" s="86"/>
    </row>
    <row r="728" spans="1:145" ht="12.7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86"/>
      <c r="CR728" s="86"/>
      <c r="CS728" s="86"/>
      <c r="CT728" s="86"/>
      <c r="CU728" s="86"/>
      <c r="CV728" s="86"/>
      <c r="CW728" s="86"/>
      <c r="CX728" s="86"/>
      <c r="CY728" s="86"/>
      <c r="CZ728" s="86"/>
      <c r="DA728" s="86"/>
      <c r="DB728" s="86"/>
      <c r="DC728" s="86"/>
      <c r="DD728" s="86"/>
      <c r="DE728" s="86"/>
      <c r="DF728" s="86"/>
      <c r="DG728" s="86"/>
      <c r="DH728" s="86"/>
      <c r="DI728" s="86"/>
      <c r="DJ728" s="86"/>
      <c r="DK728" s="86"/>
      <c r="DL728" s="86"/>
      <c r="DM728" s="86"/>
      <c r="DN728" s="86"/>
      <c r="DO728" s="86"/>
      <c r="DP728" s="86"/>
      <c r="DQ728" s="86"/>
      <c r="DR728" s="86"/>
      <c r="DS728" s="86"/>
      <c r="DT728" s="86"/>
      <c r="DU728" s="86"/>
      <c r="DV728" s="86"/>
      <c r="DW728" s="86"/>
      <c r="DX728" s="86"/>
      <c r="DY728" s="86"/>
      <c r="DZ728" s="86"/>
      <c r="EA728" s="86"/>
      <c r="EB728" s="86"/>
      <c r="EC728" s="86"/>
      <c r="ED728" s="86"/>
      <c r="EE728" s="86"/>
      <c r="EF728" s="86"/>
      <c r="EG728" s="86"/>
      <c r="EH728" s="86"/>
      <c r="EI728" s="86"/>
      <c r="EJ728" s="86"/>
      <c r="EK728" s="86"/>
      <c r="EL728" s="86"/>
      <c r="EM728" s="86"/>
      <c r="EN728" s="86"/>
      <c r="EO728" s="86"/>
    </row>
    <row r="729" spans="1:145" ht="12.7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86"/>
      <c r="CR729" s="86"/>
      <c r="CS729" s="86"/>
      <c r="CT729" s="86"/>
      <c r="CU729" s="86"/>
      <c r="CV729" s="86"/>
      <c r="CW729" s="86"/>
      <c r="CX729" s="86"/>
      <c r="CY729" s="86"/>
      <c r="CZ729" s="86"/>
      <c r="DA729" s="86"/>
      <c r="DB729" s="86"/>
      <c r="DC729" s="86"/>
      <c r="DD729" s="86"/>
      <c r="DE729" s="86"/>
      <c r="DF729" s="86"/>
      <c r="DG729" s="86"/>
      <c r="DH729" s="86"/>
      <c r="DI729" s="86"/>
      <c r="DJ729" s="86"/>
      <c r="DK729" s="86"/>
      <c r="DL729" s="86"/>
      <c r="DM729" s="86"/>
      <c r="DN729" s="86"/>
      <c r="DO729" s="86"/>
      <c r="DP729" s="86"/>
      <c r="DQ729" s="86"/>
      <c r="DR729" s="86"/>
      <c r="DS729" s="86"/>
      <c r="DT729" s="86"/>
      <c r="DU729" s="86"/>
      <c r="DV729" s="86"/>
      <c r="DW729" s="86"/>
      <c r="DX729" s="86"/>
      <c r="DY729" s="86"/>
      <c r="DZ729" s="86"/>
      <c r="EA729" s="86"/>
      <c r="EB729" s="86"/>
      <c r="EC729" s="86"/>
      <c r="ED729" s="86"/>
      <c r="EE729" s="86"/>
      <c r="EF729" s="86"/>
      <c r="EG729" s="86"/>
      <c r="EH729" s="86"/>
      <c r="EI729" s="86"/>
      <c r="EJ729" s="86"/>
      <c r="EK729" s="86"/>
      <c r="EL729" s="86"/>
      <c r="EM729" s="86"/>
      <c r="EN729" s="86"/>
      <c r="EO729" s="86"/>
    </row>
    <row r="730" spans="1:145" ht="12.7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  <c r="CK730" s="86"/>
      <c r="CL730" s="86"/>
      <c r="CM730" s="86"/>
      <c r="CN730" s="86"/>
      <c r="CO730" s="86"/>
      <c r="CP730" s="86"/>
      <c r="CQ730" s="86"/>
      <c r="CR730" s="86"/>
      <c r="CS730" s="86"/>
      <c r="CT730" s="86"/>
      <c r="CU730" s="86"/>
      <c r="CV730" s="86"/>
      <c r="CW730" s="86"/>
      <c r="CX730" s="86"/>
      <c r="CY730" s="86"/>
      <c r="CZ730" s="86"/>
      <c r="DA730" s="86"/>
      <c r="DB730" s="86"/>
      <c r="DC730" s="86"/>
      <c r="DD730" s="86"/>
      <c r="DE730" s="86"/>
      <c r="DF730" s="86"/>
      <c r="DG730" s="86"/>
      <c r="DH730" s="86"/>
      <c r="DI730" s="86"/>
      <c r="DJ730" s="86"/>
      <c r="DK730" s="86"/>
      <c r="DL730" s="86"/>
      <c r="DM730" s="86"/>
      <c r="DN730" s="86"/>
      <c r="DO730" s="86"/>
      <c r="DP730" s="86"/>
      <c r="DQ730" s="86"/>
      <c r="DR730" s="86"/>
      <c r="DS730" s="86"/>
      <c r="DT730" s="86"/>
      <c r="DU730" s="86"/>
      <c r="DV730" s="86"/>
      <c r="DW730" s="86"/>
      <c r="DX730" s="86"/>
      <c r="DY730" s="86"/>
      <c r="DZ730" s="86"/>
      <c r="EA730" s="86"/>
      <c r="EB730" s="86"/>
      <c r="EC730" s="86"/>
      <c r="ED730" s="86"/>
      <c r="EE730" s="86"/>
      <c r="EF730" s="86"/>
      <c r="EG730" s="86"/>
      <c r="EH730" s="86"/>
      <c r="EI730" s="86"/>
      <c r="EJ730" s="86"/>
      <c r="EK730" s="86"/>
      <c r="EL730" s="86"/>
      <c r="EM730" s="86"/>
      <c r="EN730" s="86"/>
      <c r="EO730" s="86"/>
    </row>
    <row r="731" spans="1:145" ht="12.7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  <c r="CK731" s="86"/>
      <c r="CL731" s="86"/>
      <c r="CM731" s="86"/>
      <c r="CN731" s="86"/>
      <c r="CO731" s="86"/>
      <c r="CP731" s="86"/>
      <c r="CQ731" s="86"/>
      <c r="CR731" s="86"/>
      <c r="CS731" s="86"/>
      <c r="CT731" s="86"/>
      <c r="CU731" s="86"/>
      <c r="CV731" s="86"/>
      <c r="CW731" s="86"/>
      <c r="CX731" s="86"/>
      <c r="CY731" s="86"/>
      <c r="CZ731" s="86"/>
      <c r="DA731" s="86"/>
      <c r="DB731" s="86"/>
      <c r="DC731" s="86"/>
      <c r="DD731" s="86"/>
      <c r="DE731" s="86"/>
      <c r="DF731" s="86"/>
      <c r="DG731" s="86"/>
      <c r="DH731" s="86"/>
      <c r="DI731" s="86"/>
      <c r="DJ731" s="86"/>
      <c r="DK731" s="86"/>
      <c r="DL731" s="86"/>
      <c r="DM731" s="86"/>
      <c r="DN731" s="86"/>
      <c r="DO731" s="86"/>
      <c r="DP731" s="86"/>
      <c r="DQ731" s="86"/>
      <c r="DR731" s="86"/>
      <c r="DS731" s="86"/>
      <c r="DT731" s="86"/>
      <c r="DU731" s="86"/>
      <c r="DV731" s="86"/>
      <c r="DW731" s="86"/>
      <c r="DX731" s="86"/>
      <c r="DY731" s="86"/>
      <c r="DZ731" s="86"/>
      <c r="EA731" s="86"/>
      <c r="EB731" s="86"/>
      <c r="EC731" s="86"/>
      <c r="ED731" s="86"/>
      <c r="EE731" s="86"/>
      <c r="EF731" s="86"/>
      <c r="EG731" s="86"/>
      <c r="EH731" s="86"/>
      <c r="EI731" s="86"/>
      <c r="EJ731" s="86"/>
      <c r="EK731" s="86"/>
      <c r="EL731" s="86"/>
      <c r="EM731" s="86"/>
      <c r="EN731" s="86"/>
      <c r="EO731" s="86"/>
    </row>
    <row r="732" spans="1:145" ht="12.7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  <c r="CK732" s="86"/>
      <c r="CL732" s="86"/>
      <c r="CM732" s="86"/>
      <c r="CN732" s="86"/>
      <c r="CO732" s="86"/>
      <c r="CP732" s="86"/>
      <c r="CQ732" s="86"/>
      <c r="CR732" s="86"/>
      <c r="CS732" s="86"/>
      <c r="CT732" s="86"/>
      <c r="CU732" s="86"/>
      <c r="CV732" s="86"/>
      <c r="CW732" s="86"/>
      <c r="CX732" s="86"/>
      <c r="CY732" s="86"/>
      <c r="CZ732" s="86"/>
      <c r="DA732" s="86"/>
      <c r="DB732" s="86"/>
      <c r="DC732" s="86"/>
      <c r="DD732" s="86"/>
      <c r="DE732" s="86"/>
      <c r="DF732" s="86"/>
      <c r="DG732" s="86"/>
      <c r="DH732" s="86"/>
      <c r="DI732" s="86"/>
      <c r="DJ732" s="86"/>
      <c r="DK732" s="86"/>
      <c r="DL732" s="86"/>
      <c r="DM732" s="86"/>
      <c r="DN732" s="86"/>
      <c r="DO732" s="86"/>
      <c r="DP732" s="86"/>
      <c r="DQ732" s="86"/>
      <c r="DR732" s="86"/>
      <c r="DS732" s="86"/>
      <c r="DT732" s="86"/>
      <c r="DU732" s="86"/>
      <c r="DV732" s="86"/>
      <c r="DW732" s="86"/>
      <c r="DX732" s="86"/>
      <c r="DY732" s="86"/>
      <c r="DZ732" s="86"/>
      <c r="EA732" s="86"/>
      <c r="EB732" s="86"/>
      <c r="EC732" s="86"/>
      <c r="ED732" s="86"/>
      <c r="EE732" s="86"/>
      <c r="EF732" s="86"/>
      <c r="EG732" s="86"/>
      <c r="EH732" s="86"/>
      <c r="EI732" s="86"/>
      <c r="EJ732" s="86"/>
      <c r="EK732" s="86"/>
      <c r="EL732" s="86"/>
      <c r="EM732" s="86"/>
      <c r="EN732" s="86"/>
      <c r="EO732" s="86"/>
    </row>
    <row r="733" spans="1:145" ht="12.7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86"/>
      <c r="CR733" s="86"/>
      <c r="CS733" s="86"/>
      <c r="CT733" s="86"/>
      <c r="CU733" s="86"/>
      <c r="CV733" s="86"/>
      <c r="CW733" s="86"/>
      <c r="CX733" s="86"/>
      <c r="CY733" s="86"/>
      <c r="CZ733" s="86"/>
      <c r="DA733" s="86"/>
      <c r="DB733" s="86"/>
      <c r="DC733" s="86"/>
      <c r="DD733" s="86"/>
      <c r="DE733" s="86"/>
      <c r="DF733" s="86"/>
      <c r="DG733" s="86"/>
      <c r="DH733" s="86"/>
      <c r="DI733" s="86"/>
      <c r="DJ733" s="86"/>
      <c r="DK733" s="86"/>
      <c r="DL733" s="86"/>
      <c r="DM733" s="86"/>
      <c r="DN733" s="86"/>
      <c r="DO733" s="86"/>
      <c r="DP733" s="86"/>
      <c r="DQ733" s="86"/>
      <c r="DR733" s="86"/>
      <c r="DS733" s="86"/>
      <c r="DT733" s="86"/>
      <c r="DU733" s="86"/>
      <c r="DV733" s="86"/>
      <c r="DW733" s="86"/>
      <c r="DX733" s="86"/>
      <c r="DY733" s="86"/>
      <c r="DZ733" s="86"/>
      <c r="EA733" s="86"/>
      <c r="EB733" s="86"/>
      <c r="EC733" s="86"/>
      <c r="ED733" s="86"/>
      <c r="EE733" s="86"/>
      <c r="EF733" s="86"/>
      <c r="EG733" s="86"/>
      <c r="EH733" s="86"/>
      <c r="EI733" s="86"/>
      <c r="EJ733" s="86"/>
      <c r="EK733" s="86"/>
      <c r="EL733" s="86"/>
      <c r="EM733" s="86"/>
      <c r="EN733" s="86"/>
      <c r="EO733" s="86"/>
    </row>
    <row r="734" spans="1:14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  <c r="CK734" s="86"/>
      <c r="CL734" s="86"/>
      <c r="CM734" s="86"/>
      <c r="CN734" s="86"/>
      <c r="CO734" s="86"/>
      <c r="CP734" s="86"/>
      <c r="CQ734" s="86"/>
      <c r="CR734" s="86"/>
      <c r="CS734" s="86"/>
      <c r="CT734" s="86"/>
      <c r="CU734" s="86"/>
      <c r="CV734" s="86"/>
      <c r="CW734" s="86"/>
      <c r="CX734" s="86"/>
      <c r="CY734" s="86"/>
      <c r="CZ734" s="86"/>
      <c r="DA734" s="86"/>
      <c r="DB734" s="86"/>
      <c r="DC734" s="86"/>
      <c r="DD734" s="86"/>
      <c r="DE734" s="86"/>
      <c r="DF734" s="86"/>
      <c r="DG734" s="86"/>
      <c r="DH734" s="86"/>
      <c r="DI734" s="86"/>
      <c r="DJ734" s="86"/>
      <c r="DK734" s="86"/>
      <c r="DL734" s="86"/>
      <c r="DM734" s="86"/>
      <c r="DN734" s="86"/>
      <c r="DO734" s="86"/>
      <c r="DP734" s="86"/>
      <c r="DQ734" s="86"/>
      <c r="DR734" s="86"/>
      <c r="DS734" s="86"/>
      <c r="DT734" s="86"/>
      <c r="DU734" s="86"/>
      <c r="DV734" s="86"/>
      <c r="DW734" s="86"/>
      <c r="DX734" s="86"/>
      <c r="DY734" s="86"/>
      <c r="DZ734" s="86"/>
      <c r="EA734" s="86"/>
      <c r="EB734" s="86"/>
      <c r="EC734" s="86"/>
      <c r="ED734" s="86"/>
      <c r="EE734" s="86"/>
      <c r="EF734" s="86"/>
      <c r="EG734" s="86"/>
      <c r="EH734" s="86"/>
      <c r="EI734" s="86"/>
      <c r="EJ734" s="86"/>
      <c r="EK734" s="86"/>
      <c r="EL734" s="86"/>
      <c r="EM734" s="86"/>
      <c r="EN734" s="86"/>
      <c r="EO734" s="86"/>
    </row>
    <row r="735" spans="1:14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  <c r="CK735" s="86"/>
      <c r="CL735" s="86"/>
      <c r="CM735" s="86"/>
      <c r="CN735" s="86"/>
      <c r="CO735" s="86"/>
      <c r="CP735" s="86"/>
      <c r="CQ735" s="86"/>
      <c r="CR735" s="86"/>
      <c r="CS735" s="86"/>
      <c r="CT735" s="86"/>
      <c r="CU735" s="86"/>
      <c r="CV735" s="86"/>
      <c r="CW735" s="86"/>
      <c r="CX735" s="86"/>
      <c r="CY735" s="86"/>
      <c r="CZ735" s="86"/>
      <c r="DA735" s="86"/>
      <c r="DB735" s="86"/>
      <c r="DC735" s="86"/>
      <c r="DD735" s="86"/>
      <c r="DE735" s="86"/>
      <c r="DF735" s="86"/>
      <c r="DG735" s="86"/>
      <c r="DH735" s="86"/>
      <c r="DI735" s="86"/>
      <c r="DJ735" s="86"/>
      <c r="DK735" s="86"/>
      <c r="DL735" s="86"/>
      <c r="DM735" s="86"/>
      <c r="DN735" s="86"/>
      <c r="DO735" s="86"/>
      <c r="DP735" s="86"/>
      <c r="DQ735" s="86"/>
      <c r="DR735" s="86"/>
      <c r="DS735" s="86"/>
      <c r="DT735" s="86"/>
      <c r="DU735" s="86"/>
      <c r="DV735" s="86"/>
      <c r="DW735" s="86"/>
      <c r="DX735" s="86"/>
      <c r="DY735" s="86"/>
      <c r="DZ735" s="86"/>
      <c r="EA735" s="86"/>
      <c r="EB735" s="86"/>
      <c r="EC735" s="86"/>
      <c r="ED735" s="86"/>
      <c r="EE735" s="86"/>
      <c r="EF735" s="86"/>
      <c r="EG735" s="86"/>
      <c r="EH735" s="86"/>
      <c r="EI735" s="86"/>
      <c r="EJ735" s="86"/>
      <c r="EK735" s="86"/>
      <c r="EL735" s="86"/>
      <c r="EM735" s="86"/>
      <c r="EN735" s="86"/>
      <c r="EO735" s="86"/>
    </row>
    <row r="736" spans="1:145" ht="12.7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  <c r="CK736" s="86"/>
      <c r="CL736" s="86"/>
      <c r="CM736" s="86"/>
      <c r="CN736" s="86"/>
      <c r="CO736" s="86"/>
      <c r="CP736" s="86"/>
      <c r="CQ736" s="86"/>
      <c r="CR736" s="86"/>
      <c r="CS736" s="86"/>
      <c r="CT736" s="86"/>
      <c r="CU736" s="86"/>
      <c r="CV736" s="86"/>
      <c r="CW736" s="86"/>
      <c r="CX736" s="86"/>
      <c r="CY736" s="86"/>
      <c r="CZ736" s="86"/>
      <c r="DA736" s="86"/>
      <c r="DB736" s="86"/>
      <c r="DC736" s="86"/>
      <c r="DD736" s="86"/>
      <c r="DE736" s="86"/>
      <c r="DF736" s="86"/>
      <c r="DG736" s="86"/>
      <c r="DH736" s="86"/>
      <c r="DI736" s="86"/>
      <c r="DJ736" s="86"/>
      <c r="DK736" s="86"/>
      <c r="DL736" s="86"/>
      <c r="DM736" s="86"/>
      <c r="DN736" s="86"/>
      <c r="DO736" s="86"/>
      <c r="DP736" s="86"/>
      <c r="DQ736" s="86"/>
      <c r="DR736" s="86"/>
      <c r="DS736" s="86"/>
      <c r="DT736" s="86"/>
      <c r="DU736" s="86"/>
      <c r="DV736" s="86"/>
      <c r="DW736" s="86"/>
      <c r="DX736" s="86"/>
      <c r="DY736" s="86"/>
      <c r="DZ736" s="86"/>
      <c r="EA736" s="86"/>
      <c r="EB736" s="86"/>
      <c r="EC736" s="86"/>
      <c r="ED736" s="86"/>
      <c r="EE736" s="86"/>
      <c r="EF736" s="86"/>
      <c r="EG736" s="86"/>
      <c r="EH736" s="86"/>
      <c r="EI736" s="86"/>
      <c r="EJ736" s="86"/>
      <c r="EK736" s="86"/>
      <c r="EL736" s="86"/>
      <c r="EM736" s="86"/>
      <c r="EN736" s="86"/>
      <c r="EO736" s="86"/>
    </row>
    <row r="737" spans="1:145" ht="12.7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86"/>
      <c r="CR737" s="86"/>
      <c r="CS737" s="86"/>
      <c r="CT737" s="86"/>
      <c r="CU737" s="86"/>
      <c r="CV737" s="86"/>
      <c r="CW737" s="86"/>
      <c r="CX737" s="86"/>
      <c r="CY737" s="86"/>
      <c r="CZ737" s="86"/>
      <c r="DA737" s="86"/>
      <c r="DB737" s="86"/>
      <c r="DC737" s="86"/>
      <c r="DD737" s="86"/>
      <c r="DE737" s="86"/>
      <c r="DF737" s="86"/>
      <c r="DG737" s="86"/>
      <c r="DH737" s="86"/>
      <c r="DI737" s="86"/>
      <c r="DJ737" s="86"/>
      <c r="DK737" s="86"/>
      <c r="DL737" s="86"/>
      <c r="DM737" s="86"/>
      <c r="DN737" s="86"/>
      <c r="DO737" s="86"/>
      <c r="DP737" s="86"/>
      <c r="DQ737" s="86"/>
      <c r="DR737" s="86"/>
      <c r="DS737" s="86"/>
      <c r="DT737" s="86"/>
      <c r="DU737" s="86"/>
      <c r="DV737" s="86"/>
      <c r="DW737" s="86"/>
      <c r="DX737" s="86"/>
      <c r="DY737" s="86"/>
      <c r="DZ737" s="86"/>
      <c r="EA737" s="86"/>
      <c r="EB737" s="86"/>
      <c r="EC737" s="86"/>
      <c r="ED737" s="86"/>
      <c r="EE737" s="86"/>
      <c r="EF737" s="86"/>
      <c r="EG737" s="86"/>
      <c r="EH737" s="86"/>
      <c r="EI737" s="86"/>
      <c r="EJ737" s="86"/>
      <c r="EK737" s="86"/>
      <c r="EL737" s="86"/>
      <c r="EM737" s="86"/>
      <c r="EN737" s="86"/>
      <c r="EO737" s="86"/>
    </row>
    <row r="738" spans="1:145" ht="12.7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  <c r="CK738" s="86"/>
      <c r="CL738" s="86"/>
      <c r="CM738" s="86"/>
      <c r="CN738" s="86"/>
      <c r="CO738" s="86"/>
      <c r="CP738" s="86"/>
      <c r="CQ738" s="86"/>
      <c r="CR738" s="86"/>
      <c r="CS738" s="86"/>
      <c r="CT738" s="86"/>
      <c r="CU738" s="86"/>
      <c r="CV738" s="86"/>
      <c r="CW738" s="86"/>
      <c r="CX738" s="86"/>
      <c r="CY738" s="86"/>
      <c r="CZ738" s="86"/>
      <c r="DA738" s="86"/>
      <c r="DB738" s="86"/>
      <c r="DC738" s="86"/>
      <c r="DD738" s="86"/>
      <c r="DE738" s="86"/>
      <c r="DF738" s="86"/>
      <c r="DG738" s="86"/>
      <c r="DH738" s="86"/>
      <c r="DI738" s="86"/>
      <c r="DJ738" s="86"/>
      <c r="DK738" s="86"/>
      <c r="DL738" s="86"/>
      <c r="DM738" s="86"/>
      <c r="DN738" s="86"/>
      <c r="DO738" s="86"/>
      <c r="DP738" s="86"/>
      <c r="DQ738" s="86"/>
      <c r="DR738" s="86"/>
      <c r="DS738" s="86"/>
      <c r="DT738" s="86"/>
      <c r="DU738" s="86"/>
      <c r="DV738" s="86"/>
      <c r="DW738" s="86"/>
      <c r="DX738" s="86"/>
      <c r="DY738" s="86"/>
      <c r="DZ738" s="86"/>
      <c r="EA738" s="86"/>
      <c r="EB738" s="86"/>
      <c r="EC738" s="86"/>
      <c r="ED738" s="86"/>
      <c r="EE738" s="86"/>
      <c r="EF738" s="86"/>
      <c r="EG738" s="86"/>
      <c r="EH738" s="86"/>
      <c r="EI738" s="86"/>
      <c r="EJ738" s="86"/>
      <c r="EK738" s="86"/>
      <c r="EL738" s="86"/>
      <c r="EM738" s="86"/>
      <c r="EN738" s="86"/>
      <c r="EO738" s="86"/>
    </row>
    <row r="739" spans="1:145" ht="12.7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  <c r="CK739" s="86"/>
      <c r="CL739" s="86"/>
      <c r="CM739" s="86"/>
      <c r="CN739" s="86"/>
      <c r="CO739" s="86"/>
      <c r="CP739" s="86"/>
      <c r="CQ739" s="86"/>
      <c r="CR739" s="86"/>
      <c r="CS739" s="86"/>
      <c r="CT739" s="86"/>
      <c r="CU739" s="86"/>
      <c r="CV739" s="86"/>
      <c r="CW739" s="86"/>
      <c r="CX739" s="86"/>
      <c r="CY739" s="86"/>
      <c r="CZ739" s="86"/>
      <c r="DA739" s="86"/>
      <c r="DB739" s="86"/>
      <c r="DC739" s="86"/>
      <c r="DD739" s="86"/>
      <c r="DE739" s="86"/>
      <c r="DF739" s="86"/>
      <c r="DG739" s="86"/>
      <c r="DH739" s="86"/>
      <c r="DI739" s="86"/>
      <c r="DJ739" s="86"/>
      <c r="DK739" s="86"/>
      <c r="DL739" s="86"/>
      <c r="DM739" s="86"/>
      <c r="DN739" s="86"/>
      <c r="DO739" s="86"/>
      <c r="DP739" s="86"/>
      <c r="DQ739" s="86"/>
      <c r="DR739" s="86"/>
      <c r="DS739" s="86"/>
      <c r="DT739" s="86"/>
      <c r="DU739" s="86"/>
      <c r="DV739" s="86"/>
      <c r="DW739" s="86"/>
      <c r="DX739" s="86"/>
      <c r="DY739" s="86"/>
      <c r="DZ739" s="86"/>
      <c r="EA739" s="86"/>
      <c r="EB739" s="86"/>
      <c r="EC739" s="86"/>
      <c r="ED739" s="86"/>
      <c r="EE739" s="86"/>
      <c r="EF739" s="86"/>
      <c r="EG739" s="86"/>
      <c r="EH739" s="86"/>
      <c r="EI739" s="86"/>
      <c r="EJ739" s="86"/>
      <c r="EK739" s="86"/>
      <c r="EL739" s="86"/>
      <c r="EM739" s="86"/>
      <c r="EN739" s="86"/>
      <c r="EO739" s="86"/>
    </row>
    <row r="740" spans="1:14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  <c r="CX740" s="86"/>
      <c r="CY740" s="86"/>
      <c r="CZ740" s="86"/>
      <c r="DA740" s="86"/>
      <c r="DB740" s="86"/>
      <c r="DC740" s="86"/>
      <c r="DD740" s="86"/>
      <c r="DE740" s="86"/>
      <c r="DF740" s="86"/>
      <c r="DG740" s="86"/>
      <c r="DH740" s="86"/>
      <c r="DI740" s="86"/>
      <c r="DJ740" s="86"/>
      <c r="DK740" s="86"/>
      <c r="DL740" s="86"/>
      <c r="DM740" s="86"/>
      <c r="DN740" s="86"/>
      <c r="DO740" s="86"/>
      <c r="DP740" s="86"/>
      <c r="DQ740" s="86"/>
      <c r="DR740" s="86"/>
      <c r="DS740" s="86"/>
      <c r="DT740" s="86"/>
      <c r="DU740" s="86"/>
      <c r="DV740" s="86"/>
      <c r="DW740" s="86"/>
      <c r="DX740" s="86"/>
      <c r="DY740" s="86"/>
      <c r="DZ740" s="86"/>
      <c r="EA740" s="86"/>
      <c r="EB740" s="86"/>
      <c r="EC740" s="86"/>
      <c r="ED740" s="86"/>
      <c r="EE740" s="86"/>
      <c r="EF740" s="86"/>
      <c r="EG740" s="86"/>
      <c r="EH740" s="86"/>
      <c r="EI740" s="86"/>
      <c r="EJ740" s="86"/>
      <c r="EK740" s="86"/>
      <c r="EL740" s="86"/>
      <c r="EM740" s="86"/>
      <c r="EN740" s="86"/>
      <c r="EO740" s="86"/>
    </row>
    <row r="741" spans="1:14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  <c r="CK741" s="86"/>
      <c r="CL741" s="86"/>
      <c r="CM741" s="86"/>
      <c r="CN741" s="86"/>
      <c r="CO741" s="86"/>
      <c r="CP741" s="86"/>
      <c r="CQ741" s="86"/>
      <c r="CR741" s="86"/>
      <c r="CS741" s="86"/>
      <c r="CT741" s="86"/>
      <c r="CU741" s="86"/>
      <c r="CV741" s="86"/>
      <c r="CW741" s="86"/>
      <c r="CX741" s="86"/>
      <c r="CY741" s="86"/>
      <c r="CZ741" s="86"/>
      <c r="DA741" s="86"/>
      <c r="DB741" s="86"/>
      <c r="DC741" s="86"/>
      <c r="DD741" s="86"/>
      <c r="DE741" s="86"/>
      <c r="DF741" s="86"/>
      <c r="DG741" s="86"/>
      <c r="DH741" s="86"/>
      <c r="DI741" s="86"/>
      <c r="DJ741" s="86"/>
      <c r="DK741" s="86"/>
      <c r="DL741" s="86"/>
      <c r="DM741" s="86"/>
      <c r="DN741" s="86"/>
      <c r="DO741" s="86"/>
      <c r="DP741" s="86"/>
      <c r="DQ741" s="86"/>
      <c r="DR741" s="86"/>
      <c r="DS741" s="86"/>
      <c r="DT741" s="86"/>
      <c r="DU741" s="86"/>
      <c r="DV741" s="86"/>
      <c r="DW741" s="86"/>
      <c r="DX741" s="86"/>
      <c r="DY741" s="86"/>
      <c r="DZ741" s="86"/>
      <c r="EA741" s="86"/>
      <c r="EB741" s="86"/>
      <c r="EC741" s="86"/>
      <c r="ED741" s="86"/>
      <c r="EE741" s="86"/>
      <c r="EF741" s="86"/>
      <c r="EG741" s="86"/>
      <c r="EH741" s="86"/>
      <c r="EI741" s="86"/>
      <c r="EJ741" s="86"/>
      <c r="EK741" s="86"/>
      <c r="EL741" s="86"/>
      <c r="EM741" s="86"/>
      <c r="EN741" s="86"/>
      <c r="EO741" s="86"/>
    </row>
    <row r="742" spans="1:145" ht="12.7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  <c r="CK742" s="86"/>
      <c r="CL742" s="86"/>
      <c r="CM742" s="86"/>
      <c r="CN742" s="86"/>
      <c r="CO742" s="86"/>
      <c r="CP742" s="86"/>
      <c r="CQ742" s="86"/>
      <c r="CR742" s="86"/>
      <c r="CS742" s="86"/>
      <c r="CT742" s="86"/>
      <c r="CU742" s="86"/>
      <c r="CV742" s="86"/>
      <c r="CW742" s="86"/>
      <c r="CX742" s="86"/>
      <c r="CY742" s="86"/>
      <c r="CZ742" s="86"/>
      <c r="DA742" s="86"/>
      <c r="DB742" s="86"/>
      <c r="DC742" s="86"/>
      <c r="DD742" s="86"/>
      <c r="DE742" s="86"/>
      <c r="DF742" s="86"/>
      <c r="DG742" s="86"/>
      <c r="DH742" s="86"/>
      <c r="DI742" s="86"/>
      <c r="DJ742" s="86"/>
      <c r="DK742" s="86"/>
      <c r="DL742" s="86"/>
      <c r="DM742" s="86"/>
      <c r="DN742" s="86"/>
      <c r="DO742" s="86"/>
      <c r="DP742" s="86"/>
      <c r="DQ742" s="86"/>
      <c r="DR742" s="86"/>
      <c r="DS742" s="86"/>
      <c r="DT742" s="86"/>
      <c r="DU742" s="86"/>
      <c r="DV742" s="86"/>
      <c r="DW742" s="86"/>
      <c r="DX742" s="86"/>
      <c r="DY742" s="86"/>
      <c r="DZ742" s="86"/>
      <c r="EA742" s="86"/>
      <c r="EB742" s="86"/>
      <c r="EC742" s="86"/>
      <c r="ED742" s="86"/>
      <c r="EE742" s="86"/>
      <c r="EF742" s="86"/>
      <c r="EG742" s="86"/>
      <c r="EH742" s="86"/>
      <c r="EI742" s="86"/>
      <c r="EJ742" s="86"/>
      <c r="EK742" s="86"/>
      <c r="EL742" s="86"/>
      <c r="EM742" s="86"/>
      <c r="EN742" s="86"/>
      <c r="EO742" s="86"/>
    </row>
    <row r="743" spans="1:145" ht="12.7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  <c r="CK743" s="86"/>
      <c r="CL743" s="86"/>
      <c r="CM743" s="86"/>
      <c r="CN743" s="86"/>
      <c r="CO743" s="86"/>
      <c r="CP743" s="86"/>
      <c r="CQ743" s="86"/>
      <c r="CR743" s="86"/>
      <c r="CS743" s="86"/>
      <c r="CT743" s="86"/>
      <c r="CU743" s="86"/>
      <c r="CV743" s="86"/>
      <c r="CW743" s="86"/>
      <c r="CX743" s="86"/>
      <c r="CY743" s="86"/>
      <c r="CZ743" s="86"/>
      <c r="DA743" s="86"/>
      <c r="DB743" s="86"/>
      <c r="DC743" s="86"/>
      <c r="DD743" s="86"/>
      <c r="DE743" s="86"/>
      <c r="DF743" s="86"/>
      <c r="DG743" s="86"/>
      <c r="DH743" s="86"/>
      <c r="DI743" s="86"/>
      <c r="DJ743" s="86"/>
      <c r="DK743" s="86"/>
      <c r="DL743" s="86"/>
      <c r="DM743" s="86"/>
      <c r="DN743" s="86"/>
      <c r="DO743" s="86"/>
      <c r="DP743" s="86"/>
      <c r="DQ743" s="86"/>
      <c r="DR743" s="86"/>
      <c r="DS743" s="86"/>
      <c r="DT743" s="86"/>
      <c r="DU743" s="86"/>
      <c r="DV743" s="86"/>
      <c r="DW743" s="86"/>
      <c r="DX743" s="86"/>
      <c r="DY743" s="86"/>
      <c r="DZ743" s="86"/>
      <c r="EA743" s="86"/>
      <c r="EB743" s="86"/>
      <c r="EC743" s="86"/>
      <c r="ED743" s="86"/>
      <c r="EE743" s="86"/>
      <c r="EF743" s="86"/>
      <c r="EG743" s="86"/>
      <c r="EH743" s="86"/>
      <c r="EI743" s="86"/>
      <c r="EJ743" s="86"/>
      <c r="EK743" s="86"/>
      <c r="EL743" s="86"/>
      <c r="EM743" s="86"/>
      <c r="EN743" s="86"/>
      <c r="EO743" s="86"/>
    </row>
    <row r="744" spans="1:145" ht="12.7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  <c r="CK744" s="86"/>
      <c r="CL744" s="86"/>
      <c r="CM744" s="86"/>
      <c r="CN744" s="86"/>
      <c r="CO744" s="86"/>
      <c r="CP744" s="86"/>
      <c r="CQ744" s="86"/>
      <c r="CR744" s="86"/>
      <c r="CS744" s="86"/>
      <c r="CT744" s="86"/>
      <c r="CU744" s="86"/>
      <c r="CV744" s="86"/>
      <c r="CW744" s="86"/>
      <c r="CX744" s="86"/>
      <c r="CY744" s="86"/>
      <c r="CZ744" s="86"/>
      <c r="DA744" s="86"/>
      <c r="DB744" s="86"/>
      <c r="DC744" s="86"/>
      <c r="DD744" s="86"/>
      <c r="DE744" s="86"/>
      <c r="DF744" s="86"/>
      <c r="DG744" s="86"/>
      <c r="DH744" s="86"/>
      <c r="DI744" s="86"/>
      <c r="DJ744" s="86"/>
      <c r="DK744" s="86"/>
      <c r="DL744" s="86"/>
      <c r="DM744" s="86"/>
      <c r="DN744" s="86"/>
      <c r="DO744" s="86"/>
      <c r="DP744" s="86"/>
      <c r="DQ744" s="86"/>
      <c r="DR744" s="86"/>
      <c r="DS744" s="86"/>
      <c r="DT744" s="86"/>
      <c r="DU744" s="86"/>
      <c r="DV744" s="86"/>
      <c r="DW744" s="86"/>
      <c r="DX744" s="86"/>
      <c r="DY744" s="86"/>
      <c r="DZ744" s="86"/>
      <c r="EA744" s="86"/>
      <c r="EB744" s="86"/>
      <c r="EC744" s="86"/>
      <c r="ED744" s="86"/>
      <c r="EE744" s="86"/>
      <c r="EF744" s="86"/>
      <c r="EG744" s="86"/>
      <c r="EH744" s="86"/>
      <c r="EI744" s="86"/>
      <c r="EJ744" s="86"/>
      <c r="EK744" s="86"/>
      <c r="EL744" s="86"/>
      <c r="EM744" s="86"/>
      <c r="EN744" s="86"/>
      <c r="EO744" s="86"/>
    </row>
    <row r="745" spans="1:145" ht="12.7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  <c r="CK745" s="86"/>
      <c r="CL745" s="86"/>
      <c r="CM745" s="86"/>
      <c r="CN745" s="86"/>
      <c r="CO745" s="86"/>
      <c r="CP745" s="86"/>
      <c r="CQ745" s="86"/>
      <c r="CR745" s="86"/>
      <c r="CS745" s="86"/>
      <c r="CT745" s="86"/>
      <c r="CU745" s="86"/>
      <c r="CV745" s="86"/>
      <c r="CW745" s="86"/>
      <c r="CX745" s="86"/>
      <c r="CY745" s="86"/>
      <c r="CZ745" s="86"/>
      <c r="DA745" s="86"/>
      <c r="DB745" s="86"/>
      <c r="DC745" s="86"/>
      <c r="DD745" s="86"/>
      <c r="DE745" s="86"/>
      <c r="DF745" s="86"/>
      <c r="DG745" s="86"/>
      <c r="DH745" s="86"/>
      <c r="DI745" s="86"/>
      <c r="DJ745" s="86"/>
      <c r="DK745" s="86"/>
      <c r="DL745" s="86"/>
      <c r="DM745" s="86"/>
      <c r="DN745" s="86"/>
      <c r="DO745" s="86"/>
      <c r="DP745" s="86"/>
      <c r="DQ745" s="86"/>
      <c r="DR745" s="86"/>
      <c r="DS745" s="86"/>
      <c r="DT745" s="86"/>
      <c r="DU745" s="86"/>
      <c r="DV745" s="86"/>
      <c r="DW745" s="86"/>
      <c r="DX745" s="86"/>
      <c r="DY745" s="86"/>
      <c r="DZ745" s="86"/>
      <c r="EA745" s="86"/>
      <c r="EB745" s="86"/>
      <c r="EC745" s="86"/>
      <c r="ED745" s="86"/>
      <c r="EE745" s="86"/>
      <c r="EF745" s="86"/>
      <c r="EG745" s="86"/>
      <c r="EH745" s="86"/>
      <c r="EI745" s="86"/>
      <c r="EJ745" s="86"/>
      <c r="EK745" s="86"/>
      <c r="EL745" s="86"/>
      <c r="EM745" s="86"/>
      <c r="EN745" s="86"/>
      <c r="EO745" s="86"/>
    </row>
    <row r="746" spans="1:145" ht="12.7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  <c r="CK746" s="86"/>
      <c r="CL746" s="86"/>
      <c r="CM746" s="86"/>
      <c r="CN746" s="86"/>
      <c r="CO746" s="86"/>
      <c r="CP746" s="86"/>
      <c r="CQ746" s="86"/>
      <c r="CR746" s="86"/>
      <c r="CS746" s="86"/>
      <c r="CT746" s="86"/>
      <c r="CU746" s="86"/>
      <c r="CV746" s="86"/>
      <c r="CW746" s="86"/>
      <c r="CX746" s="86"/>
      <c r="CY746" s="86"/>
      <c r="CZ746" s="86"/>
      <c r="DA746" s="86"/>
      <c r="DB746" s="86"/>
      <c r="DC746" s="86"/>
      <c r="DD746" s="86"/>
      <c r="DE746" s="86"/>
      <c r="DF746" s="86"/>
      <c r="DG746" s="86"/>
      <c r="DH746" s="86"/>
      <c r="DI746" s="86"/>
      <c r="DJ746" s="86"/>
      <c r="DK746" s="86"/>
      <c r="DL746" s="86"/>
      <c r="DM746" s="86"/>
      <c r="DN746" s="86"/>
      <c r="DO746" s="86"/>
      <c r="DP746" s="86"/>
      <c r="DQ746" s="86"/>
      <c r="DR746" s="86"/>
      <c r="DS746" s="86"/>
      <c r="DT746" s="86"/>
      <c r="DU746" s="86"/>
      <c r="DV746" s="86"/>
      <c r="DW746" s="86"/>
      <c r="DX746" s="86"/>
      <c r="DY746" s="86"/>
      <c r="DZ746" s="86"/>
      <c r="EA746" s="86"/>
      <c r="EB746" s="86"/>
      <c r="EC746" s="86"/>
      <c r="ED746" s="86"/>
      <c r="EE746" s="86"/>
      <c r="EF746" s="86"/>
      <c r="EG746" s="86"/>
      <c r="EH746" s="86"/>
      <c r="EI746" s="86"/>
      <c r="EJ746" s="86"/>
      <c r="EK746" s="86"/>
      <c r="EL746" s="86"/>
      <c r="EM746" s="86"/>
      <c r="EN746" s="86"/>
      <c r="EO746" s="86"/>
    </row>
    <row r="747" spans="1:145" ht="12.7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  <c r="CK747" s="86"/>
      <c r="CL747" s="86"/>
      <c r="CM747" s="86"/>
      <c r="CN747" s="86"/>
      <c r="CO747" s="86"/>
      <c r="CP747" s="86"/>
      <c r="CQ747" s="86"/>
      <c r="CR747" s="86"/>
      <c r="CS747" s="86"/>
      <c r="CT747" s="86"/>
      <c r="CU747" s="86"/>
      <c r="CV747" s="86"/>
      <c r="CW747" s="86"/>
      <c r="CX747" s="86"/>
      <c r="CY747" s="86"/>
      <c r="CZ747" s="86"/>
      <c r="DA747" s="86"/>
      <c r="DB747" s="86"/>
      <c r="DC747" s="86"/>
      <c r="DD747" s="86"/>
      <c r="DE747" s="86"/>
      <c r="DF747" s="86"/>
      <c r="DG747" s="86"/>
      <c r="DH747" s="86"/>
      <c r="DI747" s="86"/>
      <c r="DJ747" s="86"/>
      <c r="DK747" s="86"/>
      <c r="DL747" s="86"/>
      <c r="DM747" s="86"/>
      <c r="DN747" s="86"/>
      <c r="DO747" s="86"/>
      <c r="DP747" s="86"/>
      <c r="DQ747" s="86"/>
      <c r="DR747" s="86"/>
      <c r="DS747" s="86"/>
      <c r="DT747" s="86"/>
      <c r="DU747" s="86"/>
      <c r="DV747" s="86"/>
      <c r="DW747" s="86"/>
      <c r="DX747" s="86"/>
      <c r="DY747" s="86"/>
      <c r="DZ747" s="86"/>
      <c r="EA747" s="86"/>
      <c r="EB747" s="86"/>
      <c r="EC747" s="86"/>
      <c r="ED747" s="86"/>
      <c r="EE747" s="86"/>
      <c r="EF747" s="86"/>
      <c r="EG747" s="86"/>
      <c r="EH747" s="86"/>
      <c r="EI747" s="86"/>
      <c r="EJ747" s="86"/>
      <c r="EK747" s="86"/>
      <c r="EL747" s="86"/>
      <c r="EM747" s="86"/>
      <c r="EN747" s="86"/>
      <c r="EO747" s="86"/>
    </row>
    <row r="748" spans="1:145" ht="12.7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  <c r="CK748" s="86"/>
      <c r="CL748" s="86"/>
      <c r="CM748" s="86"/>
      <c r="CN748" s="86"/>
      <c r="CO748" s="86"/>
      <c r="CP748" s="86"/>
      <c r="CQ748" s="86"/>
      <c r="CR748" s="86"/>
      <c r="CS748" s="86"/>
      <c r="CT748" s="86"/>
      <c r="CU748" s="86"/>
      <c r="CV748" s="86"/>
      <c r="CW748" s="86"/>
      <c r="CX748" s="86"/>
      <c r="CY748" s="86"/>
      <c r="CZ748" s="86"/>
      <c r="DA748" s="86"/>
      <c r="DB748" s="86"/>
      <c r="DC748" s="86"/>
      <c r="DD748" s="86"/>
      <c r="DE748" s="86"/>
      <c r="DF748" s="86"/>
      <c r="DG748" s="86"/>
      <c r="DH748" s="86"/>
      <c r="DI748" s="86"/>
      <c r="DJ748" s="86"/>
      <c r="DK748" s="86"/>
      <c r="DL748" s="86"/>
      <c r="DM748" s="86"/>
      <c r="DN748" s="86"/>
      <c r="DO748" s="86"/>
      <c r="DP748" s="86"/>
      <c r="DQ748" s="86"/>
      <c r="DR748" s="86"/>
      <c r="DS748" s="86"/>
      <c r="DT748" s="86"/>
      <c r="DU748" s="86"/>
      <c r="DV748" s="86"/>
      <c r="DW748" s="86"/>
      <c r="DX748" s="86"/>
      <c r="DY748" s="86"/>
      <c r="DZ748" s="86"/>
      <c r="EA748" s="86"/>
      <c r="EB748" s="86"/>
      <c r="EC748" s="86"/>
      <c r="ED748" s="86"/>
      <c r="EE748" s="86"/>
      <c r="EF748" s="86"/>
      <c r="EG748" s="86"/>
      <c r="EH748" s="86"/>
      <c r="EI748" s="86"/>
      <c r="EJ748" s="86"/>
      <c r="EK748" s="86"/>
      <c r="EL748" s="86"/>
      <c r="EM748" s="86"/>
      <c r="EN748" s="86"/>
      <c r="EO748" s="86"/>
    </row>
    <row r="749" spans="1:145" ht="12.7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  <c r="CK749" s="86"/>
      <c r="CL749" s="86"/>
      <c r="CM749" s="86"/>
      <c r="CN749" s="86"/>
      <c r="CO749" s="86"/>
      <c r="CP749" s="86"/>
      <c r="CQ749" s="86"/>
      <c r="CR749" s="86"/>
      <c r="CS749" s="86"/>
      <c r="CT749" s="86"/>
      <c r="CU749" s="86"/>
      <c r="CV749" s="86"/>
      <c r="CW749" s="86"/>
      <c r="CX749" s="86"/>
      <c r="CY749" s="86"/>
      <c r="CZ749" s="86"/>
      <c r="DA749" s="86"/>
      <c r="DB749" s="86"/>
      <c r="DC749" s="86"/>
      <c r="DD749" s="86"/>
      <c r="DE749" s="86"/>
      <c r="DF749" s="86"/>
      <c r="DG749" s="86"/>
      <c r="DH749" s="86"/>
      <c r="DI749" s="86"/>
      <c r="DJ749" s="86"/>
      <c r="DK749" s="86"/>
      <c r="DL749" s="86"/>
      <c r="DM749" s="86"/>
      <c r="DN749" s="86"/>
      <c r="DO749" s="86"/>
      <c r="DP749" s="86"/>
      <c r="DQ749" s="86"/>
      <c r="DR749" s="86"/>
      <c r="DS749" s="86"/>
      <c r="DT749" s="86"/>
      <c r="DU749" s="86"/>
      <c r="DV749" s="86"/>
      <c r="DW749" s="86"/>
      <c r="DX749" s="86"/>
      <c r="DY749" s="86"/>
      <c r="DZ749" s="86"/>
      <c r="EA749" s="86"/>
      <c r="EB749" s="86"/>
      <c r="EC749" s="86"/>
      <c r="ED749" s="86"/>
      <c r="EE749" s="86"/>
      <c r="EF749" s="86"/>
      <c r="EG749" s="86"/>
      <c r="EH749" s="86"/>
      <c r="EI749" s="86"/>
      <c r="EJ749" s="86"/>
      <c r="EK749" s="86"/>
      <c r="EL749" s="86"/>
      <c r="EM749" s="86"/>
      <c r="EN749" s="86"/>
      <c r="EO749" s="86"/>
    </row>
    <row r="750" spans="1:145" ht="12.7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  <c r="CK750" s="86"/>
      <c r="CL750" s="86"/>
      <c r="CM750" s="86"/>
      <c r="CN750" s="86"/>
      <c r="CO750" s="86"/>
      <c r="CP750" s="86"/>
      <c r="CQ750" s="86"/>
      <c r="CR750" s="86"/>
      <c r="CS750" s="86"/>
      <c r="CT750" s="86"/>
      <c r="CU750" s="86"/>
      <c r="CV750" s="86"/>
      <c r="CW750" s="86"/>
      <c r="CX750" s="86"/>
      <c r="CY750" s="86"/>
      <c r="CZ750" s="86"/>
      <c r="DA750" s="86"/>
      <c r="DB750" s="86"/>
      <c r="DC750" s="86"/>
      <c r="DD750" s="86"/>
      <c r="DE750" s="86"/>
      <c r="DF750" s="86"/>
      <c r="DG750" s="86"/>
      <c r="DH750" s="86"/>
      <c r="DI750" s="86"/>
      <c r="DJ750" s="86"/>
      <c r="DK750" s="86"/>
      <c r="DL750" s="86"/>
      <c r="DM750" s="86"/>
      <c r="DN750" s="86"/>
      <c r="DO750" s="86"/>
      <c r="DP750" s="86"/>
      <c r="DQ750" s="86"/>
      <c r="DR750" s="86"/>
      <c r="DS750" s="86"/>
      <c r="DT750" s="86"/>
      <c r="DU750" s="86"/>
      <c r="DV750" s="86"/>
      <c r="DW750" s="86"/>
      <c r="DX750" s="86"/>
      <c r="DY750" s="86"/>
      <c r="DZ750" s="86"/>
      <c r="EA750" s="86"/>
      <c r="EB750" s="86"/>
      <c r="EC750" s="86"/>
      <c r="ED750" s="86"/>
      <c r="EE750" s="86"/>
      <c r="EF750" s="86"/>
      <c r="EG750" s="86"/>
      <c r="EH750" s="86"/>
      <c r="EI750" s="86"/>
      <c r="EJ750" s="86"/>
      <c r="EK750" s="86"/>
      <c r="EL750" s="86"/>
      <c r="EM750" s="86"/>
      <c r="EN750" s="86"/>
      <c r="EO750" s="86"/>
    </row>
    <row r="751" spans="1:145" ht="12.7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  <c r="CK751" s="86"/>
      <c r="CL751" s="86"/>
      <c r="CM751" s="86"/>
      <c r="CN751" s="86"/>
      <c r="CO751" s="86"/>
      <c r="CP751" s="86"/>
      <c r="CQ751" s="86"/>
      <c r="CR751" s="86"/>
      <c r="CS751" s="86"/>
      <c r="CT751" s="86"/>
      <c r="CU751" s="86"/>
      <c r="CV751" s="86"/>
      <c r="CW751" s="86"/>
      <c r="CX751" s="86"/>
      <c r="CY751" s="86"/>
      <c r="CZ751" s="86"/>
      <c r="DA751" s="86"/>
      <c r="DB751" s="86"/>
      <c r="DC751" s="86"/>
      <c r="DD751" s="86"/>
      <c r="DE751" s="86"/>
      <c r="DF751" s="86"/>
      <c r="DG751" s="86"/>
      <c r="DH751" s="86"/>
      <c r="DI751" s="86"/>
      <c r="DJ751" s="86"/>
      <c r="DK751" s="86"/>
      <c r="DL751" s="86"/>
      <c r="DM751" s="86"/>
      <c r="DN751" s="86"/>
      <c r="DO751" s="86"/>
      <c r="DP751" s="86"/>
      <c r="DQ751" s="86"/>
      <c r="DR751" s="86"/>
      <c r="DS751" s="86"/>
      <c r="DT751" s="86"/>
      <c r="DU751" s="86"/>
      <c r="DV751" s="86"/>
      <c r="DW751" s="86"/>
      <c r="DX751" s="86"/>
      <c r="DY751" s="86"/>
      <c r="DZ751" s="86"/>
      <c r="EA751" s="86"/>
      <c r="EB751" s="86"/>
      <c r="EC751" s="86"/>
      <c r="ED751" s="86"/>
      <c r="EE751" s="86"/>
      <c r="EF751" s="86"/>
      <c r="EG751" s="86"/>
      <c r="EH751" s="86"/>
      <c r="EI751" s="86"/>
      <c r="EJ751" s="86"/>
      <c r="EK751" s="86"/>
      <c r="EL751" s="86"/>
      <c r="EM751" s="86"/>
      <c r="EN751" s="86"/>
      <c r="EO751" s="86"/>
    </row>
    <row r="752" spans="1:145" ht="12.7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  <c r="CK752" s="86"/>
      <c r="CL752" s="86"/>
      <c r="CM752" s="86"/>
      <c r="CN752" s="86"/>
      <c r="CO752" s="86"/>
      <c r="CP752" s="86"/>
      <c r="CQ752" s="86"/>
      <c r="CR752" s="86"/>
      <c r="CS752" s="86"/>
      <c r="CT752" s="86"/>
      <c r="CU752" s="86"/>
      <c r="CV752" s="86"/>
      <c r="CW752" s="86"/>
      <c r="CX752" s="86"/>
      <c r="CY752" s="86"/>
      <c r="CZ752" s="86"/>
      <c r="DA752" s="86"/>
      <c r="DB752" s="86"/>
      <c r="DC752" s="86"/>
      <c r="DD752" s="86"/>
      <c r="DE752" s="86"/>
      <c r="DF752" s="86"/>
      <c r="DG752" s="86"/>
      <c r="DH752" s="86"/>
      <c r="DI752" s="86"/>
      <c r="DJ752" s="86"/>
      <c r="DK752" s="86"/>
      <c r="DL752" s="86"/>
      <c r="DM752" s="86"/>
      <c r="DN752" s="86"/>
      <c r="DO752" s="86"/>
      <c r="DP752" s="86"/>
      <c r="DQ752" s="86"/>
      <c r="DR752" s="86"/>
      <c r="DS752" s="86"/>
      <c r="DT752" s="86"/>
      <c r="DU752" s="86"/>
      <c r="DV752" s="86"/>
      <c r="DW752" s="86"/>
      <c r="DX752" s="86"/>
      <c r="DY752" s="86"/>
      <c r="DZ752" s="86"/>
      <c r="EA752" s="86"/>
      <c r="EB752" s="86"/>
      <c r="EC752" s="86"/>
      <c r="ED752" s="86"/>
      <c r="EE752" s="86"/>
      <c r="EF752" s="86"/>
      <c r="EG752" s="86"/>
      <c r="EH752" s="86"/>
      <c r="EI752" s="86"/>
      <c r="EJ752" s="86"/>
      <c r="EK752" s="86"/>
      <c r="EL752" s="86"/>
      <c r="EM752" s="86"/>
      <c r="EN752" s="86"/>
      <c r="EO752" s="86"/>
    </row>
    <row r="753" spans="1:145" ht="12.7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86"/>
      <c r="CR753" s="86"/>
      <c r="CS753" s="86"/>
      <c r="CT753" s="86"/>
      <c r="CU753" s="86"/>
      <c r="CV753" s="86"/>
      <c r="CW753" s="86"/>
      <c r="CX753" s="86"/>
      <c r="CY753" s="86"/>
      <c r="CZ753" s="86"/>
      <c r="DA753" s="86"/>
      <c r="DB753" s="86"/>
      <c r="DC753" s="86"/>
      <c r="DD753" s="86"/>
      <c r="DE753" s="86"/>
      <c r="DF753" s="86"/>
      <c r="DG753" s="86"/>
      <c r="DH753" s="86"/>
      <c r="DI753" s="86"/>
      <c r="DJ753" s="86"/>
      <c r="DK753" s="86"/>
      <c r="DL753" s="86"/>
      <c r="DM753" s="86"/>
      <c r="DN753" s="86"/>
      <c r="DO753" s="86"/>
      <c r="DP753" s="86"/>
      <c r="DQ753" s="86"/>
      <c r="DR753" s="86"/>
      <c r="DS753" s="86"/>
      <c r="DT753" s="86"/>
      <c r="DU753" s="86"/>
      <c r="DV753" s="86"/>
      <c r="DW753" s="86"/>
      <c r="DX753" s="86"/>
      <c r="DY753" s="86"/>
      <c r="DZ753" s="86"/>
      <c r="EA753" s="86"/>
      <c r="EB753" s="86"/>
      <c r="EC753" s="86"/>
      <c r="ED753" s="86"/>
      <c r="EE753" s="86"/>
      <c r="EF753" s="86"/>
      <c r="EG753" s="86"/>
      <c r="EH753" s="86"/>
      <c r="EI753" s="86"/>
      <c r="EJ753" s="86"/>
      <c r="EK753" s="86"/>
      <c r="EL753" s="86"/>
      <c r="EM753" s="86"/>
      <c r="EN753" s="86"/>
      <c r="EO753" s="86"/>
    </row>
    <row r="754" spans="1:145" ht="12.7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  <c r="CK754" s="86"/>
      <c r="CL754" s="86"/>
      <c r="CM754" s="86"/>
      <c r="CN754" s="86"/>
      <c r="CO754" s="86"/>
      <c r="CP754" s="86"/>
      <c r="CQ754" s="86"/>
      <c r="CR754" s="86"/>
      <c r="CS754" s="86"/>
      <c r="CT754" s="86"/>
      <c r="CU754" s="86"/>
      <c r="CV754" s="86"/>
      <c r="CW754" s="86"/>
      <c r="CX754" s="86"/>
      <c r="CY754" s="86"/>
      <c r="CZ754" s="86"/>
      <c r="DA754" s="86"/>
      <c r="DB754" s="86"/>
      <c r="DC754" s="86"/>
      <c r="DD754" s="86"/>
      <c r="DE754" s="86"/>
      <c r="DF754" s="86"/>
      <c r="DG754" s="86"/>
      <c r="DH754" s="86"/>
      <c r="DI754" s="86"/>
      <c r="DJ754" s="86"/>
      <c r="DK754" s="86"/>
      <c r="DL754" s="86"/>
      <c r="DM754" s="86"/>
      <c r="DN754" s="86"/>
      <c r="DO754" s="86"/>
      <c r="DP754" s="86"/>
      <c r="DQ754" s="86"/>
      <c r="DR754" s="86"/>
      <c r="DS754" s="86"/>
      <c r="DT754" s="86"/>
      <c r="DU754" s="86"/>
      <c r="DV754" s="86"/>
      <c r="DW754" s="86"/>
      <c r="DX754" s="86"/>
      <c r="DY754" s="86"/>
      <c r="DZ754" s="86"/>
      <c r="EA754" s="86"/>
      <c r="EB754" s="86"/>
      <c r="EC754" s="86"/>
      <c r="ED754" s="86"/>
      <c r="EE754" s="86"/>
      <c r="EF754" s="86"/>
      <c r="EG754" s="86"/>
      <c r="EH754" s="86"/>
      <c r="EI754" s="86"/>
      <c r="EJ754" s="86"/>
      <c r="EK754" s="86"/>
      <c r="EL754" s="86"/>
      <c r="EM754" s="86"/>
      <c r="EN754" s="86"/>
      <c r="EO754" s="86"/>
    </row>
    <row r="755" spans="1:145" ht="12.7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86"/>
      <c r="CR755" s="86"/>
      <c r="CS755" s="86"/>
      <c r="CT755" s="86"/>
      <c r="CU755" s="86"/>
      <c r="CV755" s="86"/>
      <c r="CW755" s="86"/>
      <c r="CX755" s="86"/>
      <c r="CY755" s="86"/>
      <c r="CZ755" s="86"/>
      <c r="DA755" s="86"/>
      <c r="DB755" s="86"/>
      <c r="DC755" s="86"/>
      <c r="DD755" s="86"/>
      <c r="DE755" s="86"/>
      <c r="DF755" s="86"/>
      <c r="DG755" s="86"/>
      <c r="DH755" s="86"/>
      <c r="DI755" s="86"/>
      <c r="DJ755" s="86"/>
      <c r="DK755" s="86"/>
      <c r="DL755" s="86"/>
      <c r="DM755" s="86"/>
      <c r="DN755" s="86"/>
      <c r="DO755" s="86"/>
      <c r="DP755" s="86"/>
      <c r="DQ755" s="86"/>
      <c r="DR755" s="86"/>
      <c r="DS755" s="86"/>
      <c r="DT755" s="86"/>
      <c r="DU755" s="86"/>
      <c r="DV755" s="86"/>
      <c r="DW755" s="86"/>
      <c r="DX755" s="86"/>
      <c r="DY755" s="86"/>
      <c r="DZ755" s="86"/>
      <c r="EA755" s="86"/>
      <c r="EB755" s="86"/>
      <c r="EC755" s="86"/>
      <c r="ED755" s="86"/>
      <c r="EE755" s="86"/>
      <c r="EF755" s="86"/>
      <c r="EG755" s="86"/>
      <c r="EH755" s="86"/>
      <c r="EI755" s="86"/>
      <c r="EJ755" s="86"/>
      <c r="EK755" s="86"/>
      <c r="EL755" s="86"/>
      <c r="EM755" s="86"/>
      <c r="EN755" s="86"/>
      <c r="EO755" s="86"/>
    </row>
    <row r="756" spans="1:145" ht="12.7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86"/>
      <c r="CR756" s="86"/>
      <c r="CS756" s="86"/>
      <c r="CT756" s="86"/>
      <c r="CU756" s="86"/>
      <c r="CV756" s="86"/>
      <c r="CW756" s="86"/>
      <c r="CX756" s="86"/>
      <c r="CY756" s="86"/>
      <c r="CZ756" s="86"/>
      <c r="DA756" s="86"/>
      <c r="DB756" s="86"/>
      <c r="DC756" s="86"/>
      <c r="DD756" s="86"/>
      <c r="DE756" s="86"/>
      <c r="DF756" s="86"/>
      <c r="DG756" s="86"/>
      <c r="DH756" s="86"/>
      <c r="DI756" s="86"/>
      <c r="DJ756" s="86"/>
      <c r="DK756" s="86"/>
      <c r="DL756" s="86"/>
      <c r="DM756" s="86"/>
      <c r="DN756" s="86"/>
      <c r="DO756" s="86"/>
      <c r="DP756" s="86"/>
      <c r="DQ756" s="86"/>
      <c r="DR756" s="86"/>
      <c r="DS756" s="86"/>
      <c r="DT756" s="86"/>
      <c r="DU756" s="86"/>
      <c r="DV756" s="86"/>
      <c r="DW756" s="86"/>
      <c r="DX756" s="86"/>
      <c r="DY756" s="86"/>
      <c r="DZ756" s="86"/>
      <c r="EA756" s="86"/>
      <c r="EB756" s="86"/>
      <c r="EC756" s="86"/>
      <c r="ED756" s="86"/>
      <c r="EE756" s="86"/>
      <c r="EF756" s="86"/>
      <c r="EG756" s="86"/>
      <c r="EH756" s="86"/>
      <c r="EI756" s="86"/>
      <c r="EJ756" s="86"/>
      <c r="EK756" s="86"/>
      <c r="EL756" s="86"/>
      <c r="EM756" s="86"/>
      <c r="EN756" s="86"/>
      <c r="EO756" s="86"/>
    </row>
    <row r="757" spans="1:145" ht="12.7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  <c r="CK757" s="86"/>
      <c r="CL757" s="86"/>
      <c r="CM757" s="86"/>
      <c r="CN757" s="86"/>
      <c r="CO757" s="86"/>
      <c r="CP757" s="86"/>
      <c r="CQ757" s="86"/>
      <c r="CR757" s="86"/>
      <c r="CS757" s="86"/>
      <c r="CT757" s="86"/>
      <c r="CU757" s="86"/>
      <c r="CV757" s="86"/>
      <c r="CW757" s="86"/>
      <c r="CX757" s="86"/>
      <c r="CY757" s="86"/>
      <c r="CZ757" s="86"/>
      <c r="DA757" s="86"/>
      <c r="DB757" s="86"/>
      <c r="DC757" s="86"/>
      <c r="DD757" s="86"/>
      <c r="DE757" s="86"/>
      <c r="DF757" s="86"/>
      <c r="DG757" s="86"/>
      <c r="DH757" s="86"/>
      <c r="DI757" s="86"/>
      <c r="DJ757" s="86"/>
      <c r="DK757" s="86"/>
      <c r="DL757" s="86"/>
      <c r="DM757" s="86"/>
      <c r="DN757" s="86"/>
      <c r="DO757" s="86"/>
      <c r="DP757" s="86"/>
      <c r="DQ757" s="86"/>
      <c r="DR757" s="86"/>
      <c r="DS757" s="86"/>
      <c r="DT757" s="86"/>
      <c r="DU757" s="86"/>
      <c r="DV757" s="86"/>
      <c r="DW757" s="86"/>
      <c r="DX757" s="86"/>
      <c r="DY757" s="86"/>
      <c r="DZ757" s="86"/>
      <c r="EA757" s="86"/>
      <c r="EB757" s="86"/>
      <c r="EC757" s="86"/>
      <c r="ED757" s="86"/>
      <c r="EE757" s="86"/>
      <c r="EF757" s="86"/>
      <c r="EG757" s="86"/>
      <c r="EH757" s="86"/>
      <c r="EI757" s="86"/>
      <c r="EJ757" s="86"/>
      <c r="EK757" s="86"/>
      <c r="EL757" s="86"/>
      <c r="EM757" s="86"/>
      <c r="EN757" s="86"/>
      <c r="EO757" s="86"/>
    </row>
    <row r="758" spans="1:145" ht="12.7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  <c r="CK758" s="86"/>
      <c r="CL758" s="86"/>
      <c r="CM758" s="86"/>
      <c r="CN758" s="86"/>
      <c r="CO758" s="86"/>
      <c r="CP758" s="86"/>
      <c r="CQ758" s="86"/>
      <c r="CR758" s="86"/>
      <c r="CS758" s="86"/>
      <c r="CT758" s="86"/>
      <c r="CU758" s="86"/>
      <c r="CV758" s="86"/>
      <c r="CW758" s="86"/>
      <c r="CX758" s="86"/>
      <c r="CY758" s="86"/>
      <c r="CZ758" s="86"/>
      <c r="DA758" s="86"/>
      <c r="DB758" s="86"/>
      <c r="DC758" s="86"/>
      <c r="DD758" s="86"/>
      <c r="DE758" s="86"/>
      <c r="DF758" s="86"/>
      <c r="DG758" s="86"/>
      <c r="DH758" s="86"/>
      <c r="DI758" s="86"/>
      <c r="DJ758" s="86"/>
      <c r="DK758" s="86"/>
      <c r="DL758" s="86"/>
      <c r="DM758" s="86"/>
      <c r="DN758" s="86"/>
      <c r="DO758" s="86"/>
      <c r="DP758" s="86"/>
      <c r="DQ758" s="86"/>
      <c r="DR758" s="86"/>
      <c r="DS758" s="86"/>
      <c r="DT758" s="86"/>
      <c r="DU758" s="86"/>
      <c r="DV758" s="86"/>
      <c r="DW758" s="86"/>
      <c r="DX758" s="86"/>
      <c r="DY758" s="86"/>
      <c r="DZ758" s="86"/>
      <c r="EA758" s="86"/>
      <c r="EB758" s="86"/>
      <c r="EC758" s="86"/>
      <c r="ED758" s="86"/>
      <c r="EE758" s="86"/>
      <c r="EF758" s="86"/>
      <c r="EG758" s="86"/>
      <c r="EH758" s="86"/>
      <c r="EI758" s="86"/>
      <c r="EJ758" s="86"/>
      <c r="EK758" s="86"/>
      <c r="EL758" s="86"/>
      <c r="EM758" s="86"/>
      <c r="EN758" s="86"/>
      <c r="EO758" s="86"/>
    </row>
    <row r="759" spans="1:145" ht="12.7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  <c r="CK759" s="86"/>
      <c r="CL759" s="86"/>
      <c r="CM759" s="86"/>
      <c r="CN759" s="86"/>
      <c r="CO759" s="86"/>
      <c r="CP759" s="86"/>
      <c r="CQ759" s="86"/>
      <c r="CR759" s="86"/>
      <c r="CS759" s="86"/>
      <c r="CT759" s="86"/>
      <c r="CU759" s="86"/>
      <c r="CV759" s="86"/>
      <c r="CW759" s="86"/>
      <c r="CX759" s="86"/>
      <c r="CY759" s="86"/>
      <c r="CZ759" s="86"/>
      <c r="DA759" s="86"/>
      <c r="DB759" s="86"/>
      <c r="DC759" s="86"/>
      <c r="DD759" s="86"/>
      <c r="DE759" s="86"/>
      <c r="DF759" s="86"/>
      <c r="DG759" s="86"/>
      <c r="DH759" s="86"/>
      <c r="DI759" s="86"/>
      <c r="DJ759" s="86"/>
      <c r="DK759" s="86"/>
      <c r="DL759" s="86"/>
      <c r="DM759" s="86"/>
      <c r="DN759" s="86"/>
      <c r="DO759" s="86"/>
      <c r="DP759" s="86"/>
      <c r="DQ759" s="86"/>
      <c r="DR759" s="86"/>
      <c r="DS759" s="86"/>
      <c r="DT759" s="86"/>
      <c r="DU759" s="86"/>
      <c r="DV759" s="86"/>
      <c r="DW759" s="86"/>
      <c r="DX759" s="86"/>
      <c r="DY759" s="86"/>
      <c r="DZ759" s="86"/>
      <c r="EA759" s="86"/>
      <c r="EB759" s="86"/>
      <c r="EC759" s="86"/>
      <c r="ED759" s="86"/>
      <c r="EE759" s="86"/>
      <c r="EF759" s="86"/>
      <c r="EG759" s="86"/>
      <c r="EH759" s="86"/>
      <c r="EI759" s="86"/>
      <c r="EJ759" s="86"/>
      <c r="EK759" s="86"/>
      <c r="EL759" s="86"/>
      <c r="EM759" s="86"/>
      <c r="EN759" s="86"/>
      <c r="EO759" s="86"/>
    </row>
    <row r="760" spans="1:145" ht="12.7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  <c r="CK760" s="86"/>
      <c r="CL760" s="86"/>
      <c r="CM760" s="86"/>
      <c r="CN760" s="86"/>
      <c r="CO760" s="86"/>
      <c r="CP760" s="86"/>
      <c r="CQ760" s="86"/>
      <c r="CR760" s="86"/>
      <c r="CS760" s="86"/>
      <c r="CT760" s="86"/>
      <c r="CU760" s="86"/>
      <c r="CV760" s="86"/>
      <c r="CW760" s="86"/>
      <c r="CX760" s="86"/>
      <c r="CY760" s="86"/>
      <c r="CZ760" s="86"/>
      <c r="DA760" s="86"/>
      <c r="DB760" s="86"/>
      <c r="DC760" s="86"/>
      <c r="DD760" s="86"/>
      <c r="DE760" s="86"/>
      <c r="DF760" s="86"/>
      <c r="DG760" s="86"/>
      <c r="DH760" s="86"/>
      <c r="DI760" s="86"/>
      <c r="DJ760" s="86"/>
      <c r="DK760" s="86"/>
      <c r="DL760" s="86"/>
      <c r="DM760" s="86"/>
      <c r="DN760" s="86"/>
      <c r="DO760" s="86"/>
      <c r="DP760" s="86"/>
      <c r="DQ760" s="86"/>
      <c r="DR760" s="86"/>
      <c r="DS760" s="86"/>
      <c r="DT760" s="86"/>
      <c r="DU760" s="86"/>
      <c r="DV760" s="86"/>
      <c r="DW760" s="86"/>
      <c r="DX760" s="86"/>
      <c r="DY760" s="86"/>
      <c r="DZ760" s="86"/>
      <c r="EA760" s="86"/>
      <c r="EB760" s="86"/>
      <c r="EC760" s="86"/>
      <c r="ED760" s="86"/>
      <c r="EE760" s="86"/>
      <c r="EF760" s="86"/>
      <c r="EG760" s="86"/>
      <c r="EH760" s="86"/>
      <c r="EI760" s="86"/>
      <c r="EJ760" s="86"/>
      <c r="EK760" s="86"/>
      <c r="EL760" s="86"/>
      <c r="EM760" s="86"/>
      <c r="EN760" s="86"/>
      <c r="EO760" s="86"/>
    </row>
    <row r="761" spans="1:145" ht="12.7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  <c r="CK761" s="86"/>
      <c r="CL761" s="86"/>
      <c r="CM761" s="86"/>
      <c r="CN761" s="86"/>
      <c r="CO761" s="86"/>
      <c r="CP761" s="86"/>
      <c r="CQ761" s="86"/>
      <c r="CR761" s="86"/>
      <c r="CS761" s="86"/>
      <c r="CT761" s="86"/>
      <c r="CU761" s="86"/>
      <c r="CV761" s="86"/>
      <c r="CW761" s="86"/>
      <c r="CX761" s="86"/>
      <c r="CY761" s="86"/>
      <c r="CZ761" s="86"/>
      <c r="DA761" s="86"/>
      <c r="DB761" s="86"/>
      <c r="DC761" s="86"/>
      <c r="DD761" s="86"/>
      <c r="DE761" s="86"/>
      <c r="DF761" s="86"/>
      <c r="DG761" s="86"/>
      <c r="DH761" s="86"/>
      <c r="DI761" s="86"/>
      <c r="DJ761" s="86"/>
      <c r="DK761" s="86"/>
      <c r="DL761" s="86"/>
      <c r="DM761" s="86"/>
      <c r="DN761" s="86"/>
      <c r="DO761" s="86"/>
      <c r="DP761" s="86"/>
      <c r="DQ761" s="86"/>
      <c r="DR761" s="86"/>
      <c r="DS761" s="86"/>
      <c r="DT761" s="86"/>
      <c r="DU761" s="86"/>
      <c r="DV761" s="86"/>
      <c r="DW761" s="86"/>
      <c r="DX761" s="86"/>
      <c r="DY761" s="86"/>
      <c r="DZ761" s="86"/>
      <c r="EA761" s="86"/>
      <c r="EB761" s="86"/>
      <c r="EC761" s="86"/>
      <c r="ED761" s="86"/>
      <c r="EE761" s="86"/>
      <c r="EF761" s="86"/>
      <c r="EG761" s="86"/>
      <c r="EH761" s="86"/>
      <c r="EI761" s="86"/>
      <c r="EJ761" s="86"/>
      <c r="EK761" s="86"/>
      <c r="EL761" s="86"/>
      <c r="EM761" s="86"/>
      <c r="EN761" s="86"/>
      <c r="EO761" s="86"/>
    </row>
    <row r="762" spans="1:145" ht="12.7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  <c r="CK762" s="86"/>
      <c r="CL762" s="86"/>
      <c r="CM762" s="86"/>
      <c r="CN762" s="86"/>
      <c r="CO762" s="86"/>
      <c r="CP762" s="86"/>
      <c r="CQ762" s="86"/>
      <c r="CR762" s="86"/>
      <c r="CS762" s="86"/>
      <c r="CT762" s="86"/>
      <c r="CU762" s="86"/>
      <c r="CV762" s="86"/>
      <c r="CW762" s="86"/>
      <c r="CX762" s="86"/>
      <c r="CY762" s="86"/>
      <c r="CZ762" s="86"/>
      <c r="DA762" s="86"/>
      <c r="DB762" s="86"/>
      <c r="DC762" s="86"/>
      <c r="DD762" s="86"/>
      <c r="DE762" s="86"/>
      <c r="DF762" s="86"/>
      <c r="DG762" s="86"/>
      <c r="DH762" s="86"/>
      <c r="DI762" s="86"/>
      <c r="DJ762" s="86"/>
      <c r="DK762" s="86"/>
      <c r="DL762" s="86"/>
      <c r="DM762" s="86"/>
      <c r="DN762" s="86"/>
      <c r="DO762" s="86"/>
      <c r="DP762" s="86"/>
      <c r="DQ762" s="86"/>
      <c r="DR762" s="86"/>
      <c r="DS762" s="86"/>
      <c r="DT762" s="86"/>
      <c r="DU762" s="86"/>
      <c r="DV762" s="86"/>
      <c r="DW762" s="86"/>
      <c r="DX762" s="86"/>
      <c r="DY762" s="86"/>
      <c r="DZ762" s="86"/>
      <c r="EA762" s="86"/>
      <c r="EB762" s="86"/>
      <c r="EC762" s="86"/>
      <c r="ED762" s="86"/>
      <c r="EE762" s="86"/>
      <c r="EF762" s="86"/>
      <c r="EG762" s="86"/>
      <c r="EH762" s="86"/>
      <c r="EI762" s="86"/>
      <c r="EJ762" s="86"/>
      <c r="EK762" s="86"/>
      <c r="EL762" s="86"/>
      <c r="EM762" s="86"/>
      <c r="EN762" s="86"/>
      <c r="EO762" s="86"/>
    </row>
    <row r="763" spans="1:145" ht="12.7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  <c r="CK763" s="86"/>
      <c r="CL763" s="86"/>
      <c r="CM763" s="86"/>
      <c r="CN763" s="86"/>
      <c r="CO763" s="86"/>
      <c r="CP763" s="86"/>
      <c r="CQ763" s="86"/>
      <c r="CR763" s="86"/>
      <c r="CS763" s="86"/>
      <c r="CT763" s="86"/>
      <c r="CU763" s="86"/>
      <c r="CV763" s="86"/>
      <c r="CW763" s="86"/>
      <c r="CX763" s="86"/>
      <c r="CY763" s="86"/>
      <c r="CZ763" s="86"/>
      <c r="DA763" s="86"/>
      <c r="DB763" s="86"/>
      <c r="DC763" s="86"/>
      <c r="DD763" s="86"/>
      <c r="DE763" s="86"/>
      <c r="DF763" s="86"/>
      <c r="DG763" s="86"/>
      <c r="DH763" s="86"/>
      <c r="DI763" s="86"/>
      <c r="DJ763" s="86"/>
      <c r="DK763" s="86"/>
      <c r="DL763" s="86"/>
      <c r="DM763" s="86"/>
      <c r="DN763" s="86"/>
      <c r="DO763" s="86"/>
      <c r="DP763" s="86"/>
      <c r="DQ763" s="86"/>
      <c r="DR763" s="86"/>
      <c r="DS763" s="86"/>
      <c r="DT763" s="86"/>
      <c r="DU763" s="86"/>
      <c r="DV763" s="86"/>
      <c r="DW763" s="86"/>
      <c r="DX763" s="86"/>
      <c r="DY763" s="86"/>
      <c r="DZ763" s="86"/>
      <c r="EA763" s="86"/>
      <c r="EB763" s="86"/>
      <c r="EC763" s="86"/>
      <c r="ED763" s="86"/>
      <c r="EE763" s="86"/>
      <c r="EF763" s="86"/>
      <c r="EG763" s="86"/>
      <c r="EH763" s="86"/>
      <c r="EI763" s="86"/>
      <c r="EJ763" s="86"/>
      <c r="EK763" s="86"/>
      <c r="EL763" s="86"/>
      <c r="EM763" s="86"/>
      <c r="EN763" s="86"/>
      <c r="EO763" s="86"/>
    </row>
    <row r="764" spans="1:145" ht="12.7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  <c r="CK764" s="86"/>
      <c r="CL764" s="86"/>
      <c r="CM764" s="86"/>
      <c r="CN764" s="86"/>
      <c r="CO764" s="86"/>
      <c r="CP764" s="86"/>
      <c r="CQ764" s="86"/>
      <c r="CR764" s="86"/>
      <c r="CS764" s="86"/>
      <c r="CT764" s="86"/>
      <c r="CU764" s="86"/>
      <c r="CV764" s="86"/>
      <c r="CW764" s="86"/>
      <c r="CX764" s="86"/>
      <c r="CY764" s="86"/>
      <c r="CZ764" s="86"/>
      <c r="DA764" s="86"/>
      <c r="DB764" s="86"/>
      <c r="DC764" s="86"/>
      <c r="DD764" s="86"/>
      <c r="DE764" s="86"/>
      <c r="DF764" s="86"/>
      <c r="DG764" s="86"/>
      <c r="DH764" s="86"/>
      <c r="DI764" s="86"/>
      <c r="DJ764" s="86"/>
      <c r="DK764" s="86"/>
      <c r="DL764" s="86"/>
      <c r="DM764" s="86"/>
      <c r="DN764" s="86"/>
      <c r="DO764" s="86"/>
      <c r="DP764" s="86"/>
      <c r="DQ764" s="86"/>
      <c r="DR764" s="86"/>
      <c r="DS764" s="86"/>
      <c r="DT764" s="86"/>
      <c r="DU764" s="86"/>
      <c r="DV764" s="86"/>
      <c r="DW764" s="86"/>
      <c r="DX764" s="86"/>
      <c r="DY764" s="86"/>
      <c r="DZ764" s="86"/>
      <c r="EA764" s="86"/>
      <c r="EB764" s="86"/>
      <c r="EC764" s="86"/>
      <c r="ED764" s="86"/>
      <c r="EE764" s="86"/>
      <c r="EF764" s="86"/>
      <c r="EG764" s="86"/>
      <c r="EH764" s="86"/>
      <c r="EI764" s="86"/>
      <c r="EJ764" s="86"/>
      <c r="EK764" s="86"/>
      <c r="EL764" s="86"/>
      <c r="EM764" s="86"/>
      <c r="EN764" s="86"/>
      <c r="EO764" s="86"/>
    </row>
    <row r="765" spans="1:145" ht="12.7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  <c r="CK765" s="86"/>
      <c r="CL765" s="86"/>
      <c r="CM765" s="86"/>
      <c r="CN765" s="86"/>
      <c r="CO765" s="86"/>
      <c r="CP765" s="86"/>
      <c r="CQ765" s="86"/>
      <c r="CR765" s="86"/>
      <c r="CS765" s="86"/>
      <c r="CT765" s="86"/>
      <c r="CU765" s="86"/>
      <c r="CV765" s="86"/>
      <c r="CW765" s="86"/>
      <c r="CX765" s="86"/>
      <c r="CY765" s="86"/>
      <c r="CZ765" s="86"/>
      <c r="DA765" s="86"/>
      <c r="DB765" s="86"/>
      <c r="DC765" s="86"/>
      <c r="DD765" s="86"/>
      <c r="DE765" s="86"/>
      <c r="DF765" s="86"/>
      <c r="DG765" s="86"/>
      <c r="DH765" s="86"/>
      <c r="DI765" s="86"/>
      <c r="DJ765" s="86"/>
      <c r="DK765" s="86"/>
      <c r="DL765" s="86"/>
      <c r="DM765" s="86"/>
      <c r="DN765" s="86"/>
      <c r="DO765" s="86"/>
      <c r="DP765" s="86"/>
      <c r="DQ765" s="86"/>
      <c r="DR765" s="86"/>
      <c r="DS765" s="86"/>
      <c r="DT765" s="86"/>
      <c r="DU765" s="86"/>
      <c r="DV765" s="86"/>
      <c r="DW765" s="86"/>
      <c r="DX765" s="86"/>
      <c r="DY765" s="86"/>
      <c r="DZ765" s="86"/>
      <c r="EA765" s="86"/>
      <c r="EB765" s="86"/>
      <c r="EC765" s="86"/>
      <c r="ED765" s="86"/>
      <c r="EE765" s="86"/>
      <c r="EF765" s="86"/>
      <c r="EG765" s="86"/>
      <c r="EH765" s="86"/>
      <c r="EI765" s="86"/>
      <c r="EJ765" s="86"/>
      <c r="EK765" s="86"/>
      <c r="EL765" s="86"/>
      <c r="EM765" s="86"/>
      <c r="EN765" s="86"/>
      <c r="EO765" s="86"/>
    </row>
    <row r="766" spans="1:145" ht="12.7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  <c r="CK766" s="86"/>
      <c r="CL766" s="86"/>
      <c r="CM766" s="86"/>
      <c r="CN766" s="86"/>
      <c r="CO766" s="86"/>
      <c r="CP766" s="86"/>
      <c r="CQ766" s="86"/>
      <c r="CR766" s="86"/>
      <c r="CS766" s="86"/>
      <c r="CT766" s="86"/>
      <c r="CU766" s="86"/>
      <c r="CV766" s="86"/>
      <c r="CW766" s="86"/>
      <c r="CX766" s="86"/>
      <c r="CY766" s="86"/>
      <c r="CZ766" s="86"/>
      <c r="DA766" s="86"/>
      <c r="DB766" s="86"/>
      <c r="DC766" s="86"/>
      <c r="DD766" s="86"/>
      <c r="DE766" s="86"/>
      <c r="DF766" s="86"/>
      <c r="DG766" s="86"/>
      <c r="DH766" s="86"/>
      <c r="DI766" s="86"/>
      <c r="DJ766" s="86"/>
      <c r="DK766" s="86"/>
      <c r="DL766" s="86"/>
      <c r="DM766" s="86"/>
      <c r="DN766" s="86"/>
      <c r="DO766" s="86"/>
      <c r="DP766" s="86"/>
      <c r="DQ766" s="86"/>
      <c r="DR766" s="86"/>
      <c r="DS766" s="86"/>
      <c r="DT766" s="86"/>
      <c r="DU766" s="86"/>
      <c r="DV766" s="86"/>
      <c r="DW766" s="86"/>
      <c r="DX766" s="86"/>
      <c r="DY766" s="86"/>
      <c r="DZ766" s="86"/>
      <c r="EA766" s="86"/>
      <c r="EB766" s="86"/>
      <c r="EC766" s="86"/>
      <c r="ED766" s="86"/>
      <c r="EE766" s="86"/>
      <c r="EF766" s="86"/>
      <c r="EG766" s="86"/>
      <c r="EH766" s="86"/>
      <c r="EI766" s="86"/>
      <c r="EJ766" s="86"/>
      <c r="EK766" s="86"/>
      <c r="EL766" s="86"/>
      <c r="EM766" s="86"/>
      <c r="EN766" s="86"/>
      <c r="EO766" s="86"/>
    </row>
    <row r="767" spans="1:145" ht="12.7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  <c r="CK767" s="86"/>
      <c r="CL767" s="86"/>
      <c r="CM767" s="86"/>
      <c r="CN767" s="86"/>
      <c r="CO767" s="86"/>
      <c r="CP767" s="86"/>
      <c r="CQ767" s="86"/>
      <c r="CR767" s="86"/>
      <c r="CS767" s="86"/>
      <c r="CT767" s="86"/>
      <c r="CU767" s="86"/>
      <c r="CV767" s="86"/>
      <c r="CW767" s="86"/>
      <c r="CX767" s="86"/>
      <c r="CY767" s="86"/>
      <c r="CZ767" s="86"/>
      <c r="DA767" s="86"/>
      <c r="DB767" s="86"/>
      <c r="DC767" s="86"/>
      <c r="DD767" s="86"/>
      <c r="DE767" s="86"/>
      <c r="DF767" s="86"/>
      <c r="DG767" s="86"/>
      <c r="DH767" s="86"/>
      <c r="DI767" s="86"/>
      <c r="DJ767" s="86"/>
      <c r="DK767" s="86"/>
      <c r="DL767" s="86"/>
      <c r="DM767" s="86"/>
      <c r="DN767" s="86"/>
      <c r="DO767" s="86"/>
      <c r="DP767" s="86"/>
      <c r="DQ767" s="86"/>
      <c r="DR767" s="86"/>
      <c r="DS767" s="86"/>
      <c r="DT767" s="86"/>
      <c r="DU767" s="86"/>
      <c r="DV767" s="86"/>
      <c r="DW767" s="86"/>
      <c r="DX767" s="86"/>
      <c r="DY767" s="86"/>
      <c r="DZ767" s="86"/>
      <c r="EA767" s="86"/>
      <c r="EB767" s="86"/>
      <c r="EC767" s="86"/>
      <c r="ED767" s="86"/>
      <c r="EE767" s="86"/>
      <c r="EF767" s="86"/>
      <c r="EG767" s="86"/>
      <c r="EH767" s="86"/>
      <c r="EI767" s="86"/>
      <c r="EJ767" s="86"/>
      <c r="EK767" s="86"/>
      <c r="EL767" s="86"/>
      <c r="EM767" s="86"/>
      <c r="EN767" s="86"/>
      <c r="EO767" s="86"/>
    </row>
    <row r="768" spans="1:145" ht="12.7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  <c r="CK768" s="86"/>
      <c r="CL768" s="86"/>
      <c r="CM768" s="86"/>
      <c r="CN768" s="86"/>
      <c r="CO768" s="86"/>
      <c r="CP768" s="86"/>
      <c r="CQ768" s="86"/>
      <c r="CR768" s="86"/>
      <c r="CS768" s="86"/>
      <c r="CT768" s="86"/>
      <c r="CU768" s="86"/>
      <c r="CV768" s="86"/>
      <c r="CW768" s="86"/>
      <c r="CX768" s="86"/>
      <c r="CY768" s="86"/>
      <c r="CZ768" s="86"/>
      <c r="DA768" s="86"/>
      <c r="DB768" s="86"/>
      <c r="DC768" s="86"/>
      <c r="DD768" s="86"/>
      <c r="DE768" s="86"/>
      <c r="DF768" s="86"/>
      <c r="DG768" s="86"/>
      <c r="DH768" s="86"/>
      <c r="DI768" s="86"/>
      <c r="DJ768" s="86"/>
      <c r="DK768" s="86"/>
      <c r="DL768" s="86"/>
      <c r="DM768" s="86"/>
      <c r="DN768" s="86"/>
      <c r="DO768" s="86"/>
      <c r="DP768" s="86"/>
      <c r="DQ768" s="86"/>
      <c r="DR768" s="86"/>
      <c r="DS768" s="86"/>
      <c r="DT768" s="86"/>
      <c r="DU768" s="86"/>
      <c r="DV768" s="86"/>
      <c r="DW768" s="86"/>
      <c r="DX768" s="86"/>
      <c r="DY768" s="86"/>
      <c r="DZ768" s="86"/>
      <c r="EA768" s="86"/>
      <c r="EB768" s="86"/>
      <c r="EC768" s="86"/>
      <c r="ED768" s="86"/>
      <c r="EE768" s="86"/>
      <c r="EF768" s="86"/>
      <c r="EG768" s="86"/>
      <c r="EH768" s="86"/>
      <c r="EI768" s="86"/>
      <c r="EJ768" s="86"/>
      <c r="EK768" s="86"/>
      <c r="EL768" s="86"/>
      <c r="EM768" s="86"/>
      <c r="EN768" s="86"/>
      <c r="EO768" s="86"/>
    </row>
    <row r="769" spans="1:145" ht="12.7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  <c r="CK769" s="86"/>
      <c r="CL769" s="86"/>
      <c r="CM769" s="86"/>
      <c r="CN769" s="86"/>
      <c r="CO769" s="86"/>
      <c r="CP769" s="86"/>
      <c r="CQ769" s="86"/>
      <c r="CR769" s="86"/>
      <c r="CS769" s="86"/>
      <c r="CT769" s="86"/>
      <c r="CU769" s="86"/>
      <c r="CV769" s="86"/>
      <c r="CW769" s="86"/>
      <c r="CX769" s="86"/>
      <c r="CY769" s="86"/>
      <c r="CZ769" s="86"/>
      <c r="DA769" s="86"/>
      <c r="DB769" s="86"/>
      <c r="DC769" s="86"/>
      <c r="DD769" s="86"/>
      <c r="DE769" s="86"/>
      <c r="DF769" s="86"/>
      <c r="DG769" s="86"/>
      <c r="DH769" s="86"/>
      <c r="DI769" s="86"/>
      <c r="DJ769" s="86"/>
      <c r="DK769" s="86"/>
      <c r="DL769" s="86"/>
      <c r="DM769" s="86"/>
      <c r="DN769" s="86"/>
      <c r="DO769" s="86"/>
      <c r="DP769" s="86"/>
      <c r="DQ769" s="86"/>
      <c r="DR769" s="86"/>
      <c r="DS769" s="86"/>
      <c r="DT769" s="86"/>
      <c r="DU769" s="86"/>
      <c r="DV769" s="86"/>
      <c r="DW769" s="86"/>
      <c r="DX769" s="86"/>
      <c r="DY769" s="86"/>
      <c r="DZ769" s="86"/>
      <c r="EA769" s="86"/>
      <c r="EB769" s="86"/>
      <c r="EC769" s="86"/>
      <c r="ED769" s="86"/>
      <c r="EE769" s="86"/>
      <c r="EF769" s="86"/>
      <c r="EG769" s="86"/>
      <c r="EH769" s="86"/>
      <c r="EI769" s="86"/>
      <c r="EJ769" s="86"/>
      <c r="EK769" s="86"/>
      <c r="EL769" s="86"/>
      <c r="EM769" s="86"/>
      <c r="EN769" s="86"/>
      <c r="EO769" s="86"/>
    </row>
    <row r="770" spans="1:145" ht="12.7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  <c r="CK770" s="86"/>
      <c r="CL770" s="86"/>
      <c r="CM770" s="86"/>
      <c r="CN770" s="86"/>
      <c r="CO770" s="86"/>
      <c r="CP770" s="86"/>
      <c r="CQ770" s="86"/>
      <c r="CR770" s="86"/>
      <c r="CS770" s="86"/>
      <c r="CT770" s="86"/>
      <c r="CU770" s="86"/>
      <c r="CV770" s="86"/>
      <c r="CW770" s="86"/>
      <c r="CX770" s="86"/>
      <c r="CY770" s="86"/>
      <c r="CZ770" s="86"/>
      <c r="DA770" s="86"/>
      <c r="DB770" s="86"/>
      <c r="DC770" s="86"/>
      <c r="DD770" s="86"/>
      <c r="DE770" s="86"/>
      <c r="DF770" s="86"/>
      <c r="DG770" s="86"/>
      <c r="DH770" s="86"/>
      <c r="DI770" s="86"/>
      <c r="DJ770" s="86"/>
      <c r="DK770" s="86"/>
      <c r="DL770" s="86"/>
      <c r="DM770" s="86"/>
      <c r="DN770" s="86"/>
      <c r="DO770" s="86"/>
      <c r="DP770" s="86"/>
      <c r="DQ770" s="86"/>
      <c r="DR770" s="86"/>
      <c r="DS770" s="86"/>
      <c r="DT770" s="86"/>
      <c r="DU770" s="86"/>
      <c r="DV770" s="86"/>
      <c r="DW770" s="86"/>
      <c r="DX770" s="86"/>
      <c r="DY770" s="86"/>
      <c r="DZ770" s="86"/>
      <c r="EA770" s="86"/>
      <c r="EB770" s="86"/>
      <c r="EC770" s="86"/>
      <c r="ED770" s="86"/>
      <c r="EE770" s="86"/>
      <c r="EF770" s="86"/>
      <c r="EG770" s="86"/>
      <c r="EH770" s="86"/>
      <c r="EI770" s="86"/>
      <c r="EJ770" s="86"/>
      <c r="EK770" s="86"/>
      <c r="EL770" s="86"/>
      <c r="EM770" s="86"/>
      <c r="EN770" s="86"/>
      <c r="EO770" s="86"/>
    </row>
    <row r="771" spans="1:145" ht="12.7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  <c r="CK771" s="86"/>
      <c r="CL771" s="86"/>
      <c r="CM771" s="86"/>
      <c r="CN771" s="86"/>
      <c r="CO771" s="86"/>
      <c r="CP771" s="86"/>
      <c r="CQ771" s="86"/>
      <c r="CR771" s="86"/>
      <c r="CS771" s="86"/>
      <c r="CT771" s="86"/>
      <c r="CU771" s="86"/>
      <c r="CV771" s="86"/>
      <c r="CW771" s="86"/>
      <c r="CX771" s="86"/>
      <c r="CY771" s="86"/>
      <c r="CZ771" s="86"/>
      <c r="DA771" s="86"/>
      <c r="DB771" s="86"/>
      <c r="DC771" s="86"/>
      <c r="DD771" s="86"/>
      <c r="DE771" s="86"/>
      <c r="DF771" s="86"/>
      <c r="DG771" s="86"/>
      <c r="DH771" s="86"/>
      <c r="DI771" s="86"/>
      <c r="DJ771" s="86"/>
      <c r="DK771" s="86"/>
      <c r="DL771" s="86"/>
      <c r="DM771" s="86"/>
      <c r="DN771" s="86"/>
      <c r="DO771" s="86"/>
      <c r="DP771" s="86"/>
      <c r="DQ771" s="86"/>
      <c r="DR771" s="86"/>
      <c r="DS771" s="86"/>
      <c r="DT771" s="86"/>
      <c r="DU771" s="86"/>
      <c r="DV771" s="86"/>
      <c r="DW771" s="86"/>
      <c r="DX771" s="86"/>
      <c r="DY771" s="86"/>
      <c r="DZ771" s="86"/>
      <c r="EA771" s="86"/>
      <c r="EB771" s="86"/>
      <c r="EC771" s="86"/>
      <c r="ED771" s="86"/>
      <c r="EE771" s="86"/>
      <c r="EF771" s="86"/>
      <c r="EG771" s="86"/>
      <c r="EH771" s="86"/>
      <c r="EI771" s="86"/>
      <c r="EJ771" s="86"/>
      <c r="EK771" s="86"/>
      <c r="EL771" s="86"/>
      <c r="EM771" s="86"/>
      <c r="EN771" s="86"/>
      <c r="EO771" s="86"/>
    </row>
    <row r="772" spans="1:145" ht="12.7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86"/>
      <c r="CR772" s="86"/>
      <c r="CS772" s="86"/>
      <c r="CT772" s="86"/>
      <c r="CU772" s="86"/>
      <c r="CV772" s="86"/>
      <c r="CW772" s="86"/>
      <c r="CX772" s="86"/>
      <c r="CY772" s="86"/>
      <c r="CZ772" s="86"/>
      <c r="DA772" s="86"/>
      <c r="DB772" s="86"/>
      <c r="DC772" s="86"/>
      <c r="DD772" s="86"/>
      <c r="DE772" s="86"/>
      <c r="DF772" s="86"/>
      <c r="DG772" s="86"/>
      <c r="DH772" s="86"/>
      <c r="DI772" s="86"/>
      <c r="DJ772" s="86"/>
      <c r="DK772" s="86"/>
      <c r="DL772" s="86"/>
      <c r="DM772" s="86"/>
      <c r="DN772" s="86"/>
      <c r="DO772" s="86"/>
      <c r="DP772" s="86"/>
      <c r="DQ772" s="86"/>
      <c r="DR772" s="86"/>
      <c r="DS772" s="86"/>
      <c r="DT772" s="86"/>
      <c r="DU772" s="86"/>
      <c r="DV772" s="86"/>
      <c r="DW772" s="86"/>
      <c r="DX772" s="86"/>
      <c r="DY772" s="86"/>
      <c r="DZ772" s="86"/>
      <c r="EA772" s="86"/>
      <c r="EB772" s="86"/>
      <c r="EC772" s="86"/>
      <c r="ED772" s="86"/>
      <c r="EE772" s="86"/>
      <c r="EF772" s="86"/>
      <c r="EG772" s="86"/>
      <c r="EH772" s="86"/>
      <c r="EI772" s="86"/>
      <c r="EJ772" s="86"/>
      <c r="EK772" s="86"/>
      <c r="EL772" s="86"/>
      <c r="EM772" s="86"/>
      <c r="EN772" s="86"/>
      <c r="EO772" s="86"/>
    </row>
    <row r="773" spans="1:145" ht="12.7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  <c r="CK773" s="86"/>
      <c r="CL773" s="86"/>
      <c r="CM773" s="86"/>
      <c r="CN773" s="86"/>
      <c r="CO773" s="86"/>
      <c r="CP773" s="86"/>
      <c r="CQ773" s="86"/>
      <c r="CR773" s="86"/>
      <c r="CS773" s="86"/>
      <c r="CT773" s="86"/>
      <c r="CU773" s="86"/>
      <c r="CV773" s="86"/>
      <c r="CW773" s="86"/>
      <c r="CX773" s="86"/>
      <c r="CY773" s="86"/>
      <c r="CZ773" s="86"/>
      <c r="DA773" s="86"/>
      <c r="DB773" s="86"/>
      <c r="DC773" s="86"/>
      <c r="DD773" s="86"/>
      <c r="DE773" s="86"/>
      <c r="DF773" s="86"/>
      <c r="DG773" s="86"/>
      <c r="DH773" s="86"/>
      <c r="DI773" s="86"/>
      <c r="DJ773" s="86"/>
      <c r="DK773" s="86"/>
      <c r="DL773" s="86"/>
      <c r="DM773" s="86"/>
      <c r="DN773" s="86"/>
      <c r="DO773" s="86"/>
      <c r="DP773" s="86"/>
      <c r="DQ773" s="86"/>
      <c r="DR773" s="86"/>
      <c r="DS773" s="86"/>
      <c r="DT773" s="86"/>
      <c r="DU773" s="86"/>
      <c r="DV773" s="86"/>
      <c r="DW773" s="86"/>
      <c r="DX773" s="86"/>
      <c r="DY773" s="86"/>
      <c r="DZ773" s="86"/>
      <c r="EA773" s="86"/>
      <c r="EB773" s="86"/>
      <c r="EC773" s="86"/>
      <c r="ED773" s="86"/>
      <c r="EE773" s="86"/>
      <c r="EF773" s="86"/>
      <c r="EG773" s="86"/>
      <c r="EH773" s="86"/>
      <c r="EI773" s="86"/>
      <c r="EJ773" s="86"/>
      <c r="EK773" s="86"/>
      <c r="EL773" s="86"/>
      <c r="EM773" s="86"/>
      <c r="EN773" s="86"/>
      <c r="EO773" s="86"/>
    </row>
    <row r="774" spans="1:145" ht="12.7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  <c r="CK774" s="86"/>
      <c r="CL774" s="86"/>
      <c r="CM774" s="86"/>
      <c r="CN774" s="86"/>
      <c r="CO774" s="86"/>
      <c r="CP774" s="86"/>
      <c r="CQ774" s="86"/>
      <c r="CR774" s="86"/>
      <c r="CS774" s="86"/>
      <c r="CT774" s="86"/>
      <c r="CU774" s="86"/>
      <c r="CV774" s="86"/>
      <c r="CW774" s="86"/>
      <c r="CX774" s="86"/>
      <c r="CY774" s="86"/>
      <c r="CZ774" s="86"/>
      <c r="DA774" s="86"/>
      <c r="DB774" s="86"/>
      <c r="DC774" s="86"/>
      <c r="DD774" s="86"/>
      <c r="DE774" s="86"/>
      <c r="DF774" s="86"/>
      <c r="DG774" s="86"/>
      <c r="DH774" s="86"/>
      <c r="DI774" s="86"/>
      <c r="DJ774" s="86"/>
      <c r="DK774" s="86"/>
      <c r="DL774" s="86"/>
      <c r="DM774" s="86"/>
      <c r="DN774" s="86"/>
      <c r="DO774" s="86"/>
      <c r="DP774" s="86"/>
      <c r="DQ774" s="86"/>
      <c r="DR774" s="86"/>
      <c r="DS774" s="86"/>
      <c r="DT774" s="86"/>
      <c r="DU774" s="86"/>
      <c r="DV774" s="86"/>
      <c r="DW774" s="86"/>
      <c r="DX774" s="86"/>
      <c r="DY774" s="86"/>
      <c r="DZ774" s="86"/>
      <c r="EA774" s="86"/>
      <c r="EB774" s="86"/>
      <c r="EC774" s="86"/>
      <c r="ED774" s="86"/>
      <c r="EE774" s="86"/>
      <c r="EF774" s="86"/>
      <c r="EG774" s="86"/>
      <c r="EH774" s="86"/>
      <c r="EI774" s="86"/>
      <c r="EJ774" s="86"/>
      <c r="EK774" s="86"/>
      <c r="EL774" s="86"/>
      <c r="EM774" s="86"/>
      <c r="EN774" s="86"/>
      <c r="EO774" s="86"/>
    </row>
    <row r="775" spans="1:145" ht="12.7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  <c r="CK775" s="86"/>
      <c r="CL775" s="86"/>
      <c r="CM775" s="86"/>
      <c r="CN775" s="86"/>
      <c r="CO775" s="86"/>
      <c r="CP775" s="86"/>
      <c r="CQ775" s="86"/>
      <c r="CR775" s="86"/>
      <c r="CS775" s="86"/>
      <c r="CT775" s="86"/>
      <c r="CU775" s="86"/>
      <c r="CV775" s="86"/>
      <c r="CW775" s="86"/>
      <c r="CX775" s="86"/>
      <c r="CY775" s="86"/>
      <c r="CZ775" s="86"/>
      <c r="DA775" s="86"/>
      <c r="DB775" s="86"/>
      <c r="DC775" s="86"/>
      <c r="DD775" s="86"/>
      <c r="DE775" s="86"/>
      <c r="DF775" s="86"/>
      <c r="DG775" s="86"/>
      <c r="DH775" s="86"/>
      <c r="DI775" s="86"/>
      <c r="DJ775" s="86"/>
      <c r="DK775" s="86"/>
      <c r="DL775" s="86"/>
      <c r="DM775" s="86"/>
      <c r="DN775" s="86"/>
      <c r="DO775" s="86"/>
      <c r="DP775" s="86"/>
      <c r="DQ775" s="86"/>
      <c r="DR775" s="86"/>
      <c r="DS775" s="86"/>
      <c r="DT775" s="86"/>
      <c r="DU775" s="86"/>
      <c r="DV775" s="86"/>
      <c r="DW775" s="86"/>
      <c r="DX775" s="86"/>
      <c r="DY775" s="86"/>
      <c r="DZ775" s="86"/>
      <c r="EA775" s="86"/>
      <c r="EB775" s="86"/>
      <c r="EC775" s="86"/>
      <c r="ED775" s="86"/>
      <c r="EE775" s="86"/>
      <c r="EF775" s="86"/>
      <c r="EG775" s="86"/>
      <c r="EH775" s="86"/>
      <c r="EI775" s="86"/>
      <c r="EJ775" s="86"/>
      <c r="EK775" s="86"/>
      <c r="EL775" s="86"/>
      <c r="EM775" s="86"/>
      <c r="EN775" s="86"/>
      <c r="EO775" s="86"/>
    </row>
    <row r="776" spans="1:145" ht="12.7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  <c r="CK776" s="86"/>
      <c r="CL776" s="86"/>
      <c r="CM776" s="86"/>
      <c r="CN776" s="86"/>
      <c r="CO776" s="86"/>
      <c r="CP776" s="86"/>
      <c r="CQ776" s="86"/>
      <c r="CR776" s="86"/>
      <c r="CS776" s="86"/>
      <c r="CT776" s="86"/>
      <c r="CU776" s="86"/>
      <c r="CV776" s="86"/>
      <c r="CW776" s="86"/>
      <c r="CX776" s="86"/>
      <c r="CY776" s="86"/>
      <c r="CZ776" s="86"/>
      <c r="DA776" s="86"/>
      <c r="DB776" s="86"/>
      <c r="DC776" s="86"/>
      <c r="DD776" s="86"/>
      <c r="DE776" s="86"/>
      <c r="DF776" s="86"/>
      <c r="DG776" s="86"/>
      <c r="DH776" s="86"/>
      <c r="DI776" s="86"/>
      <c r="DJ776" s="86"/>
      <c r="DK776" s="86"/>
      <c r="DL776" s="86"/>
      <c r="DM776" s="86"/>
      <c r="DN776" s="86"/>
      <c r="DO776" s="86"/>
      <c r="DP776" s="86"/>
      <c r="DQ776" s="86"/>
      <c r="DR776" s="86"/>
      <c r="DS776" s="86"/>
      <c r="DT776" s="86"/>
      <c r="DU776" s="86"/>
      <c r="DV776" s="86"/>
      <c r="DW776" s="86"/>
      <c r="DX776" s="86"/>
      <c r="DY776" s="86"/>
      <c r="DZ776" s="86"/>
      <c r="EA776" s="86"/>
      <c r="EB776" s="86"/>
      <c r="EC776" s="86"/>
      <c r="ED776" s="86"/>
      <c r="EE776" s="86"/>
      <c r="EF776" s="86"/>
      <c r="EG776" s="86"/>
      <c r="EH776" s="86"/>
      <c r="EI776" s="86"/>
      <c r="EJ776" s="86"/>
      <c r="EK776" s="86"/>
      <c r="EL776" s="86"/>
      <c r="EM776" s="86"/>
      <c r="EN776" s="86"/>
      <c r="EO776" s="86"/>
    </row>
    <row r="777" spans="1:145" ht="12.7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  <c r="CK777" s="86"/>
      <c r="CL777" s="86"/>
      <c r="CM777" s="86"/>
      <c r="CN777" s="86"/>
      <c r="CO777" s="86"/>
      <c r="CP777" s="86"/>
      <c r="CQ777" s="86"/>
      <c r="CR777" s="86"/>
      <c r="CS777" s="86"/>
      <c r="CT777" s="86"/>
      <c r="CU777" s="86"/>
      <c r="CV777" s="86"/>
      <c r="CW777" s="86"/>
      <c r="CX777" s="86"/>
      <c r="CY777" s="86"/>
      <c r="CZ777" s="86"/>
      <c r="DA777" s="86"/>
      <c r="DB777" s="86"/>
      <c r="DC777" s="86"/>
      <c r="DD777" s="86"/>
      <c r="DE777" s="86"/>
      <c r="DF777" s="86"/>
      <c r="DG777" s="86"/>
      <c r="DH777" s="86"/>
      <c r="DI777" s="86"/>
      <c r="DJ777" s="86"/>
      <c r="DK777" s="86"/>
      <c r="DL777" s="86"/>
      <c r="DM777" s="86"/>
      <c r="DN777" s="86"/>
      <c r="DO777" s="86"/>
      <c r="DP777" s="86"/>
      <c r="DQ777" s="86"/>
      <c r="DR777" s="86"/>
      <c r="DS777" s="86"/>
      <c r="DT777" s="86"/>
      <c r="DU777" s="86"/>
      <c r="DV777" s="86"/>
      <c r="DW777" s="86"/>
      <c r="DX777" s="86"/>
      <c r="DY777" s="86"/>
      <c r="DZ777" s="86"/>
      <c r="EA777" s="86"/>
      <c r="EB777" s="86"/>
      <c r="EC777" s="86"/>
      <c r="ED777" s="86"/>
      <c r="EE777" s="86"/>
      <c r="EF777" s="86"/>
      <c r="EG777" s="86"/>
      <c r="EH777" s="86"/>
      <c r="EI777" s="86"/>
      <c r="EJ777" s="86"/>
      <c r="EK777" s="86"/>
      <c r="EL777" s="86"/>
      <c r="EM777" s="86"/>
      <c r="EN777" s="86"/>
      <c r="EO777" s="86"/>
    </row>
    <row r="778" spans="1:145" ht="12.7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  <c r="CK778" s="86"/>
      <c r="CL778" s="86"/>
      <c r="CM778" s="86"/>
      <c r="CN778" s="86"/>
      <c r="CO778" s="86"/>
      <c r="CP778" s="86"/>
      <c r="CQ778" s="86"/>
      <c r="CR778" s="86"/>
      <c r="CS778" s="86"/>
      <c r="CT778" s="86"/>
      <c r="CU778" s="86"/>
      <c r="CV778" s="86"/>
      <c r="CW778" s="86"/>
      <c r="CX778" s="86"/>
      <c r="CY778" s="86"/>
      <c r="CZ778" s="86"/>
      <c r="DA778" s="86"/>
      <c r="DB778" s="86"/>
      <c r="DC778" s="86"/>
      <c r="DD778" s="86"/>
      <c r="DE778" s="86"/>
      <c r="DF778" s="86"/>
      <c r="DG778" s="86"/>
      <c r="DH778" s="86"/>
      <c r="DI778" s="86"/>
      <c r="DJ778" s="86"/>
      <c r="DK778" s="86"/>
      <c r="DL778" s="86"/>
      <c r="DM778" s="86"/>
      <c r="DN778" s="86"/>
      <c r="DO778" s="86"/>
      <c r="DP778" s="86"/>
      <c r="DQ778" s="86"/>
      <c r="DR778" s="86"/>
      <c r="DS778" s="86"/>
      <c r="DT778" s="86"/>
      <c r="DU778" s="86"/>
      <c r="DV778" s="86"/>
      <c r="DW778" s="86"/>
      <c r="DX778" s="86"/>
      <c r="DY778" s="86"/>
      <c r="DZ778" s="86"/>
      <c r="EA778" s="86"/>
      <c r="EB778" s="86"/>
      <c r="EC778" s="86"/>
      <c r="ED778" s="86"/>
      <c r="EE778" s="86"/>
      <c r="EF778" s="86"/>
      <c r="EG778" s="86"/>
      <c r="EH778" s="86"/>
      <c r="EI778" s="86"/>
      <c r="EJ778" s="86"/>
      <c r="EK778" s="86"/>
      <c r="EL778" s="86"/>
      <c r="EM778" s="86"/>
      <c r="EN778" s="86"/>
      <c r="EO778" s="86"/>
    </row>
    <row r="779" spans="1:145" ht="12.7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  <c r="CK779" s="86"/>
      <c r="CL779" s="86"/>
      <c r="CM779" s="86"/>
      <c r="CN779" s="86"/>
      <c r="CO779" s="86"/>
      <c r="CP779" s="86"/>
      <c r="CQ779" s="86"/>
      <c r="CR779" s="86"/>
      <c r="CS779" s="86"/>
      <c r="CT779" s="86"/>
      <c r="CU779" s="86"/>
      <c r="CV779" s="86"/>
      <c r="CW779" s="86"/>
      <c r="CX779" s="86"/>
      <c r="CY779" s="86"/>
      <c r="CZ779" s="86"/>
      <c r="DA779" s="86"/>
      <c r="DB779" s="86"/>
      <c r="DC779" s="86"/>
      <c r="DD779" s="86"/>
      <c r="DE779" s="86"/>
      <c r="DF779" s="86"/>
      <c r="DG779" s="86"/>
      <c r="DH779" s="86"/>
      <c r="DI779" s="86"/>
      <c r="DJ779" s="86"/>
      <c r="DK779" s="86"/>
      <c r="DL779" s="86"/>
      <c r="DM779" s="86"/>
      <c r="DN779" s="86"/>
      <c r="DO779" s="86"/>
      <c r="DP779" s="86"/>
      <c r="DQ779" s="86"/>
      <c r="DR779" s="86"/>
      <c r="DS779" s="86"/>
      <c r="DT779" s="86"/>
      <c r="DU779" s="86"/>
      <c r="DV779" s="86"/>
      <c r="DW779" s="86"/>
      <c r="DX779" s="86"/>
      <c r="DY779" s="86"/>
      <c r="DZ779" s="86"/>
      <c r="EA779" s="86"/>
      <c r="EB779" s="86"/>
      <c r="EC779" s="86"/>
      <c r="ED779" s="86"/>
      <c r="EE779" s="86"/>
      <c r="EF779" s="86"/>
      <c r="EG779" s="86"/>
      <c r="EH779" s="86"/>
      <c r="EI779" s="86"/>
      <c r="EJ779" s="86"/>
      <c r="EK779" s="86"/>
      <c r="EL779" s="86"/>
      <c r="EM779" s="86"/>
      <c r="EN779" s="86"/>
      <c r="EO779" s="86"/>
    </row>
    <row r="780" spans="1:145" ht="12.7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  <c r="CK780" s="86"/>
      <c r="CL780" s="86"/>
      <c r="CM780" s="86"/>
      <c r="CN780" s="86"/>
      <c r="CO780" s="86"/>
      <c r="CP780" s="86"/>
      <c r="CQ780" s="86"/>
      <c r="CR780" s="86"/>
      <c r="CS780" s="86"/>
      <c r="CT780" s="86"/>
      <c r="CU780" s="86"/>
      <c r="CV780" s="86"/>
      <c r="CW780" s="86"/>
      <c r="CX780" s="86"/>
      <c r="CY780" s="86"/>
      <c r="CZ780" s="86"/>
      <c r="DA780" s="86"/>
      <c r="DB780" s="86"/>
      <c r="DC780" s="86"/>
      <c r="DD780" s="86"/>
      <c r="DE780" s="86"/>
      <c r="DF780" s="86"/>
      <c r="DG780" s="86"/>
      <c r="DH780" s="86"/>
      <c r="DI780" s="86"/>
      <c r="DJ780" s="86"/>
      <c r="DK780" s="86"/>
      <c r="DL780" s="86"/>
      <c r="DM780" s="86"/>
      <c r="DN780" s="86"/>
      <c r="DO780" s="86"/>
      <c r="DP780" s="86"/>
      <c r="DQ780" s="86"/>
      <c r="DR780" s="86"/>
      <c r="DS780" s="86"/>
      <c r="DT780" s="86"/>
      <c r="DU780" s="86"/>
      <c r="DV780" s="86"/>
      <c r="DW780" s="86"/>
      <c r="DX780" s="86"/>
      <c r="DY780" s="86"/>
      <c r="DZ780" s="86"/>
      <c r="EA780" s="86"/>
      <c r="EB780" s="86"/>
      <c r="EC780" s="86"/>
      <c r="ED780" s="86"/>
      <c r="EE780" s="86"/>
      <c r="EF780" s="86"/>
      <c r="EG780" s="86"/>
      <c r="EH780" s="86"/>
      <c r="EI780" s="86"/>
      <c r="EJ780" s="86"/>
      <c r="EK780" s="86"/>
      <c r="EL780" s="86"/>
      <c r="EM780" s="86"/>
      <c r="EN780" s="86"/>
      <c r="EO780" s="86"/>
    </row>
    <row r="781" spans="1:145" ht="12.7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  <c r="CK781" s="86"/>
      <c r="CL781" s="86"/>
      <c r="CM781" s="86"/>
      <c r="CN781" s="86"/>
      <c r="CO781" s="86"/>
      <c r="CP781" s="86"/>
      <c r="CQ781" s="86"/>
      <c r="CR781" s="86"/>
      <c r="CS781" s="86"/>
      <c r="CT781" s="86"/>
      <c r="CU781" s="86"/>
      <c r="CV781" s="86"/>
      <c r="CW781" s="86"/>
      <c r="CX781" s="86"/>
      <c r="CY781" s="86"/>
      <c r="CZ781" s="86"/>
      <c r="DA781" s="86"/>
      <c r="DB781" s="86"/>
      <c r="DC781" s="86"/>
      <c r="DD781" s="86"/>
      <c r="DE781" s="86"/>
      <c r="DF781" s="86"/>
      <c r="DG781" s="86"/>
      <c r="DH781" s="86"/>
      <c r="DI781" s="86"/>
      <c r="DJ781" s="86"/>
      <c r="DK781" s="86"/>
      <c r="DL781" s="86"/>
      <c r="DM781" s="86"/>
      <c r="DN781" s="86"/>
      <c r="DO781" s="86"/>
      <c r="DP781" s="86"/>
      <c r="DQ781" s="86"/>
      <c r="DR781" s="86"/>
      <c r="DS781" s="86"/>
      <c r="DT781" s="86"/>
      <c r="DU781" s="86"/>
      <c r="DV781" s="86"/>
      <c r="DW781" s="86"/>
      <c r="DX781" s="86"/>
      <c r="DY781" s="86"/>
      <c r="DZ781" s="86"/>
      <c r="EA781" s="86"/>
      <c r="EB781" s="86"/>
      <c r="EC781" s="86"/>
      <c r="ED781" s="86"/>
      <c r="EE781" s="86"/>
      <c r="EF781" s="86"/>
      <c r="EG781" s="86"/>
      <c r="EH781" s="86"/>
      <c r="EI781" s="86"/>
      <c r="EJ781" s="86"/>
      <c r="EK781" s="86"/>
      <c r="EL781" s="86"/>
      <c r="EM781" s="86"/>
      <c r="EN781" s="86"/>
      <c r="EO781" s="86"/>
    </row>
    <row r="782" spans="1:145" ht="12.7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  <c r="CK782" s="86"/>
      <c r="CL782" s="86"/>
      <c r="CM782" s="86"/>
      <c r="CN782" s="86"/>
      <c r="CO782" s="86"/>
      <c r="CP782" s="86"/>
      <c r="CQ782" s="86"/>
      <c r="CR782" s="86"/>
      <c r="CS782" s="86"/>
      <c r="CT782" s="86"/>
      <c r="CU782" s="86"/>
      <c r="CV782" s="86"/>
      <c r="CW782" s="86"/>
      <c r="CX782" s="86"/>
      <c r="CY782" s="86"/>
      <c r="CZ782" s="86"/>
      <c r="DA782" s="86"/>
      <c r="DB782" s="86"/>
      <c r="DC782" s="86"/>
      <c r="DD782" s="86"/>
      <c r="DE782" s="86"/>
      <c r="DF782" s="86"/>
      <c r="DG782" s="86"/>
      <c r="DH782" s="86"/>
      <c r="DI782" s="86"/>
      <c r="DJ782" s="86"/>
      <c r="DK782" s="86"/>
      <c r="DL782" s="86"/>
      <c r="DM782" s="86"/>
      <c r="DN782" s="86"/>
      <c r="DO782" s="86"/>
      <c r="DP782" s="86"/>
      <c r="DQ782" s="86"/>
      <c r="DR782" s="86"/>
      <c r="DS782" s="86"/>
      <c r="DT782" s="86"/>
      <c r="DU782" s="86"/>
      <c r="DV782" s="86"/>
      <c r="DW782" s="86"/>
      <c r="DX782" s="86"/>
      <c r="DY782" s="86"/>
      <c r="DZ782" s="86"/>
      <c r="EA782" s="86"/>
      <c r="EB782" s="86"/>
      <c r="EC782" s="86"/>
      <c r="ED782" s="86"/>
      <c r="EE782" s="86"/>
      <c r="EF782" s="86"/>
      <c r="EG782" s="86"/>
      <c r="EH782" s="86"/>
      <c r="EI782" s="86"/>
      <c r="EJ782" s="86"/>
      <c r="EK782" s="86"/>
      <c r="EL782" s="86"/>
      <c r="EM782" s="86"/>
      <c r="EN782" s="86"/>
      <c r="EO782" s="86"/>
    </row>
    <row r="783" spans="1:145" ht="12.7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  <c r="CK783" s="86"/>
      <c r="CL783" s="86"/>
      <c r="CM783" s="86"/>
      <c r="CN783" s="86"/>
      <c r="CO783" s="86"/>
      <c r="CP783" s="86"/>
      <c r="CQ783" s="86"/>
      <c r="CR783" s="86"/>
      <c r="CS783" s="86"/>
      <c r="CT783" s="86"/>
      <c r="CU783" s="86"/>
      <c r="CV783" s="86"/>
      <c r="CW783" s="86"/>
      <c r="CX783" s="86"/>
      <c r="CY783" s="86"/>
      <c r="CZ783" s="86"/>
      <c r="DA783" s="86"/>
      <c r="DB783" s="86"/>
      <c r="DC783" s="86"/>
      <c r="DD783" s="86"/>
      <c r="DE783" s="86"/>
      <c r="DF783" s="86"/>
      <c r="DG783" s="86"/>
      <c r="DH783" s="86"/>
      <c r="DI783" s="86"/>
      <c r="DJ783" s="86"/>
      <c r="DK783" s="86"/>
      <c r="DL783" s="86"/>
      <c r="DM783" s="86"/>
      <c r="DN783" s="86"/>
      <c r="DO783" s="86"/>
      <c r="DP783" s="86"/>
      <c r="DQ783" s="86"/>
      <c r="DR783" s="86"/>
      <c r="DS783" s="86"/>
      <c r="DT783" s="86"/>
      <c r="DU783" s="86"/>
      <c r="DV783" s="86"/>
      <c r="DW783" s="86"/>
      <c r="DX783" s="86"/>
      <c r="DY783" s="86"/>
      <c r="DZ783" s="86"/>
      <c r="EA783" s="86"/>
      <c r="EB783" s="86"/>
      <c r="EC783" s="86"/>
      <c r="ED783" s="86"/>
      <c r="EE783" s="86"/>
      <c r="EF783" s="86"/>
      <c r="EG783" s="86"/>
      <c r="EH783" s="86"/>
      <c r="EI783" s="86"/>
      <c r="EJ783" s="86"/>
      <c r="EK783" s="86"/>
      <c r="EL783" s="86"/>
      <c r="EM783" s="86"/>
      <c r="EN783" s="86"/>
      <c r="EO783" s="86"/>
    </row>
    <row r="784" spans="1:145" ht="12.7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  <c r="CK784" s="86"/>
      <c r="CL784" s="86"/>
      <c r="CM784" s="86"/>
      <c r="CN784" s="86"/>
      <c r="CO784" s="86"/>
      <c r="CP784" s="86"/>
      <c r="CQ784" s="86"/>
      <c r="CR784" s="86"/>
      <c r="CS784" s="86"/>
      <c r="CT784" s="86"/>
      <c r="CU784" s="86"/>
      <c r="CV784" s="86"/>
      <c r="CW784" s="86"/>
      <c r="CX784" s="86"/>
      <c r="CY784" s="86"/>
      <c r="CZ784" s="86"/>
      <c r="DA784" s="86"/>
      <c r="DB784" s="86"/>
      <c r="DC784" s="86"/>
      <c r="DD784" s="86"/>
      <c r="DE784" s="86"/>
      <c r="DF784" s="86"/>
      <c r="DG784" s="86"/>
      <c r="DH784" s="86"/>
      <c r="DI784" s="86"/>
      <c r="DJ784" s="86"/>
      <c r="DK784" s="86"/>
      <c r="DL784" s="86"/>
      <c r="DM784" s="86"/>
      <c r="DN784" s="86"/>
      <c r="DO784" s="86"/>
      <c r="DP784" s="86"/>
      <c r="DQ784" s="86"/>
      <c r="DR784" s="86"/>
      <c r="DS784" s="86"/>
      <c r="DT784" s="86"/>
      <c r="DU784" s="86"/>
      <c r="DV784" s="86"/>
      <c r="DW784" s="86"/>
      <c r="DX784" s="86"/>
      <c r="DY784" s="86"/>
      <c r="DZ784" s="86"/>
      <c r="EA784" s="86"/>
      <c r="EB784" s="86"/>
      <c r="EC784" s="86"/>
      <c r="ED784" s="86"/>
      <c r="EE784" s="86"/>
      <c r="EF784" s="86"/>
      <c r="EG784" s="86"/>
      <c r="EH784" s="86"/>
      <c r="EI784" s="86"/>
      <c r="EJ784" s="86"/>
      <c r="EK784" s="86"/>
      <c r="EL784" s="86"/>
      <c r="EM784" s="86"/>
      <c r="EN784" s="86"/>
      <c r="EO784" s="86"/>
    </row>
    <row r="785" spans="1:145" ht="12.7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  <c r="CK785" s="86"/>
      <c r="CL785" s="86"/>
      <c r="CM785" s="86"/>
      <c r="CN785" s="86"/>
      <c r="CO785" s="86"/>
      <c r="CP785" s="86"/>
      <c r="CQ785" s="86"/>
      <c r="CR785" s="86"/>
      <c r="CS785" s="86"/>
      <c r="CT785" s="86"/>
      <c r="CU785" s="86"/>
      <c r="CV785" s="86"/>
      <c r="CW785" s="86"/>
      <c r="CX785" s="86"/>
      <c r="CY785" s="86"/>
      <c r="CZ785" s="86"/>
      <c r="DA785" s="86"/>
      <c r="DB785" s="86"/>
      <c r="DC785" s="86"/>
      <c r="DD785" s="86"/>
      <c r="DE785" s="86"/>
      <c r="DF785" s="86"/>
      <c r="DG785" s="86"/>
      <c r="DH785" s="86"/>
      <c r="DI785" s="86"/>
      <c r="DJ785" s="86"/>
      <c r="DK785" s="86"/>
      <c r="DL785" s="86"/>
      <c r="DM785" s="86"/>
      <c r="DN785" s="86"/>
      <c r="DO785" s="86"/>
      <c r="DP785" s="86"/>
      <c r="DQ785" s="86"/>
      <c r="DR785" s="86"/>
      <c r="DS785" s="86"/>
      <c r="DT785" s="86"/>
      <c r="DU785" s="86"/>
      <c r="DV785" s="86"/>
      <c r="DW785" s="86"/>
      <c r="DX785" s="86"/>
      <c r="DY785" s="86"/>
      <c r="DZ785" s="86"/>
      <c r="EA785" s="86"/>
      <c r="EB785" s="86"/>
      <c r="EC785" s="86"/>
      <c r="ED785" s="86"/>
      <c r="EE785" s="86"/>
      <c r="EF785" s="86"/>
      <c r="EG785" s="86"/>
      <c r="EH785" s="86"/>
      <c r="EI785" s="86"/>
      <c r="EJ785" s="86"/>
      <c r="EK785" s="86"/>
      <c r="EL785" s="86"/>
      <c r="EM785" s="86"/>
      <c r="EN785" s="86"/>
      <c r="EO785" s="86"/>
    </row>
    <row r="786" spans="1:145" ht="12.7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  <c r="CK786" s="86"/>
      <c r="CL786" s="86"/>
      <c r="CM786" s="86"/>
      <c r="CN786" s="86"/>
      <c r="CO786" s="86"/>
      <c r="CP786" s="86"/>
      <c r="CQ786" s="86"/>
      <c r="CR786" s="86"/>
      <c r="CS786" s="86"/>
      <c r="CT786" s="86"/>
      <c r="CU786" s="86"/>
      <c r="CV786" s="86"/>
      <c r="CW786" s="86"/>
      <c r="CX786" s="86"/>
      <c r="CY786" s="86"/>
      <c r="CZ786" s="86"/>
      <c r="DA786" s="86"/>
      <c r="DB786" s="86"/>
      <c r="DC786" s="86"/>
      <c r="DD786" s="86"/>
      <c r="DE786" s="86"/>
      <c r="DF786" s="86"/>
      <c r="DG786" s="86"/>
      <c r="DH786" s="86"/>
      <c r="DI786" s="86"/>
      <c r="DJ786" s="86"/>
      <c r="DK786" s="86"/>
      <c r="DL786" s="86"/>
      <c r="DM786" s="86"/>
      <c r="DN786" s="86"/>
      <c r="DO786" s="86"/>
      <c r="DP786" s="86"/>
      <c r="DQ786" s="86"/>
      <c r="DR786" s="86"/>
      <c r="DS786" s="86"/>
      <c r="DT786" s="86"/>
      <c r="DU786" s="86"/>
      <c r="DV786" s="86"/>
      <c r="DW786" s="86"/>
      <c r="DX786" s="86"/>
      <c r="DY786" s="86"/>
      <c r="DZ786" s="86"/>
      <c r="EA786" s="86"/>
      <c r="EB786" s="86"/>
      <c r="EC786" s="86"/>
      <c r="ED786" s="86"/>
      <c r="EE786" s="86"/>
      <c r="EF786" s="86"/>
      <c r="EG786" s="86"/>
      <c r="EH786" s="86"/>
      <c r="EI786" s="86"/>
      <c r="EJ786" s="86"/>
      <c r="EK786" s="86"/>
      <c r="EL786" s="86"/>
      <c r="EM786" s="86"/>
      <c r="EN786" s="86"/>
      <c r="EO786" s="86"/>
    </row>
    <row r="787" spans="1:145" ht="12.7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  <c r="CX787" s="86"/>
      <c r="CY787" s="86"/>
      <c r="CZ787" s="86"/>
      <c r="DA787" s="86"/>
      <c r="DB787" s="86"/>
      <c r="DC787" s="86"/>
      <c r="DD787" s="86"/>
      <c r="DE787" s="86"/>
      <c r="DF787" s="86"/>
      <c r="DG787" s="86"/>
      <c r="DH787" s="86"/>
      <c r="DI787" s="86"/>
      <c r="DJ787" s="86"/>
      <c r="DK787" s="86"/>
      <c r="DL787" s="86"/>
      <c r="DM787" s="86"/>
      <c r="DN787" s="86"/>
      <c r="DO787" s="86"/>
      <c r="DP787" s="86"/>
      <c r="DQ787" s="86"/>
      <c r="DR787" s="86"/>
      <c r="DS787" s="86"/>
      <c r="DT787" s="86"/>
      <c r="DU787" s="86"/>
      <c r="DV787" s="86"/>
      <c r="DW787" s="86"/>
      <c r="DX787" s="86"/>
      <c r="DY787" s="86"/>
      <c r="DZ787" s="86"/>
      <c r="EA787" s="86"/>
      <c r="EB787" s="86"/>
      <c r="EC787" s="86"/>
      <c r="ED787" s="86"/>
      <c r="EE787" s="86"/>
      <c r="EF787" s="86"/>
      <c r="EG787" s="86"/>
      <c r="EH787" s="86"/>
      <c r="EI787" s="86"/>
      <c r="EJ787" s="86"/>
      <c r="EK787" s="86"/>
      <c r="EL787" s="86"/>
      <c r="EM787" s="86"/>
      <c r="EN787" s="86"/>
      <c r="EO787" s="86"/>
    </row>
    <row r="788" spans="1:145" ht="12.7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86"/>
      <c r="CR788" s="86"/>
      <c r="CS788" s="86"/>
      <c r="CT788" s="86"/>
      <c r="CU788" s="86"/>
      <c r="CV788" s="86"/>
      <c r="CW788" s="86"/>
      <c r="CX788" s="86"/>
      <c r="CY788" s="86"/>
      <c r="CZ788" s="86"/>
      <c r="DA788" s="86"/>
      <c r="DB788" s="86"/>
      <c r="DC788" s="86"/>
      <c r="DD788" s="86"/>
      <c r="DE788" s="86"/>
      <c r="DF788" s="86"/>
      <c r="DG788" s="86"/>
      <c r="DH788" s="86"/>
      <c r="DI788" s="86"/>
      <c r="DJ788" s="86"/>
      <c r="DK788" s="86"/>
      <c r="DL788" s="86"/>
      <c r="DM788" s="86"/>
      <c r="DN788" s="86"/>
      <c r="DO788" s="86"/>
      <c r="DP788" s="86"/>
      <c r="DQ788" s="86"/>
      <c r="DR788" s="86"/>
      <c r="DS788" s="86"/>
      <c r="DT788" s="86"/>
      <c r="DU788" s="86"/>
      <c r="DV788" s="86"/>
      <c r="DW788" s="86"/>
      <c r="DX788" s="86"/>
      <c r="DY788" s="86"/>
      <c r="DZ788" s="86"/>
      <c r="EA788" s="86"/>
      <c r="EB788" s="86"/>
      <c r="EC788" s="86"/>
      <c r="ED788" s="86"/>
      <c r="EE788" s="86"/>
      <c r="EF788" s="86"/>
      <c r="EG788" s="86"/>
      <c r="EH788" s="86"/>
      <c r="EI788" s="86"/>
      <c r="EJ788" s="86"/>
      <c r="EK788" s="86"/>
      <c r="EL788" s="86"/>
      <c r="EM788" s="86"/>
      <c r="EN788" s="86"/>
      <c r="EO788" s="86"/>
    </row>
    <row r="789" spans="1:145" ht="12.7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86"/>
      <c r="CR789" s="86"/>
      <c r="CS789" s="86"/>
      <c r="CT789" s="86"/>
      <c r="CU789" s="86"/>
      <c r="CV789" s="86"/>
      <c r="CW789" s="86"/>
      <c r="CX789" s="86"/>
      <c r="CY789" s="86"/>
      <c r="CZ789" s="86"/>
      <c r="DA789" s="86"/>
      <c r="DB789" s="86"/>
      <c r="DC789" s="86"/>
      <c r="DD789" s="86"/>
      <c r="DE789" s="86"/>
      <c r="DF789" s="86"/>
      <c r="DG789" s="86"/>
      <c r="DH789" s="86"/>
      <c r="DI789" s="86"/>
      <c r="DJ789" s="86"/>
      <c r="DK789" s="86"/>
      <c r="DL789" s="86"/>
      <c r="DM789" s="86"/>
      <c r="DN789" s="86"/>
      <c r="DO789" s="86"/>
      <c r="DP789" s="86"/>
      <c r="DQ789" s="86"/>
      <c r="DR789" s="86"/>
      <c r="DS789" s="86"/>
      <c r="DT789" s="86"/>
      <c r="DU789" s="86"/>
      <c r="DV789" s="86"/>
      <c r="DW789" s="86"/>
      <c r="DX789" s="86"/>
      <c r="DY789" s="86"/>
      <c r="DZ789" s="86"/>
      <c r="EA789" s="86"/>
      <c r="EB789" s="86"/>
      <c r="EC789" s="86"/>
      <c r="ED789" s="86"/>
      <c r="EE789" s="86"/>
      <c r="EF789" s="86"/>
      <c r="EG789" s="86"/>
      <c r="EH789" s="86"/>
      <c r="EI789" s="86"/>
      <c r="EJ789" s="86"/>
      <c r="EK789" s="86"/>
      <c r="EL789" s="86"/>
      <c r="EM789" s="86"/>
      <c r="EN789" s="86"/>
      <c r="EO789" s="86"/>
    </row>
    <row r="790" spans="1:145" ht="12.7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  <c r="CK790" s="86"/>
      <c r="CL790" s="86"/>
      <c r="CM790" s="86"/>
      <c r="CN790" s="86"/>
      <c r="CO790" s="86"/>
      <c r="CP790" s="86"/>
      <c r="CQ790" s="86"/>
      <c r="CR790" s="86"/>
      <c r="CS790" s="86"/>
      <c r="CT790" s="86"/>
      <c r="CU790" s="86"/>
      <c r="CV790" s="86"/>
      <c r="CW790" s="86"/>
      <c r="CX790" s="86"/>
      <c r="CY790" s="86"/>
      <c r="CZ790" s="86"/>
      <c r="DA790" s="86"/>
      <c r="DB790" s="86"/>
      <c r="DC790" s="86"/>
      <c r="DD790" s="86"/>
      <c r="DE790" s="86"/>
      <c r="DF790" s="86"/>
      <c r="DG790" s="86"/>
      <c r="DH790" s="86"/>
      <c r="DI790" s="86"/>
      <c r="DJ790" s="86"/>
      <c r="DK790" s="86"/>
      <c r="DL790" s="86"/>
      <c r="DM790" s="86"/>
      <c r="DN790" s="86"/>
      <c r="DO790" s="86"/>
      <c r="DP790" s="86"/>
      <c r="DQ790" s="86"/>
      <c r="DR790" s="86"/>
      <c r="DS790" s="86"/>
      <c r="DT790" s="86"/>
      <c r="DU790" s="86"/>
      <c r="DV790" s="86"/>
      <c r="DW790" s="86"/>
      <c r="DX790" s="86"/>
      <c r="DY790" s="86"/>
      <c r="DZ790" s="86"/>
      <c r="EA790" s="86"/>
      <c r="EB790" s="86"/>
      <c r="EC790" s="86"/>
      <c r="ED790" s="86"/>
      <c r="EE790" s="86"/>
      <c r="EF790" s="86"/>
      <c r="EG790" s="86"/>
      <c r="EH790" s="86"/>
      <c r="EI790" s="86"/>
      <c r="EJ790" s="86"/>
      <c r="EK790" s="86"/>
      <c r="EL790" s="86"/>
      <c r="EM790" s="86"/>
      <c r="EN790" s="86"/>
      <c r="EO790" s="86"/>
    </row>
    <row r="791" spans="1:145" ht="12.7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  <c r="CK791" s="86"/>
      <c r="CL791" s="86"/>
      <c r="CM791" s="86"/>
      <c r="CN791" s="86"/>
      <c r="CO791" s="86"/>
      <c r="CP791" s="86"/>
      <c r="CQ791" s="86"/>
      <c r="CR791" s="86"/>
      <c r="CS791" s="86"/>
      <c r="CT791" s="86"/>
      <c r="CU791" s="86"/>
      <c r="CV791" s="86"/>
      <c r="CW791" s="86"/>
      <c r="CX791" s="86"/>
      <c r="CY791" s="86"/>
      <c r="CZ791" s="86"/>
      <c r="DA791" s="86"/>
      <c r="DB791" s="86"/>
      <c r="DC791" s="86"/>
      <c r="DD791" s="86"/>
      <c r="DE791" s="86"/>
      <c r="DF791" s="86"/>
      <c r="DG791" s="86"/>
      <c r="DH791" s="86"/>
      <c r="DI791" s="86"/>
      <c r="DJ791" s="86"/>
      <c r="DK791" s="86"/>
      <c r="DL791" s="86"/>
      <c r="DM791" s="86"/>
      <c r="DN791" s="86"/>
      <c r="DO791" s="86"/>
      <c r="DP791" s="86"/>
      <c r="DQ791" s="86"/>
      <c r="DR791" s="86"/>
      <c r="DS791" s="86"/>
      <c r="DT791" s="86"/>
      <c r="DU791" s="86"/>
      <c r="DV791" s="86"/>
      <c r="DW791" s="86"/>
      <c r="DX791" s="86"/>
      <c r="DY791" s="86"/>
      <c r="DZ791" s="86"/>
      <c r="EA791" s="86"/>
      <c r="EB791" s="86"/>
      <c r="EC791" s="86"/>
      <c r="ED791" s="86"/>
      <c r="EE791" s="86"/>
      <c r="EF791" s="86"/>
      <c r="EG791" s="86"/>
      <c r="EH791" s="86"/>
      <c r="EI791" s="86"/>
      <c r="EJ791" s="86"/>
      <c r="EK791" s="86"/>
      <c r="EL791" s="86"/>
      <c r="EM791" s="86"/>
      <c r="EN791" s="86"/>
      <c r="EO791" s="86"/>
    </row>
    <row r="792" spans="1:145" ht="12.7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86"/>
      <c r="CR792" s="86"/>
      <c r="CS792" s="86"/>
      <c r="CT792" s="86"/>
      <c r="CU792" s="86"/>
      <c r="CV792" s="86"/>
      <c r="CW792" s="86"/>
      <c r="CX792" s="86"/>
      <c r="CY792" s="86"/>
      <c r="CZ792" s="86"/>
      <c r="DA792" s="86"/>
      <c r="DB792" s="86"/>
      <c r="DC792" s="86"/>
      <c r="DD792" s="86"/>
      <c r="DE792" s="86"/>
      <c r="DF792" s="86"/>
      <c r="DG792" s="86"/>
      <c r="DH792" s="86"/>
      <c r="DI792" s="86"/>
      <c r="DJ792" s="86"/>
      <c r="DK792" s="86"/>
      <c r="DL792" s="86"/>
      <c r="DM792" s="86"/>
      <c r="DN792" s="86"/>
      <c r="DO792" s="86"/>
      <c r="DP792" s="86"/>
      <c r="DQ792" s="86"/>
      <c r="DR792" s="86"/>
      <c r="DS792" s="86"/>
      <c r="DT792" s="86"/>
      <c r="DU792" s="86"/>
      <c r="DV792" s="86"/>
      <c r="DW792" s="86"/>
      <c r="DX792" s="86"/>
      <c r="DY792" s="86"/>
      <c r="DZ792" s="86"/>
      <c r="EA792" s="86"/>
      <c r="EB792" s="86"/>
      <c r="EC792" s="86"/>
      <c r="ED792" s="86"/>
      <c r="EE792" s="86"/>
      <c r="EF792" s="86"/>
      <c r="EG792" s="86"/>
      <c r="EH792" s="86"/>
      <c r="EI792" s="86"/>
      <c r="EJ792" s="86"/>
      <c r="EK792" s="86"/>
      <c r="EL792" s="86"/>
      <c r="EM792" s="86"/>
      <c r="EN792" s="86"/>
      <c r="EO792" s="86"/>
    </row>
    <row r="793" spans="1:145" ht="12.7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  <c r="CK793" s="86"/>
      <c r="CL793" s="86"/>
      <c r="CM793" s="86"/>
      <c r="CN793" s="86"/>
      <c r="CO793" s="86"/>
      <c r="CP793" s="86"/>
      <c r="CQ793" s="86"/>
      <c r="CR793" s="86"/>
      <c r="CS793" s="86"/>
      <c r="CT793" s="86"/>
      <c r="CU793" s="86"/>
      <c r="CV793" s="86"/>
      <c r="CW793" s="86"/>
      <c r="CX793" s="86"/>
      <c r="CY793" s="86"/>
      <c r="CZ793" s="86"/>
      <c r="DA793" s="86"/>
      <c r="DB793" s="86"/>
      <c r="DC793" s="86"/>
      <c r="DD793" s="86"/>
      <c r="DE793" s="86"/>
      <c r="DF793" s="86"/>
      <c r="DG793" s="86"/>
      <c r="DH793" s="86"/>
      <c r="DI793" s="86"/>
      <c r="DJ793" s="86"/>
      <c r="DK793" s="86"/>
      <c r="DL793" s="86"/>
      <c r="DM793" s="86"/>
      <c r="DN793" s="86"/>
      <c r="DO793" s="86"/>
      <c r="DP793" s="86"/>
      <c r="DQ793" s="86"/>
      <c r="DR793" s="86"/>
      <c r="DS793" s="86"/>
      <c r="DT793" s="86"/>
      <c r="DU793" s="86"/>
      <c r="DV793" s="86"/>
      <c r="DW793" s="86"/>
      <c r="DX793" s="86"/>
      <c r="DY793" s="86"/>
      <c r="DZ793" s="86"/>
      <c r="EA793" s="86"/>
      <c r="EB793" s="86"/>
      <c r="EC793" s="86"/>
      <c r="ED793" s="86"/>
      <c r="EE793" s="86"/>
      <c r="EF793" s="86"/>
      <c r="EG793" s="86"/>
      <c r="EH793" s="86"/>
      <c r="EI793" s="86"/>
      <c r="EJ793" s="86"/>
      <c r="EK793" s="86"/>
      <c r="EL793" s="86"/>
      <c r="EM793" s="86"/>
      <c r="EN793" s="86"/>
      <c r="EO793" s="86"/>
    </row>
    <row r="794" spans="1:145" ht="12.7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86"/>
      <c r="CR794" s="86"/>
      <c r="CS794" s="86"/>
      <c r="CT794" s="86"/>
      <c r="CU794" s="86"/>
      <c r="CV794" s="86"/>
      <c r="CW794" s="86"/>
      <c r="CX794" s="86"/>
      <c r="CY794" s="86"/>
      <c r="CZ794" s="86"/>
      <c r="DA794" s="86"/>
      <c r="DB794" s="86"/>
      <c r="DC794" s="86"/>
      <c r="DD794" s="86"/>
      <c r="DE794" s="86"/>
      <c r="DF794" s="86"/>
      <c r="DG794" s="86"/>
      <c r="DH794" s="86"/>
      <c r="DI794" s="86"/>
      <c r="DJ794" s="86"/>
      <c r="DK794" s="86"/>
      <c r="DL794" s="86"/>
      <c r="DM794" s="86"/>
      <c r="DN794" s="86"/>
      <c r="DO794" s="86"/>
      <c r="DP794" s="86"/>
      <c r="DQ794" s="86"/>
      <c r="DR794" s="86"/>
      <c r="DS794" s="86"/>
      <c r="DT794" s="86"/>
      <c r="DU794" s="86"/>
      <c r="DV794" s="86"/>
      <c r="DW794" s="86"/>
      <c r="DX794" s="86"/>
      <c r="DY794" s="86"/>
      <c r="DZ794" s="86"/>
      <c r="EA794" s="86"/>
      <c r="EB794" s="86"/>
      <c r="EC794" s="86"/>
      <c r="ED794" s="86"/>
      <c r="EE794" s="86"/>
      <c r="EF794" s="86"/>
      <c r="EG794" s="86"/>
      <c r="EH794" s="86"/>
      <c r="EI794" s="86"/>
      <c r="EJ794" s="86"/>
      <c r="EK794" s="86"/>
      <c r="EL794" s="86"/>
      <c r="EM794" s="86"/>
      <c r="EN794" s="86"/>
      <c r="EO794" s="86"/>
    </row>
    <row r="795" spans="1:145" ht="12.7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  <c r="CK795" s="86"/>
      <c r="CL795" s="86"/>
      <c r="CM795" s="86"/>
      <c r="CN795" s="86"/>
      <c r="CO795" s="86"/>
      <c r="CP795" s="86"/>
      <c r="CQ795" s="86"/>
      <c r="CR795" s="86"/>
      <c r="CS795" s="86"/>
      <c r="CT795" s="86"/>
      <c r="CU795" s="86"/>
      <c r="CV795" s="86"/>
      <c r="CW795" s="86"/>
      <c r="CX795" s="86"/>
      <c r="CY795" s="86"/>
      <c r="CZ795" s="86"/>
      <c r="DA795" s="86"/>
      <c r="DB795" s="86"/>
      <c r="DC795" s="86"/>
      <c r="DD795" s="86"/>
      <c r="DE795" s="86"/>
      <c r="DF795" s="86"/>
      <c r="DG795" s="86"/>
      <c r="DH795" s="86"/>
      <c r="DI795" s="86"/>
      <c r="DJ795" s="86"/>
      <c r="DK795" s="86"/>
      <c r="DL795" s="86"/>
      <c r="DM795" s="86"/>
      <c r="DN795" s="86"/>
      <c r="DO795" s="86"/>
      <c r="DP795" s="86"/>
      <c r="DQ795" s="86"/>
      <c r="DR795" s="86"/>
      <c r="DS795" s="86"/>
      <c r="DT795" s="86"/>
      <c r="DU795" s="86"/>
      <c r="DV795" s="86"/>
      <c r="DW795" s="86"/>
      <c r="DX795" s="86"/>
      <c r="DY795" s="86"/>
      <c r="DZ795" s="86"/>
      <c r="EA795" s="86"/>
      <c r="EB795" s="86"/>
      <c r="EC795" s="86"/>
      <c r="ED795" s="86"/>
      <c r="EE795" s="86"/>
      <c r="EF795" s="86"/>
      <c r="EG795" s="86"/>
      <c r="EH795" s="86"/>
      <c r="EI795" s="86"/>
      <c r="EJ795" s="86"/>
      <c r="EK795" s="86"/>
      <c r="EL795" s="86"/>
      <c r="EM795" s="86"/>
      <c r="EN795" s="86"/>
      <c r="EO795" s="86"/>
    </row>
    <row r="796" spans="1:145" ht="12.7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  <c r="CK796" s="86"/>
      <c r="CL796" s="86"/>
      <c r="CM796" s="86"/>
      <c r="CN796" s="86"/>
      <c r="CO796" s="86"/>
      <c r="CP796" s="86"/>
      <c r="CQ796" s="86"/>
      <c r="CR796" s="86"/>
      <c r="CS796" s="86"/>
      <c r="CT796" s="86"/>
      <c r="CU796" s="86"/>
      <c r="CV796" s="86"/>
      <c r="CW796" s="86"/>
      <c r="CX796" s="86"/>
      <c r="CY796" s="86"/>
      <c r="CZ796" s="86"/>
      <c r="DA796" s="86"/>
      <c r="DB796" s="86"/>
      <c r="DC796" s="86"/>
      <c r="DD796" s="86"/>
      <c r="DE796" s="86"/>
      <c r="DF796" s="86"/>
      <c r="DG796" s="86"/>
      <c r="DH796" s="86"/>
      <c r="DI796" s="86"/>
      <c r="DJ796" s="86"/>
      <c r="DK796" s="86"/>
      <c r="DL796" s="86"/>
      <c r="DM796" s="86"/>
      <c r="DN796" s="86"/>
      <c r="DO796" s="86"/>
      <c r="DP796" s="86"/>
      <c r="DQ796" s="86"/>
      <c r="DR796" s="86"/>
      <c r="DS796" s="86"/>
      <c r="DT796" s="86"/>
      <c r="DU796" s="86"/>
      <c r="DV796" s="86"/>
      <c r="DW796" s="86"/>
      <c r="DX796" s="86"/>
      <c r="DY796" s="86"/>
      <c r="DZ796" s="86"/>
      <c r="EA796" s="86"/>
      <c r="EB796" s="86"/>
      <c r="EC796" s="86"/>
      <c r="ED796" s="86"/>
      <c r="EE796" s="86"/>
      <c r="EF796" s="86"/>
      <c r="EG796" s="86"/>
      <c r="EH796" s="86"/>
      <c r="EI796" s="86"/>
      <c r="EJ796" s="86"/>
      <c r="EK796" s="86"/>
      <c r="EL796" s="86"/>
      <c r="EM796" s="86"/>
      <c r="EN796" s="86"/>
      <c r="EO796" s="86"/>
    </row>
    <row r="797" spans="1:145" ht="12.7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  <c r="CK797" s="86"/>
      <c r="CL797" s="86"/>
      <c r="CM797" s="86"/>
      <c r="CN797" s="86"/>
      <c r="CO797" s="86"/>
      <c r="CP797" s="86"/>
      <c r="CQ797" s="86"/>
      <c r="CR797" s="86"/>
      <c r="CS797" s="86"/>
      <c r="CT797" s="86"/>
      <c r="CU797" s="86"/>
      <c r="CV797" s="86"/>
      <c r="CW797" s="86"/>
      <c r="CX797" s="86"/>
      <c r="CY797" s="86"/>
      <c r="CZ797" s="86"/>
      <c r="DA797" s="86"/>
      <c r="DB797" s="86"/>
      <c r="DC797" s="86"/>
      <c r="DD797" s="86"/>
      <c r="DE797" s="86"/>
      <c r="DF797" s="86"/>
      <c r="DG797" s="86"/>
      <c r="DH797" s="86"/>
      <c r="DI797" s="86"/>
      <c r="DJ797" s="86"/>
      <c r="DK797" s="86"/>
      <c r="DL797" s="86"/>
      <c r="DM797" s="86"/>
      <c r="DN797" s="86"/>
      <c r="DO797" s="86"/>
      <c r="DP797" s="86"/>
      <c r="DQ797" s="86"/>
      <c r="DR797" s="86"/>
      <c r="DS797" s="86"/>
      <c r="DT797" s="86"/>
      <c r="DU797" s="86"/>
      <c r="DV797" s="86"/>
      <c r="DW797" s="86"/>
      <c r="DX797" s="86"/>
      <c r="DY797" s="86"/>
      <c r="DZ797" s="86"/>
      <c r="EA797" s="86"/>
      <c r="EB797" s="86"/>
      <c r="EC797" s="86"/>
      <c r="ED797" s="86"/>
      <c r="EE797" s="86"/>
      <c r="EF797" s="86"/>
      <c r="EG797" s="86"/>
      <c r="EH797" s="86"/>
      <c r="EI797" s="86"/>
      <c r="EJ797" s="86"/>
      <c r="EK797" s="86"/>
      <c r="EL797" s="86"/>
      <c r="EM797" s="86"/>
      <c r="EN797" s="86"/>
      <c r="EO797" s="86"/>
    </row>
    <row r="798" spans="1:145" ht="12.7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  <c r="CK798" s="86"/>
      <c r="CL798" s="86"/>
      <c r="CM798" s="86"/>
      <c r="CN798" s="86"/>
      <c r="CO798" s="86"/>
      <c r="CP798" s="86"/>
      <c r="CQ798" s="86"/>
      <c r="CR798" s="86"/>
      <c r="CS798" s="86"/>
      <c r="CT798" s="86"/>
      <c r="CU798" s="86"/>
      <c r="CV798" s="86"/>
      <c r="CW798" s="86"/>
      <c r="CX798" s="86"/>
      <c r="CY798" s="86"/>
      <c r="CZ798" s="86"/>
      <c r="DA798" s="86"/>
      <c r="DB798" s="86"/>
      <c r="DC798" s="86"/>
      <c r="DD798" s="86"/>
      <c r="DE798" s="86"/>
      <c r="DF798" s="86"/>
      <c r="DG798" s="86"/>
      <c r="DH798" s="86"/>
      <c r="DI798" s="86"/>
      <c r="DJ798" s="86"/>
      <c r="DK798" s="86"/>
      <c r="DL798" s="86"/>
      <c r="DM798" s="86"/>
      <c r="DN798" s="86"/>
      <c r="DO798" s="86"/>
      <c r="DP798" s="86"/>
      <c r="DQ798" s="86"/>
      <c r="DR798" s="86"/>
      <c r="DS798" s="86"/>
      <c r="DT798" s="86"/>
      <c r="DU798" s="86"/>
      <c r="DV798" s="86"/>
      <c r="DW798" s="86"/>
      <c r="DX798" s="86"/>
      <c r="DY798" s="86"/>
      <c r="DZ798" s="86"/>
      <c r="EA798" s="86"/>
      <c r="EB798" s="86"/>
      <c r="EC798" s="86"/>
      <c r="ED798" s="86"/>
      <c r="EE798" s="86"/>
      <c r="EF798" s="86"/>
      <c r="EG798" s="86"/>
      <c r="EH798" s="86"/>
      <c r="EI798" s="86"/>
      <c r="EJ798" s="86"/>
      <c r="EK798" s="86"/>
      <c r="EL798" s="86"/>
      <c r="EM798" s="86"/>
      <c r="EN798" s="86"/>
      <c r="EO798" s="86"/>
    </row>
    <row r="799" spans="1:145" ht="12.7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  <c r="CK799" s="86"/>
      <c r="CL799" s="86"/>
      <c r="CM799" s="86"/>
      <c r="CN799" s="86"/>
      <c r="CO799" s="86"/>
      <c r="CP799" s="86"/>
      <c r="CQ799" s="86"/>
      <c r="CR799" s="86"/>
      <c r="CS799" s="86"/>
      <c r="CT799" s="86"/>
      <c r="CU799" s="86"/>
      <c r="CV799" s="86"/>
      <c r="CW799" s="86"/>
      <c r="CX799" s="86"/>
      <c r="CY799" s="86"/>
      <c r="CZ799" s="86"/>
      <c r="DA799" s="86"/>
      <c r="DB799" s="86"/>
      <c r="DC799" s="86"/>
      <c r="DD799" s="86"/>
      <c r="DE799" s="86"/>
      <c r="DF799" s="86"/>
      <c r="DG799" s="86"/>
      <c r="DH799" s="86"/>
      <c r="DI799" s="86"/>
      <c r="DJ799" s="86"/>
      <c r="DK799" s="86"/>
      <c r="DL799" s="86"/>
      <c r="DM799" s="86"/>
      <c r="DN799" s="86"/>
      <c r="DO799" s="86"/>
      <c r="DP799" s="86"/>
      <c r="DQ799" s="86"/>
      <c r="DR799" s="86"/>
      <c r="DS799" s="86"/>
      <c r="DT799" s="86"/>
      <c r="DU799" s="86"/>
      <c r="DV799" s="86"/>
      <c r="DW799" s="86"/>
      <c r="DX799" s="86"/>
      <c r="DY799" s="86"/>
      <c r="DZ799" s="86"/>
      <c r="EA799" s="86"/>
      <c r="EB799" s="86"/>
      <c r="EC799" s="86"/>
      <c r="ED799" s="86"/>
      <c r="EE799" s="86"/>
      <c r="EF799" s="86"/>
      <c r="EG799" s="86"/>
      <c r="EH799" s="86"/>
      <c r="EI799" s="86"/>
      <c r="EJ799" s="86"/>
      <c r="EK799" s="86"/>
      <c r="EL799" s="86"/>
      <c r="EM799" s="86"/>
      <c r="EN799" s="86"/>
      <c r="EO799" s="86"/>
    </row>
    <row r="800" spans="1:145" ht="12.7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  <c r="CK800" s="86"/>
      <c r="CL800" s="86"/>
      <c r="CM800" s="86"/>
      <c r="CN800" s="86"/>
      <c r="CO800" s="86"/>
      <c r="CP800" s="86"/>
      <c r="CQ800" s="86"/>
      <c r="CR800" s="86"/>
      <c r="CS800" s="86"/>
      <c r="CT800" s="86"/>
      <c r="CU800" s="86"/>
      <c r="CV800" s="86"/>
      <c r="CW800" s="86"/>
      <c r="CX800" s="86"/>
      <c r="CY800" s="86"/>
      <c r="CZ800" s="86"/>
      <c r="DA800" s="86"/>
      <c r="DB800" s="86"/>
      <c r="DC800" s="86"/>
      <c r="DD800" s="86"/>
      <c r="DE800" s="86"/>
      <c r="DF800" s="86"/>
      <c r="DG800" s="86"/>
      <c r="DH800" s="86"/>
      <c r="DI800" s="86"/>
      <c r="DJ800" s="86"/>
      <c r="DK800" s="86"/>
      <c r="DL800" s="86"/>
      <c r="DM800" s="86"/>
      <c r="DN800" s="86"/>
      <c r="DO800" s="86"/>
      <c r="DP800" s="86"/>
      <c r="DQ800" s="86"/>
      <c r="DR800" s="86"/>
      <c r="DS800" s="86"/>
      <c r="DT800" s="86"/>
      <c r="DU800" s="86"/>
      <c r="DV800" s="86"/>
      <c r="DW800" s="86"/>
      <c r="DX800" s="86"/>
      <c r="DY800" s="86"/>
      <c r="DZ800" s="86"/>
      <c r="EA800" s="86"/>
      <c r="EB800" s="86"/>
      <c r="EC800" s="86"/>
      <c r="ED800" s="86"/>
      <c r="EE800" s="86"/>
      <c r="EF800" s="86"/>
      <c r="EG800" s="86"/>
      <c r="EH800" s="86"/>
      <c r="EI800" s="86"/>
      <c r="EJ800" s="86"/>
      <c r="EK800" s="86"/>
      <c r="EL800" s="86"/>
      <c r="EM800" s="86"/>
      <c r="EN800" s="86"/>
      <c r="EO800" s="86"/>
    </row>
    <row r="801" spans="1:145" ht="12.7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  <c r="CK801" s="86"/>
      <c r="CL801" s="86"/>
      <c r="CM801" s="86"/>
      <c r="CN801" s="86"/>
      <c r="CO801" s="86"/>
      <c r="CP801" s="86"/>
      <c r="CQ801" s="86"/>
      <c r="CR801" s="86"/>
      <c r="CS801" s="86"/>
      <c r="CT801" s="86"/>
      <c r="CU801" s="86"/>
      <c r="CV801" s="86"/>
      <c r="CW801" s="86"/>
      <c r="CX801" s="86"/>
      <c r="CY801" s="86"/>
      <c r="CZ801" s="86"/>
      <c r="DA801" s="86"/>
      <c r="DB801" s="86"/>
      <c r="DC801" s="86"/>
      <c r="DD801" s="86"/>
      <c r="DE801" s="86"/>
      <c r="DF801" s="86"/>
      <c r="DG801" s="86"/>
      <c r="DH801" s="86"/>
      <c r="DI801" s="86"/>
      <c r="DJ801" s="86"/>
      <c r="DK801" s="86"/>
      <c r="DL801" s="86"/>
      <c r="DM801" s="86"/>
      <c r="DN801" s="86"/>
      <c r="DO801" s="86"/>
      <c r="DP801" s="86"/>
      <c r="DQ801" s="86"/>
      <c r="DR801" s="86"/>
      <c r="DS801" s="86"/>
      <c r="DT801" s="86"/>
      <c r="DU801" s="86"/>
      <c r="DV801" s="86"/>
      <c r="DW801" s="86"/>
      <c r="DX801" s="86"/>
      <c r="DY801" s="86"/>
      <c r="DZ801" s="86"/>
      <c r="EA801" s="86"/>
      <c r="EB801" s="86"/>
      <c r="EC801" s="86"/>
      <c r="ED801" s="86"/>
      <c r="EE801" s="86"/>
      <c r="EF801" s="86"/>
      <c r="EG801" s="86"/>
      <c r="EH801" s="86"/>
      <c r="EI801" s="86"/>
      <c r="EJ801" s="86"/>
      <c r="EK801" s="86"/>
      <c r="EL801" s="86"/>
      <c r="EM801" s="86"/>
      <c r="EN801" s="86"/>
      <c r="EO801" s="86"/>
    </row>
    <row r="802" spans="1:145" ht="12.7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  <c r="CK802" s="86"/>
      <c r="CL802" s="86"/>
      <c r="CM802" s="86"/>
      <c r="CN802" s="86"/>
      <c r="CO802" s="86"/>
      <c r="CP802" s="86"/>
      <c r="CQ802" s="86"/>
      <c r="CR802" s="86"/>
      <c r="CS802" s="86"/>
      <c r="CT802" s="86"/>
      <c r="CU802" s="86"/>
      <c r="CV802" s="86"/>
      <c r="CW802" s="86"/>
      <c r="CX802" s="86"/>
      <c r="CY802" s="86"/>
      <c r="CZ802" s="86"/>
      <c r="DA802" s="86"/>
      <c r="DB802" s="86"/>
      <c r="DC802" s="86"/>
      <c r="DD802" s="86"/>
      <c r="DE802" s="86"/>
      <c r="DF802" s="86"/>
      <c r="DG802" s="86"/>
      <c r="DH802" s="86"/>
      <c r="DI802" s="86"/>
      <c r="DJ802" s="86"/>
      <c r="DK802" s="86"/>
      <c r="DL802" s="86"/>
      <c r="DM802" s="86"/>
      <c r="DN802" s="86"/>
      <c r="DO802" s="86"/>
      <c r="DP802" s="86"/>
      <c r="DQ802" s="86"/>
      <c r="DR802" s="86"/>
      <c r="DS802" s="86"/>
      <c r="DT802" s="86"/>
      <c r="DU802" s="86"/>
      <c r="DV802" s="86"/>
      <c r="DW802" s="86"/>
      <c r="DX802" s="86"/>
      <c r="DY802" s="86"/>
      <c r="DZ802" s="86"/>
      <c r="EA802" s="86"/>
      <c r="EB802" s="86"/>
      <c r="EC802" s="86"/>
      <c r="ED802" s="86"/>
      <c r="EE802" s="86"/>
      <c r="EF802" s="86"/>
      <c r="EG802" s="86"/>
      <c r="EH802" s="86"/>
      <c r="EI802" s="86"/>
      <c r="EJ802" s="86"/>
      <c r="EK802" s="86"/>
      <c r="EL802" s="86"/>
      <c r="EM802" s="86"/>
      <c r="EN802" s="86"/>
      <c r="EO802" s="86"/>
    </row>
    <row r="803" spans="1:145" ht="12.7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  <c r="CK803" s="86"/>
      <c r="CL803" s="86"/>
      <c r="CM803" s="86"/>
      <c r="CN803" s="86"/>
      <c r="CO803" s="86"/>
      <c r="CP803" s="86"/>
      <c r="CQ803" s="86"/>
      <c r="CR803" s="86"/>
      <c r="CS803" s="86"/>
      <c r="CT803" s="86"/>
      <c r="CU803" s="86"/>
      <c r="CV803" s="86"/>
      <c r="CW803" s="86"/>
      <c r="CX803" s="86"/>
      <c r="CY803" s="86"/>
      <c r="CZ803" s="86"/>
      <c r="DA803" s="86"/>
      <c r="DB803" s="86"/>
      <c r="DC803" s="86"/>
      <c r="DD803" s="86"/>
      <c r="DE803" s="86"/>
      <c r="DF803" s="86"/>
      <c r="DG803" s="86"/>
      <c r="DH803" s="86"/>
      <c r="DI803" s="86"/>
      <c r="DJ803" s="86"/>
      <c r="DK803" s="86"/>
      <c r="DL803" s="86"/>
      <c r="DM803" s="86"/>
      <c r="DN803" s="86"/>
      <c r="DO803" s="86"/>
      <c r="DP803" s="86"/>
      <c r="DQ803" s="86"/>
      <c r="DR803" s="86"/>
      <c r="DS803" s="86"/>
      <c r="DT803" s="86"/>
      <c r="DU803" s="86"/>
      <c r="DV803" s="86"/>
      <c r="DW803" s="86"/>
      <c r="DX803" s="86"/>
      <c r="DY803" s="86"/>
      <c r="DZ803" s="86"/>
      <c r="EA803" s="86"/>
      <c r="EB803" s="86"/>
      <c r="EC803" s="86"/>
      <c r="ED803" s="86"/>
      <c r="EE803" s="86"/>
      <c r="EF803" s="86"/>
      <c r="EG803" s="86"/>
      <c r="EH803" s="86"/>
      <c r="EI803" s="86"/>
      <c r="EJ803" s="86"/>
      <c r="EK803" s="86"/>
      <c r="EL803" s="86"/>
      <c r="EM803" s="86"/>
      <c r="EN803" s="86"/>
      <c r="EO803" s="86"/>
    </row>
    <row r="804" spans="1:145" ht="12.7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  <c r="CK804" s="86"/>
      <c r="CL804" s="86"/>
      <c r="CM804" s="86"/>
      <c r="CN804" s="86"/>
      <c r="CO804" s="86"/>
      <c r="CP804" s="86"/>
      <c r="CQ804" s="86"/>
      <c r="CR804" s="86"/>
      <c r="CS804" s="86"/>
      <c r="CT804" s="86"/>
      <c r="CU804" s="86"/>
      <c r="CV804" s="86"/>
      <c r="CW804" s="86"/>
      <c r="CX804" s="86"/>
      <c r="CY804" s="86"/>
      <c r="CZ804" s="86"/>
      <c r="DA804" s="86"/>
      <c r="DB804" s="86"/>
      <c r="DC804" s="86"/>
      <c r="DD804" s="86"/>
      <c r="DE804" s="86"/>
      <c r="DF804" s="86"/>
      <c r="DG804" s="86"/>
      <c r="DH804" s="86"/>
      <c r="DI804" s="86"/>
      <c r="DJ804" s="86"/>
      <c r="DK804" s="86"/>
      <c r="DL804" s="86"/>
      <c r="DM804" s="86"/>
      <c r="DN804" s="86"/>
      <c r="DO804" s="86"/>
      <c r="DP804" s="86"/>
      <c r="DQ804" s="86"/>
      <c r="DR804" s="86"/>
      <c r="DS804" s="86"/>
      <c r="DT804" s="86"/>
      <c r="DU804" s="86"/>
      <c r="DV804" s="86"/>
      <c r="DW804" s="86"/>
      <c r="DX804" s="86"/>
      <c r="DY804" s="86"/>
      <c r="DZ804" s="86"/>
      <c r="EA804" s="86"/>
      <c r="EB804" s="86"/>
      <c r="EC804" s="86"/>
      <c r="ED804" s="86"/>
      <c r="EE804" s="86"/>
      <c r="EF804" s="86"/>
      <c r="EG804" s="86"/>
      <c r="EH804" s="86"/>
      <c r="EI804" s="86"/>
      <c r="EJ804" s="86"/>
      <c r="EK804" s="86"/>
      <c r="EL804" s="86"/>
      <c r="EM804" s="86"/>
      <c r="EN804" s="86"/>
      <c r="EO804" s="86"/>
    </row>
    <row r="805" spans="1:145" ht="12.7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  <c r="CK805" s="86"/>
      <c r="CL805" s="86"/>
      <c r="CM805" s="86"/>
      <c r="CN805" s="86"/>
      <c r="CO805" s="86"/>
      <c r="CP805" s="86"/>
      <c r="CQ805" s="86"/>
      <c r="CR805" s="86"/>
      <c r="CS805" s="86"/>
      <c r="CT805" s="86"/>
      <c r="CU805" s="86"/>
      <c r="CV805" s="86"/>
      <c r="CW805" s="86"/>
      <c r="CX805" s="86"/>
      <c r="CY805" s="86"/>
      <c r="CZ805" s="86"/>
      <c r="DA805" s="86"/>
      <c r="DB805" s="86"/>
      <c r="DC805" s="86"/>
      <c r="DD805" s="86"/>
      <c r="DE805" s="86"/>
      <c r="DF805" s="86"/>
      <c r="DG805" s="86"/>
      <c r="DH805" s="86"/>
      <c r="DI805" s="86"/>
      <c r="DJ805" s="86"/>
      <c r="DK805" s="86"/>
      <c r="DL805" s="86"/>
      <c r="DM805" s="86"/>
      <c r="DN805" s="86"/>
      <c r="DO805" s="86"/>
      <c r="DP805" s="86"/>
      <c r="DQ805" s="86"/>
      <c r="DR805" s="86"/>
      <c r="DS805" s="86"/>
      <c r="DT805" s="86"/>
      <c r="DU805" s="86"/>
      <c r="DV805" s="86"/>
      <c r="DW805" s="86"/>
      <c r="DX805" s="86"/>
      <c r="DY805" s="86"/>
      <c r="DZ805" s="86"/>
      <c r="EA805" s="86"/>
      <c r="EB805" s="86"/>
      <c r="EC805" s="86"/>
      <c r="ED805" s="86"/>
      <c r="EE805" s="86"/>
      <c r="EF805" s="86"/>
      <c r="EG805" s="86"/>
      <c r="EH805" s="86"/>
      <c r="EI805" s="86"/>
      <c r="EJ805" s="86"/>
      <c r="EK805" s="86"/>
      <c r="EL805" s="86"/>
      <c r="EM805" s="86"/>
      <c r="EN805" s="86"/>
      <c r="EO805" s="86"/>
    </row>
    <row r="806" spans="1:145" ht="12.7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  <c r="CK806" s="86"/>
      <c r="CL806" s="86"/>
      <c r="CM806" s="86"/>
      <c r="CN806" s="86"/>
      <c r="CO806" s="86"/>
      <c r="CP806" s="86"/>
      <c r="CQ806" s="86"/>
      <c r="CR806" s="86"/>
      <c r="CS806" s="86"/>
      <c r="CT806" s="86"/>
      <c r="CU806" s="86"/>
      <c r="CV806" s="86"/>
      <c r="CW806" s="86"/>
      <c r="CX806" s="86"/>
      <c r="CY806" s="86"/>
      <c r="CZ806" s="86"/>
      <c r="DA806" s="86"/>
      <c r="DB806" s="86"/>
      <c r="DC806" s="86"/>
      <c r="DD806" s="86"/>
      <c r="DE806" s="86"/>
      <c r="DF806" s="86"/>
      <c r="DG806" s="86"/>
      <c r="DH806" s="86"/>
      <c r="DI806" s="86"/>
      <c r="DJ806" s="86"/>
      <c r="DK806" s="86"/>
      <c r="DL806" s="86"/>
      <c r="DM806" s="86"/>
      <c r="DN806" s="86"/>
      <c r="DO806" s="86"/>
      <c r="DP806" s="86"/>
      <c r="DQ806" s="86"/>
      <c r="DR806" s="86"/>
      <c r="DS806" s="86"/>
      <c r="DT806" s="86"/>
      <c r="DU806" s="86"/>
      <c r="DV806" s="86"/>
      <c r="DW806" s="86"/>
      <c r="DX806" s="86"/>
      <c r="DY806" s="86"/>
      <c r="DZ806" s="86"/>
      <c r="EA806" s="86"/>
      <c r="EB806" s="86"/>
      <c r="EC806" s="86"/>
      <c r="ED806" s="86"/>
      <c r="EE806" s="86"/>
      <c r="EF806" s="86"/>
      <c r="EG806" s="86"/>
      <c r="EH806" s="86"/>
      <c r="EI806" s="86"/>
      <c r="EJ806" s="86"/>
      <c r="EK806" s="86"/>
      <c r="EL806" s="86"/>
      <c r="EM806" s="86"/>
      <c r="EN806" s="86"/>
      <c r="EO806" s="86"/>
    </row>
    <row r="807" spans="1:145" ht="12.7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  <c r="CK807" s="86"/>
      <c r="CL807" s="86"/>
      <c r="CM807" s="86"/>
      <c r="CN807" s="86"/>
      <c r="CO807" s="86"/>
      <c r="CP807" s="86"/>
      <c r="CQ807" s="86"/>
      <c r="CR807" s="86"/>
      <c r="CS807" s="86"/>
      <c r="CT807" s="86"/>
      <c r="CU807" s="86"/>
      <c r="CV807" s="86"/>
      <c r="CW807" s="86"/>
      <c r="CX807" s="86"/>
      <c r="CY807" s="86"/>
      <c r="CZ807" s="86"/>
      <c r="DA807" s="86"/>
      <c r="DB807" s="86"/>
      <c r="DC807" s="86"/>
      <c r="DD807" s="86"/>
      <c r="DE807" s="86"/>
      <c r="DF807" s="86"/>
      <c r="DG807" s="86"/>
      <c r="DH807" s="86"/>
      <c r="DI807" s="86"/>
      <c r="DJ807" s="86"/>
      <c r="DK807" s="86"/>
      <c r="DL807" s="86"/>
      <c r="DM807" s="86"/>
      <c r="DN807" s="86"/>
      <c r="DO807" s="86"/>
      <c r="DP807" s="86"/>
      <c r="DQ807" s="86"/>
      <c r="DR807" s="86"/>
      <c r="DS807" s="86"/>
      <c r="DT807" s="86"/>
      <c r="DU807" s="86"/>
      <c r="DV807" s="86"/>
      <c r="DW807" s="86"/>
      <c r="DX807" s="86"/>
      <c r="DY807" s="86"/>
      <c r="DZ807" s="86"/>
      <c r="EA807" s="86"/>
      <c r="EB807" s="86"/>
      <c r="EC807" s="86"/>
      <c r="ED807" s="86"/>
      <c r="EE807" s="86"/>
      <c r="EF807" s="86"/>
      <c r="EG807" s="86"/>
      <c r="EH807" s="86"/>
      <c r="EI807" s="86"/>
      <c r="EJ807" s="86"/>
      <c r="EK807" s="86"/>
      <c r="EL807" s="86"/>
      <c r="EM807" s="86"/>
      <c r="EN807" s="86"/>
      <c r="EO807" s="86"/>
    </row>
    <row r="808" spans="1:145" ht="12.7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  <c r="CK808" s="86"/>
      <c r="CL808" s="86"/>
      <c r="CM808" s="86"/>
      <c r="CN808" s="86"/>
      <c r="CO808" s="86"/>
      <c r="CP808" s="86"/>
      <c r="CQ808" s="86"/>
      <c r="CR808" s="86"/>
      <c r="CS808" s="86"/>
      <c r="CT808" s="86"/>
      <c r="CU808" s="86"/>
      <c r="CV808" s="86"/>
      <c r="CW808" s="86"/>
      <c r="CX808" s="86"/>
      <c r="CY808" s="86"/>
      <c r="CZ808" s="86"/>
      <c r="DA808" s="86"/>
      <c r="DB808" s="86"/>
      <c r="DC808" s="86"/>
      <c r="DD808" s="86"/>
      <c r="DE808" s="86"/>
      <c r="DF808" s="86"/>
      <c r="DG808" s="86"/>
      <c r="DH808" s="86"/>
      <c r="DI808" s="86"/>
      <c r="DJ808" s="86"/>
      <c r="DK808" s="86"/>
      <c r="DL808" s="86"/>
      <c r="DM808" s="86"/>
      <c r="DN808" s="86"/>
      <c r="DO808" s="86"/>
      <c r="DP808" s="86"/>
      <c r="DQ808" s="86"/>
      <c r="DR808" s="86"/>
      <c r="DS808" s="86"/>
      <c r="DT808" s="86"/>
      <c r="DU808" s="86"/>
      <c r="DV808" s="86"/>
      <c r="DW808" s="86"/>
      <c r="DX808" s="86"/>
      <c r="DY808" s="86"/>
      <c r="DZ808" s="86"/>
      <c r="EA808" s="86"/>
      <c r="EB808" s="86"/>
      <c r="EC808" s="86"/>
      <c r="ED808" s="86"/>
      <c r="EE808" s="86"/>
      <c r="EF808" s="86"/>
      <c r="EG808" s="86"/>
      <c r="EH808" s="86"/>
      <c r="EI808" s="86"/>
      <c r="EJ808" s="86"/>
      <c r="EK808" s="86"/>
      <c r="EL808" s="86"/>
      <c r="EM808" s="86"/>
      <c r="EN808" s="86"/>
      <c r="EO808" s="86"/>
    </row>
    <row r="809" spans="1:145" ht="12.7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  <c r="CK809" s="86"/>
      <c r="CL809" s="86"/>
      <c r="CM809" s="86"/>
      <c r="CN809" s="86"/>
      <c r="CO809" s="86"/>
      <c r="CP809" s="86"/>
      <c r="CQ809" s="86"/>
      <c r="CR809" s="86"/>
      <c r="CS809" s="86"/>
      <c r="CT809" s="86"/>
      <c r="CU809" s="86"/>
      <c r="CV809" s="86"/>
      <c r="CW809" s="86"/>
      <c r="CX809" s="86"/>
      <c r="CY809" s="86"/>
      <c r="CZ809" s="86"/>
      <c r="DA809" s="86"/>
      <c r="DB809" s="86"/>
      <c r="DC809" s="86"/>
      <c r="DD809" s="86"/>
      <c r="DE809" s="86"/>
      <c r="DF809" s="86"/>
      <c r="DG809" s="86"/>
      <c r="DH809" s="86"/>
      <c r="DI809" s="86"/>
      <c r="DJ809" s="86"/>
      <c r="DK809" s="86"/>
      <c r="DL809" s="86"/>
      <c r="DM809" s="86"/>
      <c r="DN809" s="86"/>
      <c r="DO809" s="86"/>
      <c r="DP809" s="86"/>
      <c r="DQ809" s="86"/>
      <c r="DR809" s="86"/>
      <c r="DS809" s="86"/>
      <c r="DT809" s="86"/>
      <c r="DU809" s="86"/>
      <c r="DV809" s="86"/>
      <c r="DW809" s="86"/>
      <c r="DX809" s="86"/>
      <c r="DY809" s="86"/>
      <c r="DZ809" s="86"/>
      <c r="EA809" s="86"/>
      <c r="EB809" s="86"/>
      <c r="EC809" s="86"/>
      <c r="ED809" s="86"/>
      <c r="EE809" s="86"/>
      <c r="EF809" s="86"/>
      <c r="EG809" s="86"/>
      <c r="EH809" s="86"/>
      <c r="EI809" s="86"/>
      <c r="EJ809" s="86"/>
      <c r="EK809" s="86"/>
      <c r="EL809" s="86"/>
      <c r="EM809" s="86"/>
      <c r="EN809" s="86"/>
      <c r="EO809" s="86"/>
    </row>
    <row r="810" spans="1:145" ht="12.7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  <c r="CK810" s="86"/>
      <c r="CL810" s="86"/>
      <c r="CM810" s="86"/>
      <c r="CN810" s="86"/>
      <c r="CO810" s="86"/>
      <c r="CP810" s="86"/>
      <c r="CQ810" s="86"/>
      <c r="CR810" s="86"/>
      <c r="CS810" s="86"/>
      <c r="CT810" s="86"/>
      <c r="CU810" s="86"/>
      <c r="CV810" s="86"/>
      <c r="CW810" s="86"/>
      <c r="CX810" s="86"/>
      <c r="CY810" s="86"/>
      <c r="CZ810" s="86"/>
      <c r="DA810" s="86"/>
      <c r="DB810" s="86"/>
      <c r="DC810" s="86"/>
      <c r="DD810" s="86"/>
      <c r="DE810" s="86"/>
      <c r="DF810" s="86"/>
      <c r="DG810" s="86"/>
      <c r="DH810" s="86"/>
      <c r="DI810" s="86"/>
      <c r="DJ810" s="86"/>
      <c r="DK810" s="86"/>
      <c r="DL810" s="86"/>
      <c r="DM810" s="86"/>
      <c r="DN810" s="86"/>
      <c r="DO810" s="86"/>
      <c r="DP810" s="86"/>
      <c r="DQ810" s="86"/>
      <c r="DR810" s="86"/>
      <c r="DS810" s="86"/>
      <c r="DT810" s="86"/>
      <c r="DU810" s="86"/>
      <c r="DV810" s="86"/>
      <c r="DW810" s="86"/>
      <c r="DX810" s="86"/>
      <c r="DY810" s="86"/>
      <c r="DZ810" s="86"/>
      <c r="EA810" s="86"/>
      <c r="EB810" s="86"/>
      <c r="EC810" s="86"/>
      <c r="ED810" s="86"/>
      <c r="EE810" s="86"/>
      <c r="EF810" s="86"/>
      <c r="EG810" s="86"/>
      <c r="EH810" s="86"/>
      <c r="EI810" s="86"/>
      <c r="EJ810" s="86"/>
      <c r="EK810" s="86"/>
      <c r="EL810" s="86"/>
      <c r="EM810" s="86"/>
      <c r="EN810" s="86"/>
      <c r="EO810" s="86"/>
    </row>
    <row r="811" spans="1:145" ht="12.7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  <c r="CK811" s="86"/>
      <c r="CL811" s="86"/>
      <c r="CM811" s="86"/>
      <c r="CN811" s="86"/>
      <c r="CO811" s="86"/>
      <c r="CP811" s="86"/>
      <c r="CQ811" s="86"/>
      <c r="CR811" s="86"/>
      <c r="CS811" s="86"/>
      <c r="CT811" s="86"/>
      <c r="CU811" s="86"/>
      <c r="CV811" s="86"/>
      <c r="CW811" s="86"/>
      <c r="CX811" s="86"/>
      <c r="CY811" s="86"/>
      <c r="CZ811" s="86"/>
      <c r="DA811" s="86"/>
      <c r="DB811" s="86"/>
      <c r="DC811" s="86"/>
      <c r="DD811" s="86"/>
      <c r="DE811" s="86"/>
      <c r="DF811" s="86"/>
      <c r="DG811" s="86"/>
      <c r="DH811" s="86"/>
      <c r="DI811" s="86"/>
      <c r="DJ811" s="86"/>
      <c r="DK811" s="86"/>
      <c r="DL811" s="86"/>
      <c r="DM811" s="86"/>
      <c r="DN811" s="86"/>
      <c r="DO811" s="86"/>
      <c r="DP811" s="86"/>
      <c r="DQ811" s="86"/>
      <c r="DR811" s="86"/>
      <c r="DS811" s="86"/>
      <c r="DT811" s="86"/>
      <c r="DU811" s="86"/>
      <c r="DV811" s="86"/>
      <c r="DW811" s="86"/>
      <c r="DX811" s="86"/>
      <c r="DY811" s="86"/>
      <c r="DZ811" s="86"/>
      <c r="EA811" s="86"/>
      <c r="EB811" s="86"/>
      <c r="EC811" s="86"/>
      <c r="ED811" s="86"/>
      <c r="EE811" s="86"/>
      <c r="EF811" s="86"/>
      <c r="EG811" s="86"/>
      <c r="EH811" s="86"/>
      <c r="EI811" s="86"/>
      <c r="EJ811" s="86"/>
      <c r="EK811" s="86"/>
      <c r="EL811" s="86"/>
      <c r="EM811" s="86"/>
      <c r="EN811" s="86"/>
      <c r="EO811" s="86"/>
    </row>
    <row r="812" spans="1:145" ht="12.7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  <c r="CK812" s="86"/>
      <c r="CL812" s="86"/>
      <c r="CM812" s="86"/>
      <c r="CN812" s="86"/>
      <c r="CO812" s="86"/>
      <c r="CP812" s="86"/>
      <c r="CQ812" s="86"/>
      <c r="CR812" s="86"/>
      <c r="CS812" s="86"/>
      <c r="CT812" s="86"/>
      <c r="CU812" s="86"/>
      <c r="CV812" s="86"/>
      <c r="CW812" s="86"/>
      <c r="CX812" s="86"/>
      <c r="CY812" s="86"/>
      <c r="CZ812" s="86"/>
      <c r="DA812" s="86"/>
      <c r="DB812" s="86"/>
      <c r="DC812" s="86"/>
      <c r="DD812" s="86"/>
      <c r="DE812" s="86"/>
      <c r="DF812" s="86"/>
      <c r="DG812" s="86"/>
      <c r="DH812" s="86"/>
      <c r="DI812" s="86"/>
      <c r="DJ812" s="86"/>
      <c r="DK812" s="86"/>
      <c r="DL812" s="86"/>
      <c r="DM812" s="86"/>
      <c r="DN812" s="86"/>
      <c r="DO812" s="86"/>
      <c r="DP812" s="86"/>
      <c r="DQ812" s="86"/>
      <c r="DR812" s="86"/>
      <c r="DS812" s="86"/>
      <c r="DT812" s="86"/>
      <c r="DU812" s="86"/>
      <c r="DV812" s="86"/>
      <c r="DW812" s="86"/>
      <c r="DX812" s="86"/>
      <c r="DY812" s="86"/>
      <c r="DZ812" s="86"/>
      <c r="EA812" s="86"/>
      <c r="EB812" s="86"/>
      <c r="EC812" s="86"/>
      <c r="ED812" s="86"/>
      <c r="EE812" s="86"/>
      <c r="EF812" s="86"/>
      <c r="EG812" s="86"/>
      <c r="EH812" s="86"/>
      <c r="EI812" s="86"/>
      <c r="EJ812" s="86"/>
      <c r="EK812" s="86"/>
      <c r="EL812" s="86"/>
      <c r="EM812" s="86"/>
      <c r="EN812" s="86"/>
      <c r="EO812" s="86"/>
    </row>
    <row r="813" spans="1:145" ht="12.7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  <c r="CK813" s="86"/>
      <c r="CL813" s="86"/>
      <c r="CM813" s="86"/>
      <c r="CN813" s="86"/>
      <c r="CO813" s="86"/>
      <c r="CP813" s="86"/>
      <c r="CQ813" s="86"/>
      <c r="CR813" s="86"/>
      <c r="CS813" s="86"/>
      <c r="CT813" s="86"/>
      <c r="CU813" s="86"/>
      <c r="CV813" s="86"/>
      <c r="CW813" s="86"/>
      <c r="CX813" s="86"/>
      <c r="CY813" s="86"/>
      <c r="CZ813" s="86"/>
      <c r="DA813" s="86"/>
      <c r="DB813" s="86"/>
      <c r="DC813" s="86"/>
      <c r="DD813" s="86"/>
      <c r="DE813" s="86"/>
      <c r="DF813" s="86"/>
      <c r="DG813" s="86"/>
      <c r="DH813" s="86"/>
      <c r="DI813" s="86"/>
      <c r="DJ813" s="86"/>
      <c r="DK813" s="86"/>
      <c r="DL813" s="86"/>
      <c r="DM813" s="86"/>
      <c r="DN813" s="86"/>
      <c r="DO813" s="86"/>
      <c r="DP813" s="86"/>
      <c r="DQ813" s="86"/>
      <c r="DR813" s="86"/>
      <c r="DS813" s="86"/>
      <c r="DT813" s="86"/>
      <c r="DU813" s="86"/>
      <c r="DV813" s="86"/>
      <c r="DW813" s="86"/>
      <c r="DX813" s="86"/>
      <c r="DY813" s="86"/>
      <c r="DZ813" s="86"/>
      <c r="EA813" s="86"/>
      <c r="EB813" s="86"/>
      <c r="EC813" s="86"/>
      <c r="ED813" s="86"/>
      <c r="EE813" s="86"/>
      <c r="EF813" s="86"/>
      <c r="EG813" s="86"/>
      <c r="EH813" s="86"/>
      <c r="EI813" s="86"/>
      <c r="EJ813" s="86"/>
      <c r="EK813" s="86"/>
      <c r="EL813" s="86"/>
      <c r="EM813" s="86"/>
      <c r="EN813" s="86"/>
      <c r="EO813" s="86"/>
    </row>
    <row r="814" spans="1:145" ht="12.7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  <c r="CK814" s="86"/>
      <c r="CL814" s="86"/>
      <c r="CM814" s="86"/>
      <c r="CN814" s="86"/>
      <c r="CO814" s="86"/>
      <c r="CP814" s="86"/>
      <c r="CQ814" s="86"/>
      <c r="CR814" s="86"/>
      <c r="CS814" s="86"/>
      <c r="CT814" s="86"/>
      <c r="CU814" s="86"/>
      <c r="CV814" s="86"/>
      <c r="CW814" s="86"/>
      <c r="CX814" s="86"/>
      <c r="CY814" s="86"/>
      <c r="CZ814" s="86"/>
      <c r="DA814" s="86"/>
      <c r="DB814" s="86"/>
      <c r="DC814" s="86"/>
      <c r="DD814" s="86"/>
      <c r="DE814" s="86"/>
      <c r="DF814" s="86"/>
      <c r="DG814" s="86"/>
      <c r="DH814" s="86"/>
      <c r="DI814" s="86"/>
      <c r="DJ814" s="86"/>
      <c r="DK814" s="86"/>
      <c r="DL814" s="86"/>
      <c r="DM814" s="86"/>
      <c r="DN814" s="86"/>
      <c r="DO814" s="86"/>
      <c r="DP814" s="86"/>
      <c r="DQ814" s="86"/>
      <c r="DR814" s="86"/>
      <c r="DS814" s="86"/>
      <c r="DT814" s="86"/>
      <c r="DU814" s="86"/>
      <c r="DV814" s="86"/>
      <c r="DW814" s="86"/>
      <c r="DX814" s="86"/>
      <c r="DY814" s="86"/>
      <c r="DZ814" s="86"/>
      <c r="EA814" s="86"/>
      <c r="EB814" s="86"/>
      <c r="EC814" s="86"/>
      <c r="ED814" s="86"/>
      <c r="EE814" s="86"/>
      <c r="EF814" s="86"/>
      <c r="EG814" s="86"/>
      <c r="EH814" s="86"/>
      <c r="EI814" s="86"/>
      <c r="EJ814" s="86"/>
      <c r="EK814" s="86"/>
      <c r="EL814" s="86"/>
      <c r="EM814" s="86"/>
      <c r="EN814" s="86"/>
      <c r="EO814" s="86"/>
    </row>
    <row r="815" spans="1:145" ht="12.7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  <c r="CK815" s="86"/>
      <c r="CL815" s="86"/>
      <c r="CM815" s="86"/>
      <c r="CN815" s="86"/>
      <c r="CO815" s="86"/>
      <c r="CP815" s="86"/>
      <c r="CQ815" s="86"/>
      <c r="CR815" s="86"/>
      <c r="CS815" s="86"/>
      <c r="CT815" s="86"/>
      <c r="CU815" s="86"/>
      <c r="CV815" s="86"/>
      <c r="CW815" s="86"/>
      <c r="CX815" s="86"/>
      <c r="CY815" s="86"/>
      <c r="CZ815" s="86"/>
      <c r="DA815" s="86"/>
      <c r="DB815" s="86"/>
      <c r="DC815" s="86"/>
      <c r="DD815" s="86"/>
      <c r="DE815" s="86"/>
      <c r="DF815" s="86"/>
      <c r="DG815" s="86"/>
      <c r="DH815" s="86"/>
      <c r="DI815" s="86"/>
      <c r="DJ815" s="86"/>
      <c r="DK815" s="86"/>
      <c r="DL815" s="86"/>
      <c r="DM815" s="86"/>
      <c r="DN815" s="86"/>
      <c r="DO815" s="86"/>
      <c r="DP815" s="86"/>
      <c r="DQ815" s="86"/>
      <c r="DR815" s="86"/>
      <c r="DS815" s="86"/>
      <c r="DT815" s="86"/>
      <c r="DU815" s="86"/>
      <c r="DV815" s="86"/>
      <c r="DW815" s="86"/>
      <c r="DX815" s="86"/>
      <c r="DY815" s="86"/>
      <c r="DZ815" s="86"/>
      <c r="EA815" s="86"/>
      <c r="EB815" s="86"/>
      <c r="EC815" s="86"/>
      <c r="ED815" s="86"/>
      <c r="EE815" s="86"/>
      <c r="EF815" s="86"/>
      <c r="EG815" s="86"/>
      <c r="EH815" s="86"/>
      <c r="EI815" s="86"/>
      <c r="EJ815" s="86"/>
      <c r="EK815" s="86"/>
      <c r="EL815" s="86"/>
      <c r="EM815" s="86"/>
      <c r="EN815" s="86"/>
      <c r="EO815" s="86"/>
    </row>
    <row r="816" spans="1:145" ht="12.7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  <c r="CK816" s="86"/>
      <c r="CL816" s="86"/>
      <c r="CM816" s="86"/>
      <c r="CN816" s="86"/>
      <c r="CO816" s="86"/>
      <c r="CP816" s="86"/>
      <c r="CQ816" s="86"/>
      <c r="CR816" s="86"/>
      <c r="CS816" s="86"/>
      <c r="CT816" s="86"/>
      <c r="CU816" s="86"/>
      <c r="CV816" s="86"/>
      <c r="CW816" s="86"/>
      <c r="CX816" s="86"/>
      <c r="CY816" s="86"/>
      <c r="CZ816" s="86"/>
      <c r="DA816" s="86"/>
      <c r="DB816" s="86"/>
      <c r="DC816" s="86"/>
      <c r="DD816" s="86"/>
      <c r="DE816" s="86"/>
      <c r="DF816" s="86"/>
      <c r="DG816" s="86"/>
      <c r="DH816" s="86"/>
      <c r="DI816" s="86"/>
      <c r="DJ816" s="86"/>
      <c r="DK816" s="86"/>
      <c r="DL816" s="86"/>
      <c r="DM816" s="86"/>
      <c r="DN816" s="86"/>
      <c r="DO816" s="86"/>
      <c r="DP816" s="86"/>
      <c r="DQ816" s="86"/>
      <c r="DR816" s="86"/>
      <c r="DS816" s="86"/>
      <c r="DT816" s="86"/>
      <c r="DU816" s="86"/>
      <c r="DV816" s="86"/>
      <c r="DW816" s="86"/>
      <c r="DX816" s="86"/>
      <c r="DY816" s="86"/>
      <c r="DZ816" s="86"/>
      <c r="EA816" s="86"/>
      <c r="EB816" s="86"/>
      <c r="EC816" s="86"/>
      <c r="ED816" s="86"/>
      <c r="EE816" s="86"/>
      <c r="EF816" s="86"/>
      <c r="EG816" s="86"/>
      <c r="EH816" s="86"/>
      <c r="EI816" s="86"/>
      <c r="EJ816" s="86"/>
      <c r="EK816" s="86"/>
      <c r="EL816" s="86"/>
      <c r="EM816" s="86"/>
      <c r="EN816" s="86"/>
      <c r="EO816" s="86"/>
    </row>
    <row r="817" spans="1:145" ht="12.7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  <c r="CK817" s="86"/>
      <c r="CL817" s="86"/>
      <c r="CM817" s="86"/>
      <c r="CN817" s="86"/>
      <c r="CO817" s="86"/>
      <c r="CP817" s="86"/>
      <c r="CQ817" s="86"/>
      <c r="CR817" s="86"/>
      <c r="CS817" s="86"/>
      <c r="CT817" s="86"/>
      <c r="CU817" s="86"/>
      <c r="CV817" s="86"/>
      <c r="CW817" s="86"/>
      <c r="CX817" s="86"/>
      <c r="CY817" s="86"/>
      <c r="CZ817" s="86"/>
      <c r="DA817" s="86"/>
      <c r="DB817" s="86"/>
      <c r="DC817" s="86"/>
      <c r="DD817" s="86"/>
      <c r="DE817" s="86"/>
      <c r="DF817" s="86"/>
      <c r="DG817" s="86"/>
      <c r="DH817" s="86"/>
      <c r="DI817" s="86"/>
      <c r="DJ817" s="86"/>
      <c r="DK817" s="86"/>
      <c r="DL817" s="86"/>
      <c r="DM817" s="86"/>
      <c r="DN817" s="86"/>
      <c r="DO817" s="86"/>
      <c r="DP817" s="86"/>
      <c r="DQ817" s="86"/>
      <c r="DR817" s="86"/>
      <c r="DS817" s="86"/>
      <c r="DT817" s="86"/>
      <c r="DU817" s="86"/>
      <c r="DV817" s="86"/>
      <c r="DW817" s="86"/>
      <c r="DX817" s="86"/>
      <c r="DY817" s="86"/>
      <c r="DZ817" s="86"/>
      <c r="EA817" s="86"/>
      <c r="EB817" s="86"/>
      <c r="EC817" s="86"/>
      <c r="ED817" s="86"/>
      <c r="EE817" s="86"/>
      <c r="EF817" s="86"/>
      <c r="EG817" s="86"/>
      <c r="EH817" s="86"/>
      <c r="EI817" s="86"/>
      <c r="EJ817" s="86"/>
      <c r="EK817" s="86"/>
      <c r="EL817" s="86"/>
      <c r="EM817" s="86"/>
      <c r="EN817" s="86"/>
      <c r="EO817" s="86"/>
    </row>
    <row r="818" spans="1:145" ht="12.7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  <c r="CK818" s="86"/>
      <c r="CL818" s="86"/>
      <c r="CM818" s="86"/>
      <c r="CN818" s="86"/>
      <c r="CO818" s="86"/>
      <c r="CP818" s="86"/>
      <c r="CQ818" s="86"/>
      <c r="CR818" s="86"/>
      <c r="CS818" s="86"/>
      <c r="CT818" s="86"/>
      <c r="CU818" s="86"/>
      <c r="CV818" s="86"/>
      <c r="CW818" s="86"/>
      <c r="CX818" s="86"/>
      <c r="CY818" s="86"/>
      <c r="CZ818" s="86"/>
      <c r="DA818" s="86"/>
      <c r="DB818" s="86"/>
      <c r="DC818" s="86"/>
      <c r="DD818" s="86"/>
      <c r="DE818" s="86"/>
      <c r="DF818" s="86"/>
      <c r="DG818" s="86"/>
      <c r="DH818" s="86"/>
      <c r="DI818" s="86"/>
      <c r="DJ818" s="86"/>
      <c r="DK818" s="86"/>
      <c r="DL818" s="86"/>
      <c r="DM818" s="86"/>
      <c r="DN818" s="86"/>
      <c r="DO818" s="86"/>
      <c r="DP818" s="86"/>
      <c r="DQ818" s="86"/>
      <c r="DR818" s="86"/>
      <c r="DS818" s="86"/>
      <c r="DT818" s="86"/>
      <c r="DU818" s="86"/>
      <c r="DV818" s="86"/>
      <c r="DW818" s="86"/>
      <c r="DX818" s="86"/>
      <c r="DY818" s="86"/>
      <c r="DZ818" s="86"/>
      <c r="EA818" s="86"/>
      <c r="EB818" s="86"/>
      <c r="EC818" s="86"/>
      <c r="ED818" s="86"/>
      <c r="EE818" s="86"/>
      <c r="EF818" s="86"/>
      <c r="EG818" s="86"/>
      <c r="EH818" s="86"/>
      <c r="EI818" s="86"/>
      <c r="EJ818" s="86"/>
      <c r="EK818" s="86"/>
      <c r="EL818" s="86"/>
      <c r="EM818" s="86"/>
      <c r="EN818" s="86"/>
      <c r="EO818" s="86"/>
    </row>
    <row r="819" spans="1:145" ht="12.7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  <c r="CK819" s="86"/>
      <c r="CL819" s="86"/>
      <c r="CM819" s="86"/>
      <c r="CN819" s="86"/>
      <c r="CO819" s="86"/>
      <c r="CP819" s="86"/>
      <c r="CQ819" s="86"/>
      <c r="CR819" s="86"/>
      <c r="CS819" s="86"/>
      <c r="CT819" s="86"/>
      <c r="CU819" s="86"/>
      <c r="CV819" s="86"/>
      <c r="CW819" s="86"/>
      <c r="CX819" s="86"/>
      <c r="CY819" s="86"/>
      <c r="CZ819" s="86"/>
      <c r="DA819" s="86"/>
      <c r="DB819" s="86"/>
      <c r="DC819" s="86"/>
      <c r="DD819" s="86"/>
      <c r="DE819" s="86"/>
      <c r="DF819" s="86"/>
      <c r="DG819" s="86"/>
      <c r="DH819" s="86"/>
      <c r="DI819" s="86"/>
      <c r="DJ819" s="86"/>
      <c r="DK819" s="86"/>
      <c r="DL819" s="86"/>
      <c r="DM819" s="86"/>
      <c r="DN819" s="86"/>
      <c r="DO819" s="86"/>
      <c r="DP819" s="86"/>
      <c r="DQ819" s="86"/>
      <c r="DR819" s="86"/>
      <c r="DS819" s="86"/>
      <c r="DT819" s="86"/>
      <c r="DU819" s="86"/>
      <c r="DV819" s="86"/>
      <c r="DW819" s="86"/>
      <c r="DX819" s="86"/>
      <c r="DY819" s="86"/>
      <c r="DZ819" s="86"/>
      <c r="EA819" s="86"/>
      <c r="EB819" s="86"/>
      <c r="EC819" s="86"/>
      <c r="ED819" s="86"/>
      <c r="EE819" s="86"/>
      <c r="EF819" s="86"/>
      <c r="EG819" s="86"/>
      <c r="EH819" s="86"/>
      <c r="EI819" s="86"/>
      <c r="EJ819" s="86"/>
      <c r="EK819" s="86"/>
      <c r="EL819" s="86"/>
      <c r="EM819" s="86"/>
      <c r="EN819" s="86"/>
      <c r="EO819" s="86"/>
    </row>
    <row r="820" spans="1:145" ht="12.7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  <c r="CK820" s="86"/>
      <c r="CL820" s="86"/>
      <c r="CM820" s="86"/>
      <c r="CN820" s="86"/>
      <c r="CO820" s="86"/>
      <c r="CP820" s="86"/>
      <c r="CQ820" s="86"/>
      <c r="CR820" s="86"/>
      <c r="CS820" s="86"/>
      <c r="CT820" s="86"/>
      <c r="CU820" s="86"/>
      <c r="CV820" s="86"/>
      <c r="CW820" s="86"/>
      <c r="CX820" s="86"/>
      <c r="CY820" s="86"/>
      <c r="CZ820" s="86"/>
      <c r="DA820" s="86"/>
      <c r="DB820" s="86"/>
      <c r="DC820" s="86"/>
      <c r="DD820" s="86"/>
      <c r="DE820" s="86"/>
      <c r="DF820" s="86"/>
      <c r="DG820" s="86"/>
      <c r="DH820" s="86"/>
      <c r="DI820" s="86"/>
      <c r="DJ820" s="86"/>
      <c r="DK820" s="86"/>
      <c r="DL820" s="86"/>
      <c r="DM820" s="86"/>
      <c r="DN820" s="86"/>
      <c r="DO820" s="86"/>
      <c r="DP820" s="86"/>
      <c r="DQ820" s="86"/>
      <c r="DR820" s="86"/>
      <c r="DS820" s="86"/>
      <c r="DT820" s="86"/>
      <c r="DU820" s="86"/>
      <c r="DV820" s="86"/>
      <c r="DW820" s="86"/>
      <c r="DX820" s="86"/>
      <c r="DY820" s="86"/>
      <c r="DZ820" s="86"/>
      <c r="EA820" s="86"/>
      <c r="EB820" s="86"/>
      <c r="EC820" s="86"/>
      <c r="ED820" s="86"/>
      <c r="EE820" s="86"/>
      <c r="EF820" s="86"/>
      <c r="EG820" s="86"/>
      <c r="EH820" s="86"/>
      <c r="EI820" s="86"/>
      <c r="EJ820" s="86"/>
      <c r="EK820" s="86"/>
      <c r="EL820" s="86"/>
      <c r="EM820" s="86"/>
      <c r="EN820" s="86"/>
      <c r="EO820" s="86"/>
    </row>
    <row r="821" spans="1:145" ht="12.7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  <c r="CK821" s="86"/>
      <c r="CL821" s="86"/>
      <c r="CM821" s="86"/>
      <c r="CN821" s="86"/>
      <c r="CO821" s="86"/>
      <c r="CP821" s="86"/>
      <c r="CQ821" s="86"/>
      <c r="CR821" s="86"/>
      <c r="CS821" s="86"/>
      <c r="CT821" s="86"/>
      <c r="CU821" s="86"/>
      <c r="CV821" s="86"/>
      <c r="CW821" s="86"/>
      <c r="CX821" s="86"/>
      <c r="CY821" s="86"/>
      <c r="CZ821" s="86"/>
      <c r="DA821" s="86"/>
      <c r="DB821" s="86"/>
      <c r="DC821" s="86"/>
      <c r="DD821" s="86"/>
      <c r="DE821" s="86"/>
      <c r="DF821" s="86"/>
      <c r="DG821" s="86"/>
      <c r="DH821" s="86"/>
      <c r="DI821" s="86"/>
      <c r="DJ821" s="86"/>
      <c r="DK821" s="86"/>
      <c r="DL821" s="86"/>
      <c r="DM821" s="86"/>
      <c r="DN821" s="86"/>
      <c r="DO821" s="86"/>
      <c r="DP821" s="86"/>
      <c r="DQ821" s="86"/>
      <c r="DR821" s="86"/>
      <c r="DS821" s="86"/>
      <c r="DT821" s="86"/>
      <c r="DU821" s="86"/>
      <c r="DV821" s="86"/>
      <c r="DW821" s="86"/>
      <c r="DX821" s="86"/>
      <c r="DY821" s="86"/>
      <c r="DZ821" s="86"/>
      <c r="EA821" s="86"/>
      <c r="EB821" s="86"/>
      <c r="EC821" s="86"/>
      <c r="ED821" s="86"/>
      <c r="EE821" s="86"/>
      <c r="EF821" s="86"/>
      <c r="EG821" s="86"/>
      <c r="EH821" s="86"/>
      <c r="EI821" s="86"/>
      <c r="EJ821" s="86"/>
      <c r="EK821" s="86"/>
      <c r="EL821" s="86"/>
      <c r="EM821" s="86"/>
      <c r="EN821" s="86"/>
      <c r="EO821" s="86"/>
    </row>
    <row r="822" spans="1:145" ht="12.7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  <c r="CK822" s="86"/>
      <c r="CL822" s="86"/>
      <c r="CM822" s="86"/>
      <c r="CN822" s="86"/>
      <c r="CO822" s="86"/>
      <c r="CP822" s="86"/>
      <c r="CQ822" s="86"/>
      <c r="CR822" s="86"/>
      <c r="CS822" s="86"/>
      <c r="CT822" s="86"/>
      <c r="CU822" s="86"/>
      <c r="CV822" s="86"/>
      <c r="CW822" s="86"/>
      <c r="CX822" s="86"/>
      <c r="CY822" s="86"/>
      <c r="CZ822" s="86"/>
      <c r="DA822" s="86"/>
      <c r="DB822" s="86"/>
      <c r="DC822" s="86"/>
      <c r="DD822" s="86"/>
      <c r="DE822" s="86"/>
      <c r="DF822" s="86"/>
      <c r="DG822" s="86"/>
      <c r="DH822" s="86"/>
      <c r="DI822" s="86"/>
      <c r="DJ822" s="86"/>
      <c r="DK822" s="86"/>
      <c r="DL822" s="86"/>
      <c r="DM822" s="86"/>
      <c r="DN822" s="86"/>
      <c r="DO822" s="86"/>
      <c r="DP822" s="86"/>
      <c r="DQ822" s="86"/>
      <c r="DR822" s="86"/>
      <c r="DS822" s="86"/>
      <c r="DT822" s="86"/>
      <c r="DU822" s="86"/>
      <c r="DV822" s="86"/>
      <c r="DW822" s="86"/>
      <c r="DX822" s="86"/>
      <c r="DY822" s="86"/>
      <c r="DZ822" s="86"/>
      <c r="EA822" s="86"/>
      <c r="EB822" s="86"/>
      <c r="EC822" s="86"/>
      <c r="ED822" s="86"/>
      <c r="EE822" s="86"/>
      <c r="EF822" s="86"/>
      <c r="EG822" s="86"/>
      <c r="EH822" s="86"/>
      <c r="EI822" s="86"/>
      <c r="EJ822" s="86"/>
      <c r="EK822" s="86"/>
      <c r="EL822" s="86"/>
      <c r="EM822" s="86"/>
      <c r="EN822" s="86"/>
      <c r="EO822" s="86"/>
    </row>
    <row r="823" spans="1:145" ht="12.7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  <c r="CK823" s="86"/>
      <c r="CL823" s="86"/>
      <c r="CM823" s="86"/>
      <c r="CN823" s="86"/>
      <c r="CO823" s="86"/>
      <c r="CP823" s="86"/>
      <c r="CQ823" s="86"/>
      <c r="CR823" s="86"/>
      <c r="CS823" s="86"/>
      <c r="CT823" s="86"/>
      <c r="CU823" s="86"/>
      <c r="CV823" s="86"/>
      <c r="CW823" s="86"/>
      <c r="CX823" s="86"/>
      <c r="CY823" s="86"/>
      <c r="CZ823" s="86"/>
      <c r="DA823" s="86"/>
      <c r="DB823" s="86"/>
      <c r="DC823" s="86"/>
      <c r="DD823" s="86"/>
      <c r="DE823" s="86"/>
      <c r="DF823" s="86"/>
      <c r="DG823" s="86"/>
      <c r="DH823" s="86"/>
      <c r="DI823" s="86"/>
      <c r="DJ823" s="86"/>
      <c r="DK823" s="86"/>
      <c r="DL823" s="86"/>
      <c r="DM823" s="86"/>
      <c r="DN823" s="86"/>
      <c r="DO823" s="86"/>
      <c r="DP823" s="86"/>
      <c r="DQ823" s="86"/>
      <c r="DR823" s="86"/>
      <c r="DS823" s="86"/>
      <c r="DT823" s="86"/>
      <c r="DU823" s="86"/>
      <c r="DV823" s="86"/>
      <c r="DW823" s="86"/>
      <c r="DX823" s="86"/>
      <c r="DY823" s="86"/>
      <c r="DZ823" s="86"/>
      <c r="EA823" s="86"/>
      <c r="EB823" s="86"/>
      <c r="EC823" s="86"/>
      <c r="ED823" s="86"/>
      <c r="EE823" s="86"/>
      <c r="EF823" s="86"/>
      <c r="EG823" s="86"/>
      <c r="EH823" s="86"/>
      <c r="EI823" s="86"/>
      <c r="EJ823" s="86"/>
      <c r="EK823" s="86"/>
      <c r="EL823" s="86"/>
      <c r="EM823" s="86"/>
      <c r="EN823" s="86"/>
      <c r="EO823" s="86"/>
    </row>
    <row r="824" spans="1:145" ht="12.7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  <c r="CK824" s="86"/>
      <c r="CL824" s="86"/>
      <c r="CM824" s="86"/>
      <c r="CN824" s="86"/>
      <c r="CO824" s="86"/>
      <c r="CP824" s="86"/>
      <c r="CQ824" s="86"/>
      <c r="CR824" s="86"/>
      <c r="CS824" s="86"/>
      <c r="CT824" s="86"/>
      <c r="CU824" s="86"/>
      <c r="CV824" s="86"/>
      <c r="CW824" s="86"/>
      <c r="CX824" s="86"/>
      <c r="CY824" s="86"/>
      <c r="CZ824" s="86"/>
      <c r="DA824" s="86"/>
      <c r="DB824" s="86"/>
      <c r="DC824" s="86"/>
      <c r="DD824" s="86"/>
      <c r="DE824" s="86"/>
      <c r="DF824" s="86"/>
      <c r="DG824" s="86"/>
      <c r="DH824" s="86"/>
      <c r="DI824" s="86"/>
      <c r="DJ824" s="86"/>
      <c r="DK824" s="86"/>
      <c r="DL824" s="86"/>
      <c r="DM824" s="86"/>
      <c r="DN824" s="86"/>
      <c r="DO824" s="86"/>
      <c r="DP824" s="86"/>
      <c r="DQ824" s="86"/>
      <c r="DR824" s="86"/>
      <c r="DS824" s="86"/>
      <c r="DT824" s="86"/>
      <c r="DU824" s="86"/>
      <c r="DV824" s="86"/>
      <c r="DW824" s="86"/>
      <c r="DX824" s="86"/>
      <c r="DY824" s="86"/>
      <c r="DZ824" s="86"/>
      <c r="EA824" s="86"/>
      <c r="EB824" s="86"/>
      <c r="EC824" s="86"/>
      <c r="ED824" s="86"/>
      <c r="EE824" s="86"/>
      <c r="EF824" s="86"/>
      <c r="EG824" s="86"/>
      <c r="EH824" s="86"/>
      <c r="EI824" s="86"/>
      <c r="EJ824" s="86"/>
      <c r="EK824" s="86"/>
      <c r="EL824" s="86"/>
      <c r="EM824" s="86"/>
      <c r="EN824" s="86"/>
      <c r="EO824" s="86"/>
    </row>
    <row r="825" spans="1:145" ht="12.7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  <c r="CK825" s="86"/>
      <c r="CL825" s="86"/>
      <c r="CM825" s="86"/>
      <c r="CN825" s="86"/>
      <c r="CO825" s="86"/>
      <c r="CP825" s="86"/>
      <c r="CQ825" s="86"/>
      <c r="CR825" s="86"/>
      <c r="CS825" s="86"/>
      <c r="CT825" s="86"/>
      <c r="CU825" s="86"/>
      <c r="CV825" s="86"/>
      <c r="CW825" s="86"/>
      <c r="CX825" s="86"/>
      <c r="CY825" s="86"/>
      <c r="CZ825" s="86"/>
      <c r="DA825" s="86"/>
      <c r="DB825" s="86"/>
      <c r="DC825" s="86"/>
      <c r="DD825" s="86"/>
      <c r="DE825" s="86"/>
      <c r="DF825" s="86"/>
      <c r="DG825" s="86"/>
      <c r="DH825" s="86"/>
      <c r="DI825" s="86"/>
      <c r="DJ825" s="86"/>
      <c r="DK825" s="86"/>
      <c r="DL825" s="86"/>
      <c r="DM825" s="86"/>
      <c r="DN825" s="86"/>
      <c r="DO825" s="86"/>
      <c r="DP825" s="86"/>
      <c r="DQ825" s="86"/>
      <c r="DR825" s="86"/>
      <c r="DS825" s="86"/>
      <c r="DT825" s="86"/>
      <c r="DU825" s="86"/>
      <c r="DV825" s="86"/>
      <c r="DW825" s="86"/>
      <c r="DX825" s="86"/>
      <c r="DY825" s="86"/>
      <c r="DZ825" s="86"/>
      <c r="EA825" s="86"/>
      <c r="EB825" s="86"/>
      <c r="EC825" s="86"/>
      <c r="ED825" s="86"/>
      <c r="EE825" s="86"/>
      <c r="EF825" s="86"/>
      <c r="EG825" s="86"/>
      <c r="EH825" s="86"/>
      <c r="EI825" s="86"/>
      <c r="EJ825" s="86"/>
      <c r="EK825" s="86"/>
      <c r="EL825" s="86"/>
      <c r="EM825" s="86"/>
      <c r="EN825" s="86"/>
      <c r="EO825" s="86"/>
    </row>
    <row r="826" spans="1:145" ht="12.7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86"/>
      <c r="CR826" s="86"/>
      <c r="CS826" s="86"/>
      <c r="CT826" s="86"/>
      <c r="CU826" s="86"/>
      <c r="CV826" s="86"/>
      <c r="CW826" s="86"/>
      <c r="CX826" s="86"/>
      <c r="CY826" s="86"/>
      <c r="CZ826" s="86"/>
      <c r="DA826" s="86"/>
      <c r="DB826" s="86"/>
      <c r="DC826" s="86"/>
      <c r="DD826" s="86"/>
      <c r="DE826" s="86"/>
      <c r="DF826" s="86"/>
      <c r="DG826" s="86"/>
      <c r="DH826" s="86"/>
      <c r="DI826" s="86"/>
      <c r="DJ826" s="86"/>
      <c r="DK826" s="86"/>
      <c r="DL826" s="86"/>
      <c r="DM826" s="86"/>
      <c r="DN826" s="86"/>
      <c r="DO826" s="86"/>
      <c r="DP826" s="86"/>
      <c r="DQ826" s="86"/>
      <c r="DR826" s="86"/>
      <c r="DS826" s="86"/>
      <c r="DT826" s="86"/>
      <c r="DU826" s="86"/>
      <c r="DV826" s="86"/>
      <c r="DW826" s="86"/>
      <c r="DX826" s="86"/>
      <c r="DY826" s="86"/>
      <c r="DZ826" s="86"/>
      <c r="EA826" s="86"/>
      <c r="EB826" s="86"/>
      <c r="EC826" s="86"/>
      <c r="ED826" s="86"/>
      <c r="EE826" s="86"/>
      <c r="EF826" s="86"/>
      <c r="EG826" s="86"/>
      <c r="EH826" s="86"/>
      <c r="EI826" s="86"/>
      <c r="EJ826" s="86"/>
      <c r="EK826" s="86"/>
      <c r="EL826" s="86"/>
      <c r="EM826" s="86"/>
      <c r="EN826" s="86"/>
      <c r="EO826" s="86"/>
    </row>
    <row r="827" spans="1:145" ht="12.7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  <c r="CK827" s="86"/>
      <c r="CL827" s="86"/>
      <c r="CM827" s="86"/>
      <c r="CN827" s="86"/>
      <c r="CO827" s="86"/>
      <c r="CP827" s="86"/>
      <c r="CQ827" s="86"/>
      <c r="CR827" s="86"/>
      <c r="CS827" s="86"/>
      <c r="CT827" s="86"/>
      <c r="CU827" s="86"/>
      <c r="CV827" s="86"/>
      <c r="CW827" s="86"/>
      <c r="CX827" s="86"/>
      <c r="CY827" s="86"/>
      <c r="CZ827" s="86"/>
      <c r="DA827" s="86"/>
      <c r="DB827" s="86"/>
      <c r="DC827" s="86"/>
      <c r="DD827" s="86"/>
      <c r="DE827" s="86"/>
      <c r="DF827" s="86"/>
      <c r="DG827" s="86"/>
      <c r="DH827" s="86"/>
      <c r="DI827" s="86"/>
      <c r="DJ827" s="86"/>
      <c r="DK827" s="86"/>
      <c r="DL827" s="86"/>
      <c r="DM827" s="86"/>
      <c r="DN827" s="86"/>
      <c r="DO827" s="86"/>
      <c r="DP827" s="86"/>
      <c r="DQ827" s="86"/>
      <c r="DR827" s="86"/>
      <c r="DS827" s="86"/>
      <c r="DT827" s="86"/>
      <c r="DU827" s="86"/>
      <c r="DV827" s="86"/>
      <c r="DW827" s="86"/>
      <c r="DX827" s="86"/>
      <c r="DY827" s="86"/>
      <c r="DZ827" s="86"/>
      <c r="EA827" s="86"/>
      <c r="EB827" s="86"/>
      <c r="EC827" s="86"/>
      <c r="ED827" s="86"/>
      <c r="EE827" s="86"/>
      <c r="EF827" s="86"/>
      <c r="EG827" s="86"/>
      <c r="EH827" s="86"/>
      <c r="EI827" s="86"/>
      <c r="EJ827" s="86"/>
      <c r="EK827" s="86"/>
      <c r="EL827" s="86"/>
      <c r="EM827" s="86"/>
      <c r="EN827" s="86"/>
      <c r="EO827" s="86"/>
    </row>
    <row r="828" spans="1:145" ht="12.7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  <c r="CK828" s="86"/>
      <c r="CL828" s="86"/>
      <c r="CM828" s="86"/>
      <c r="CN828" s="86"/>
      <c r="CO828" s="86"/>
      <c r="CP828" s="86"/>
      <c r="CQ828" s="86"/>
      <c r="CR828" s="86"/>
      <c r="CS828" s="86"/>
      <c r="CT828" s="86"/>
      <c r="CU828" s="86"/>
      <c r="CV828" s="86"/>
      <c r="CW828" s="86"/>
      <c r="CX828" s="86"/>
      <c r="CY828" s="86"/>
      <c r="CZ828" s="86"/>
      <c r="DA828" s="86"/>
      <c r="DB828" s="86"/>
      <c r="DC828" s="86"/>
      <c r="DD828" s="86"/>
      <c r="DE828" s="86"/>
      <c r="DF828" s="86"/>
      <c r="DG828" s="86"/>
      <c r="DH828" s="86"/>
      <c r="DI828" s="86"/>
      <c r="DJ828" s="86"/>
      <c r="DK828" s="86"/>
      <c r="DL828" s="86"/>
      <c r="DM828" s="86"/>
      <c r="DN828" s="86"/>
      <c r="DO828" s="86"/>
      <c r="DP828" s="86"/>
      <c r="DQ828" s="86"/>
      <c r="DR828" s="86"/>
      <c r="DS828" s="86"/>
      <c r="DT828" s="86"/>
      <c r="DU828" s="86"/>
      <c r="DV828" s="86"/>
      <c r="DW828" s="86"/>
      <c r="DX828" s="86"/>
      <c r="DY828" s="86"/>
      <c r="DZ828" s="86"/>
      <c r="EA828" s="86"/>
      <c r="EB828" s="86"/>
      <c r="EC828" s="86"/>
      <c r="ED828" s="86"/>
      <c r="EE828" s="86"/>
      <c r="EF828" s="86"/>
      <c r="EG828" s="86"/>
      <c r="EH828" s="86"/>
      <c r="EI828" s="86"/>
      <c r="EJ828" s="86"/>
      <c r="EK828" s="86"/>
      <c r="EL828" s="86"/>
      <c r="EM828" s="86"/>
      <c r="EN828" s="86"/>
      <c r="EO828" s="86"/>
    </row>
    <row r="829" spans="1:145" ht="12.7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  <c r="CK829" s="86"/>
      <c r="CL829" s="86"/>
      <c r="CM829" s="86"/>
      <c r="CN829" s="86"/>
      <c r="CO829" s="86"/>
      <c r="CP829" s="86"/>
      <c r="CQ829" s="86"/>
      <c r="CR829" s="86"/>
      <c r="CS829" s="86"/>
      <c r="CT829" s="86"/>
      <c r="CU829" s="86"/>
      <c r="CV829" s="86"/>
      <c r="CW829" s="86"/>
      <c r="CX829" s="86"/>
      <c r="CY829" s="86"/>
      <c r="CZ829" s="86"/>
      <c r="DA829" s="86"/>
      <c r="DB829" s="86"/>
      <c r="DC829" s="86"/>
      <c r="DD829" s="86"/>
      <c r="DE829" s="86"/>
      <c r="DF829" s="86"/>
      <c r="DG829" s="86"/>
      <c r="DH829" s="86"/>
      <c r="DI829" s="86"/>
      <c r="DJ829" s="86"/>
      <c r="DK829" s="86"/>
      <c r="DL829" s="86"/>
      <c r="DM829" s="86"/>
      <c r="DN829" s="86"/>
      <c r="DO829" s="86"/>
      <c r="DP829" s="86"/>
      <c r="DQ829" s="86"/>
      <c r="DR829" s="86"/>
      <c r="DS829" s="86"/>
      <c r="DT829" s="86"/>
      <c r="DU829" s="86"/>
      <c r="DV829" s="86"/>
      <c r="DW829" s="86"/>
      <c r="DX829" s="86"/>
      <c r="DY829" s="86"/>
      <c r="DZ829" s="86"/>
      <c r="EA829" s="86"/>
      <c r="EB829" s="86"/>
      <c r="EC829" s="86"/>
      <c r="ED829" s="86"/>
      <c r="EE829" s="86"/>
      <c r="EF829" s="86"/>
      <c r="EG829" s="86"/>
      <c r="EH829" s="86"/>
      <c r="EI829" s="86"/>
      <c r="EJ829" s="86"/>
      <c r="EK829" s="86"/>
      <c r="EL829" s="86"/>
      <c r="EM829" s="86"/>
      <c r="EN829" s="86"/>
      <c r="EO829" s="86"/>
    </row>
    <row r="830" spans="1:145" ht="12.7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  <c r="CK830" s="86"/>
      <c r="CL830" s="86"/>
      <c r="CM830" s="86"/>
      <c r="CN830" s="86"/>
      <c r="CO830" s="86"/>
      <c r="CP830" s="86"/>
      <c r="CQ830" s="86"/>
      <c r="CR830" s="86"/>
      <c r="CS830" s="86"/>
      <c r="CT830" s="86"/>
      <c r="CU830" s="86"/>
      <c r="CV830" s="86"/>
      <c r="CW830" s="86"/>
      <c r="CX830" s="86"/>
      <c r="CY830" s="86"/>
      <c r="CZ830" s="86"/>
      <c r="DA830" s="86"/>
      <c r="DB830" s="86"/>
      <c r="DC830" s="86"/>
      <c r="DD830" s="86"/>
      <c r="DE830" s="86"/>
      <c r="DF830" s="86"/>
      <c r="DG830" s="86"/>
      <c r="DH830" s="86"/>
      <c r="DI830" s="86"/>
      <c r="DJ830" s="86"/>
      <c r="DK830" s="86"/>
      <c r="DL830" s="86"/>
      <c r="DM830" s="86"/>
      <c r="DN830" s="86"/>
      <c r="DO830" s="86"/>
      <c r="DP830" s="86"/>
      <c r="DQ830" s="86"/>
      <c r="DR830" s="86"/>
      <c r="DS830" s="86"/>
      <c r="DT830" s="86"/>
      <c r="DU830" s="86"/>
      <c r="DV830" s="86"/>
      <c r="DW830" s="86"/>
      <c r="DX830" s="86"/>
      <c r="DY830" s="86"/>
      <c r="DZ830" s="86"/>
      <c r="EA830" s="86"/>
      <c r="EB830" s="86"/>
      <c r="EC830" s="86"/>
      <c r="ED830" s="86"/>
      <c r="EE830" s="86"/>
      <c r="EF830" s="86"/>
      <c r="EG830" s="86"/>
      <c r="EH830" s="86"/>
      <c r="EI830" s="86"/>
      <c r="EJ830" s="86"/>
      <c r="EK830" s="86"/>
      <c r="EL830" s="86"/>
      <c r="EM830" s="86"/>
      <c r="EN830" s="86"/>
      <c r="EO830" s="86"/>
    </row>
    <row r="831" spans="1:145" ht="12.7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  <c r="CK831" s="86"/>
      <c r="CL831" s="86"/>
      <c r="CM831" s="86"/>
      <c r="CN831" s="86"/>
      <c r="CO831" s="86"/>
      <c r="CP831" s="86"/>
      <c r="CQ831" s="86"/>
      <c r="CR831" s="86"/>
      <c r="CS831" s="86"/>
      <c r="CT831" s="86"/>
      <c r="CU831" s="86"/>
      <c r="CV831" s="86"/>
      <c r="CW831" s="86"/>
      <c r="CX831" s="86"/>
      <c r="CY831" s="86"/>
      <c r="CZ831" s="86"/>
      <c r="DA831" s="86"/>
      <c r="DB831" s="86"/>
      <c r="DC831" s="86"/>
      <c r="DD831" s="86"/>
      <c r="DE831" s="86"/>
      <c r="DF831" s="86"/>
      <c r="DG831" s="86"/>
      <c r="DH831" s="86"/>
      <c r="DI831" s="86"/>
      <c r="DJ831" s="86"/>
      <c r="DK831" s="86"/>
      <c r="DL831" s="86"/>
      <c r="DM831" s="86"/>
      <c r="DN831" s="86"/>
      <c r="DO831" s="86"/>
      <c r="DP831" s="86"/>
      <c r="DQ831" s="86"/>
      <c r="DR831" s="86"/>
      <c r="DS831" s="86"/>
      <c r="DT831" s="86"/>
      <c r="DU831" s="86"/>
      <c r="DV831" s="86"/>
      <c r="DW831" s="86"/>
      <c r="DX831" s="86"/>
      <c r="DY831" s="86"/>
      <c r="DZ831" s="86"/>
      <c r="EA831" s="86"/>
      <c r="EB831" s="86"/>
      <c r="EC831" s="86"/>
      <c r="ED831" s="86"/>
      <c r="EE831" s="86"/>
      <c r="EF831" s="86"/>
      <c r="EG831" s="86"/>
      <c r="EH831" s="86"/>
      <c r="EI831" s="86"/>
      <c r="EJ831" s="86"/>
      <c r="EK831" s="86"/>
      <c r="EL831" s="86"/>
      <c r="EM831" s="86"/>
      <c r="EN831" s="86"/>
      <c r="EO831" s="86"/>
    </row>
    <row r="832" spans="1:145" ht="12.7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  <c r="CK832" s="86"/>
      <c r="CL832" s="86"/>
      <c r="CM832" s="86"/>
      <c r="CN832" s="86"/>
      <c r="CO832" s="86"/>
      <c r="CP832" s="86"/>
      <c r="CQ832" s="86"/>
      <c r="CR832" s="86"/>
      <c r="CS832" s="86"/>
      <c r="CT832" s="86"/>
      <c r="CU832" s="86"/>
      <c r="CV832" s="86"/>
      <c r="CW832" s="86"/>
      <c r="CX832" s="86"/>
      <c r="CY832" s="86"/>
      <c r="CZ832" s="86"/>
      <c r="DA832" s="86"/>
      <c r="DB832" s="86"/>
      <c r="DC832" s="86"/>
      <c r="DD832" s="86"/>
      <c r="DE832" s="86"/>
      <c r="DF832" s="86"/>
      <c r="DG832" s="86"/>
      <c r="DH832" s="86"/>
      <c r="DI832" s="86"/>
      <c r="DJ832" s="86"/>
      <c r="DK832" s="86"/>
      <c r="DL832" s="86"/>
      <c r="DM832" s="86"/>
      <c r="DN832" s="86"/>
      <c r="DO832" s="86"/>
      <c r="DP832" s="86"/>
      <c r="DQ832" s="86"/>
      <c r="DR832" s="86"/>
      <c r="DS832" s="86"/>
      <c r="DT832" s="86"/>
      <c r="DU832" s="86"/>
      <c r="DV832" s="86"/>
      <c r="DW832" s="86"/>
      <c r="DX832" s="86"/>
      <c r="DY832" s="86"/>
      <c r="DZ832" s="86"/>
      <c r="EA832" s="86"/>
      <c r="EB832" s="86"/>
      <c r="EC832" s="86"/>
      <c r="ED832" s="86"/>
      <c r="EE832" s="86"/>
      <c r="EF832" s="86"/>
      <c r="EG832" s="86"/>
      <c r="EH832" s="86"/>
      <c r="EI832" s="86"/>
      <c r="EJ832" s="86"/>
      <c r="EK832" s="86"/>
      <c r="EL832" s="86"/>
      <c r="EM832" s="86"/>
      <c r="EN832" s="86"/>
      <c r="EO832" s="86"/>
    </row>
    <row r="833" spans="1:145" ht="12.7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  <c r="CK833" s="86"/>
      <c r="CL833" s="86"/>
      <c r="CM833" s="86"/>
      <c r="CN833" s="86"/>
      <c r="CO833" s="86"/>
      <c r="CP833" s="86"/>
      <c r="CQ833" s="86"/>
      <c r="CR833" s="86"/>
      <c r="CS833" s="86"/>
      <c r="CT833" s="86"/>
      <c r="CU833" s="86"/>
      <c r="CV833" s="86"/>
      <c r="CW833" s="86"/>
      <c r="CX833" s="86"/>
      <c r="CY833" s="86"/>
      <c r="CZ833" s="86"/>
      <c r="DA833" s="86"/>
      <c r="DB833" s="86"/>
      <c r="DC833" s="86"/>
      <c r="DD833" s="86"/>
      <c r="DE833" s="86"/>
      <c r="DF833" s="86"/>
      <c r="DG833" s="86"/>
      <c r="DH833" s="86"/>
      <c r="DI833" s="86"/>
      <c r="DJ833" s="86"/>
      <c r="DK833" s="86"/>
      <c r="DL833" s="86"/>
      <c r="DM833" s="86"/>
      <c r="DN833" s="86"/>
      <c r="DO833" s="86"/>
      <c r="DP833" s="86"/>
      <c r="DQ833" s="86"/>
      <c r="DR833" s="86"/>
      <c r="DS833" s="86"/>
      <c r="DT833" s="86"/>
      <c r="DU833" s="86"/>
      <c r="DV833" s="86"/>
      <c r="DW833" s="86"/>
      <c r="DX833" s="86"/>
      <c r="DY833" s="86"/>
      <c r="DZ833" s="86"/>
      <c r="EA833" s="86"/>
      <c r="EB833" s="86"/>
      <c r="EC833" s="86"/>
      <c r="ED833" s="86"/>
      <c r="EE833" s="86"/>
      <c r="EF833" s="86"/>
      <c r="EG833" s="86"/>
      <c r="EH833" s="86"/>
      <c r="EI833" s="86"/>
      <c r="EJ833" s="86"/>
      <c r="EK833" s="86"/>
      <c r="EL833" s="86"/>
      <c r="EM833" s="86"/>
      <c r="EN833" s="86"/>
      <c r="EO833" s="86"/>
    </row>
    <row r="834" spans="1:145" ht="12.7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  <c r="CK834" s="86"/>
      <c r="CL834" s="86"/>
      <c r="CM834" s="86"/>
      <c r="CN834" s="86"/>
      <c r="CO834" s="86"/>
      <c r="CP834" s="86"/>
      <c r="CQ834" s="86"/>
      <c r="CR834" s="86"/>
      <c r="CS834" s="86"/>
      <c r="CT834" s="86"/>
      <c r="CU834" s="86"/>
      <c r="CV834" s="86"/>
      <c r="CW834" s="86"/>
      <c r="CX834" s="86"/>
      <c r="CY834" s="86"/>
      <c r="CZ834" s="86"/>
      <c r="DA834" s="86"/>
      <c r="DB834" s="86"/>
      <c r="DC834" s="86"/>
      <c r="DD834" s="86"/>
      <c r="DE834" s="86"/>
      <c r="DF834" s="86"/>
      <c r="DG834" s="86"/>
      <c r="DH834" s="86"/>
      <c r="DI834" s="86"/>
      <c r="DJ834" s="86"/>
      <c r="DK834" s="86"/>
      <c r="DL834" s="86"/>
      <c r="DM834" s="86"/>
      <c r="DN834" s="86"/>
      <c r="DO834" s="86"/>
      <c r="DP834" s="86"/>
      <c r="DQ834" s="86"/>
      <c r="DR834" s="86"/>
      <c r="DS834" s="86"/>
      <c r="DT834" s="86"/>
      <c r="DU834" s="86"/>
      <c r="DV834" s="86"/>
      <c r="DW834" s="86"/>
      <c r="DX834" s="86"/>
      <c r="DY834" s="86"/>
      <c r="DZ834" s="86"/>
      <c r="EA834" s="86"/>
      <c r="EB834" s="86"/>
      <c r="EC834" s="86"/>
      <c r="ED834" s="86"/>
      <c r="EE834" s="86"/>
      <c r="EF834" s="86"/>
      <c r="EG834" s="86"/>
      <c r="EH834" s="86"/>
      <c r="EI834" s="86"/>
      <c r="EJ834" s="86"/>
      <c r="EK834" s="86"/>
      <c r="EL834" s="86"/>
      <c r="EM834" s="86"/>
      <c r="EN834" s="86"/>
      <c r="EO834" s="86"/>
    </row>
    <row r="835" spans="1:145" ht="12.7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  <c r="CK835" s="86"/>
      <c r="CL835" s="86"/>
      <c r="CM835" s="86"/>
      <c r="CN835" s="86"/>
      <c r="CO835" s="86"/>
      <c r="CP835" s="86"/>
      <c r="CQ835" s="86"/>
      <c r="CR835" s="86"/>
      <c r="CS835" s="86"/>
      <c r="CT835" s="86"/>
      <c r="CU835" s="86"/>
      <c r="CV835" s="86"/>
      <c r="CW835" s="86"/>
      <c r="CX835" s="86"/>
      <c r="CY835" s="86"/>
      <c r="CZ835" s="86"/>
      <c r="DA835" s="86"/>
      <c r="DB835" s="86"/>
      <c r="DC835" s="86"/>
      <c r="DD835" s="86"/>
      <c r="DE835" s="86"/>
      <c r="DF835" s="86"/>
      <c r="DG835" s="86"/>
      <c r="DH835" s="86"/>
      <c r="DI835" s="86"/>
      <c r="DJ835" s="86"/>
      <c r="DK835" s="86"/>
      <c r="DL835" s="86"/>
      <c r="DM835" s="86"/>
      <c r="DN835" s="86"/>
      <c r="DO835" s="86"/>
      <c r="DP835" s="86"/>
      <c r="DQ835" s="86"/>
      <c r="DR835" s="86"/>
      <c r="DS835" s="86"/>
      <c r="DT835" s="86"/>
      <c r="DU835" s="86"/>
      <c r="DV835" s="86"/>
      <c r="DW835" s="86"/>
      <c r="DX835" s="86"/>
      <c r="DY835" s="86"/>
      <c r="DZ835" s="86"/>
      <c r="EA835" s="86"/>
      <c r="EB835" s="86"/>
      <c r="EC835" s="86"/>
      <c r="ED835" s="86"/>
      <c r="EE835" s="86"/>
      <c r="EF835" s="86"/>
      <c r="EG835" s="86"/>
      <c r="EH835" s="86"/>
      <c r="EI835" s="86"/>
      <c r="EJ835" s="86"/>
      <c r="EK835" s="86"/>
      <c r="EL835" s="86"/>
      <c r="EM835" s="86"/>
      <c r="EN835" s="86"/>
      <c r="EO835" s="86"/>
    </row>
    <row r="836" spans="1:145" ht="12.7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  <c r="CK836" s="86"/>
      <c r="CL836" s="86"/>
      <c r="CM836" s="86"/>
      <c r="CN836" s="86"/>
      <c r="CO836" s="86"/>
      <c r="CP836" s="86"/>
      <c r="CQ836" s="86"/>
      <c r="CR836" s="86"/>
      <c r="CS836" s="86"/>
      <c r="CT836" s="86"/>
      <c r="CU836" s="86"/>
      <c r="CV836" s="86"/>
      <c r="CW836" s="86"/>
      <c r="CX836" s="86"/>
      <c r="CY836" s="86"/>
      <c r="CZ836" s="86"/>
      <c r="DA836" s="86"/>
      <c r="DB836" s="86"/>
      <c r="DC836" s="86"/>
      <c r="DD836" s="86"/>
      <c r="DE836" s="86"/>
      <c r="DF836" s="86"/>
      <c r="DG836" s="86"/>
      <c r="DH836" s="86"/>
      <c r="DI836" s="86"/>
      <c r="DJ836" s="86"/>
      <c r="DK836" s="86"/>
      <c r="DL836" s="86"/>
      <c r="DM836" s="86"/>
      <c r="DN836" s="86"/>
      <c r="DO836" s="86"/>
      <c r="DP836" s="86"/>
      <c r="DQ836" s="86"/>
      <c r="DR836" s="86"/>
      <c r="DS836" s="86"/>
      <c r="DT836" s="86"/>
      <c r="DU836" s="86"/>
      <c r="DV836" s="86"/>
      <c r="DW836" s="86"/>
      <c r="DX836" s="86"/>
      <c r="DY836" s="86"/>
      <c r="DZ836" s="86"/>
      <c r="EA836" s="86"/>
      <c r="EB836" s="86"/>
      <c r="EC836" s="86"/>
      <c r="ED836" s="86"/>
      <c r="EE836" s="86"/>
      <c r="EF836" s="86"/>
      <c r="EG836" s="86"/>
      <c r="EH836" s="86"/>
      <c r="EI836" s="86"/>
      <c r="EJ836" s="86"/>
      <c r="EK836" s="86"/>
      <c r="EL836" s="86"/>
      <c r="EM836" s="86"/>
      <c r="EN836" s="86"/>
      <c r="EO836" s="86"/>
    </row>
    <row r="837" spans="1:145" ht="12.7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86"/>
      <c r="CR837" s="86"/>
      <c r="CS837" s="86"/>
      <c r="CT837" s="86"/>
      <c r="CU837" s="86"/>
      <c r="CV837" s="86"/>
      <c r="CW837" s="86"/>
      <c r="CX837" s="86"/>
      <c r="CY837" s="86"/>
      <c r="CZ837" s="86"/>
      <c r="DA837" s="86"/>
      <c r="DB837" s="86"/>
      <c r="DC837" s="86"/>
      <c r="DD837" s="86"/>
      <c r="DE837" s="86"/>
      <c r="DF837" s="86"/>
      <c r="DG837" s="86"/>
      <c r="DH837" s="86"/>
      <c r="DI837" s="86"/>
      <c r="DJ837" s="86"/>
      <c r="DK837" s="86"/>
      <c r="DL837" s="86"/>
      <c r="DM837" s="86"/>
      <c r="DN837" s="86"/>
      <c r="DO837" s="86"/>
      <c r="DP837" s="86"/>
      <c r="DQ837" s="86"/>
      <c r="DR837" s="86"/>
      <c r="DS837" s="86"/>
      <c r="DT837" s="86"/>
      <c r="DU837" s="86"/>
      <c r="DV837" s="86"/>
      <c r="DW837" s="86"/>
      <c r="DX837" s="86"/>
      <c r="DY837" s="86"/>
      <c r="DZ837" s="86"/>
      <c r="EA837" s="86"/>
      <c r="EB837" s="86"/>
      <c r="EC837" s="86"/>
      <c r="ED837" s="86"/>
      <c r="EE837" s="86"/>
      <c r="EF837" s="86"/>
      <c r="EG837" s="86"/>
      <c r="EH837" s="86"/>
      <c r="EI837" s="86"/>
      <c r="EJ837" s="86"/>
      <c r="EK837" s="86"/>
      <c r="EL837" s="86"/>
      <c r="EM837" s="86"/>
      <c r="EN837" s="86"/>
      <c r="EO837" s="86"/>
    </row>
    <row r="838" spans="1:145" ht="12.7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  <c r="CK838" s="86"/>
      <c r="CL838" s="86"/>
      <c r="CM838" s="86"/>
      <c r="CN838" s="86"/>
      <c r="CO838" s="86"/>
      <c r="CP838" s="86"/>
      <c r="CQ838" s="86"/>
      <c r="CR838" s="86"/>
      <c r="CS838" s="86"/>
      <c r="CT838" s="86"/>
      <c r="CU838" s="86"/>
      <c r="CV838" s="86"/>
      <c r="CW838" s="86"/>
      <c r="CX838" s="86"/>
      <c r="CY838" s="86"/>
      <c r="CZ838" s="86"/>
      <c r="DA838" s="86"/>
      <c r="DB838" s="86"/>
      <c r="DC838" s="86"/>
      <c r="DD838" s="86"/>
      <c r="DE838" s="86"/>
      <c r="DF838" s="86"/>
      <c r="DG838" s="86"/>
      <c r="DH838" s="86"/>
      <c r="DI838" s="86"/>
      <c r="DJ838" s="86"/>
      <c r="DK838" s="86"/>
      <c r="DL838" s="86"/>
      <c r="DM838" s="86"/>
      <c r="DN838" s="86"/>
      <c r="DO838" s="86"/>
      <c r="DP838" s="86"/>
      <c r="DQ838" s="86"/>
      <c r="DR838" s="86"/>
      <c r="DS838" s="86"/>
      <c r="DT838" s="86"/>
      <c r="DU838" s="86"/>
      <c r="DV838" s="86"/>
      <c r="DW838" s="86"/>
      <c r="DX838" s="86"/>
      <c r="DY838" s="86"/>
      <c r="DZ838" s="86"/>
      <c r="EA838" s="86"/>
      <c r="EB838" s="86"/>
      <c r="EC838" s="86"/>
      <c r="ED838" s="86"/>
      <c r="EE838" s="86"/>
      <c r="EF838" s="86"/>
      <c r="EG838" s="86"/>
      <c r="EH838" s="86"/>
      <c r="EI838" s="86"/>
      <c r="EJ838" s="86"/>
      <c r="EK838" s="86"/>
      <c r="EL838" s="86"/>
      <c r="EM838" s="86"/>
      <c r="EN838" s="86"/>
      <c r="EO838" s="86"/>
    </row>
    <row r="839" spans="1:145" ht="12.7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  <c r="CK839" s="86"/>
      <c r="CL839" s="86"/>
      <c r="CM839" s="86"/>
      <c r="CN839" s="86"/>
      <c r="CO839" s="86"/>
      <c r="CP839" s="86"/>
      <c r="CQ839" s="86"/>
      <c r="CR839" s="86"/>
      <c r="CS839" s="86"/>
      <c r="CT839" s="86"/>
      <c r="CU839" s="86"/>
      <c r="CV839" s="86"/>
      <c r="CW839" s="86"/>
      <c r="CX839" s="86"/>
      <c r="CY839" s="86"/>
      <c r="CZ839" s="86"/>
      <c r="DA839" s="86"/>
      <c r="DB839" s="86"/>
      <c r="DC839" s="86"/>
      <c r="DD839" s="86"/>
      <c r="DE839" s="86"/>
      <c r="DF839" s="86"/>
      <c r="DG839" s="86"/>
      <c r="DH839" s="86"/>
      <c r="DI839" s="86"/>
      <c r="DJ839" s="86"/>
      <c r="DK839" s="86"/>
      <c r="DL839" s="86"/>
      <c r="DM839" s="86"/>
      <c r="DN839" s="86"/>
      <c r="DO839" s="86"/>
      <c r="DP839" s="86"/>
      <c r="DQ839" s="86"/>
      <c r="DR839" s="86"/>
      <c r="DS839" s="86"/>
      <c r="DT839" s="86"/>
      <c r="DU839" s="86"/>
      <c r="DV839" s="86"/>
      <c r="DW839" s="86"/>
      <c r="DX839" s="86"/>
      <c r="DY839" s="86"/>
      <c r="DZ839" s="86"/>
      <c r="EA839" s="86"/>
      <c r="EB839" s="86"/>
      <c r="EC839" s="86"/>
      <c r="ED839" s="86"/>
      <c r="EE839" s="86"/>
      <c r="EF839" s="86"/>
      <c r="EG839" s="86"/>
      <c r="EH839" s="86"/>
      <c r="EI839" s="86"/>
      <c r="EJ839" s="86"/>
      <c r="EK839" s="86"/>
      <c r="EL839" s="86"/>
      <c r="EM839" s="86"/>
      <c r="EN839" s="86"/>
      <c r="EO839" s="86"/>
    </row>
    <row r="840" spans="1:145" ht="12.7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  <c r="CK840" s="86"/>
      <c r="CL840" s="86"/>
      <c r="CM840" s="86"/>
      <c r="CN840" s="86"/>
      <c r="CO840" s="86"/>
      <c r="CP840" s="86"/>
      <c r="CQ840" s="86"/>
      <c r="CR840" s="86"/>
      <c r="CS840" s="86"/>
      <c r="CT840" s="86"/>
      <c r="CU840" s="86"/>
      <c r="CV840" s="86"/>
      <c r="CW840" s="86"/>
      <c r="CX840" s="86"/>
      <c r="CY840" s="86"/>
      <c r="CZ840" s="86"/>
      <c r="DA840" s="86"/>
      <c r="DB840" s="86"/>
      <c r="DC840" s="86"/>
      <c r="DD840" s="86"/>
      <c r="DE840" s="86"/>
      <c r="DF840" s="86"/>
      <c r="DG840" s="86"/>
      <c r="DH840" s="86"/>
      <c r="DI840" s="86"/>
      <c r="DJ840" s="86"/>
      <c r="DK840" s="86"/>
      <c r="DL840" s="86"/>
      <c r="DM840" s="86"/>
      <c r="DN840" s="86"/>
      <c r="DO840" s="86"/>
      <c r="DP840" s="86"/>
      <c r="DQ840" s="86"/>
      <c r="DR840" s="86"/>
      <c r="DS840" s="86"/>
      <c r="DT840" s="86"/>
      <c r="DU840" s="86"/>
      <c r="DV840" s="86"/>
      <c r="DW840" s="86"/>
      <c r="DX840" s="86"/>
      <c r="DY840" s="86"/>
      <c r="DZ840" s="86"/>
      <c r="EA840" s="86"/>
      <c r="EB840" s="86"/>
      <c r="EC840" s="86"/>
      <c r="ED840" s="86"/>
      <c r="EE840" s="86"/>
      <c r="EF840" s="86"/>
      <c r="EG840" s="86"/>
      <c r="EH840" s="86"/>
      <c r="EI840" s="86"/>
      <c r="EJ840" s="86"/>
      <c r="EK840" s="86"/>
      <c r="EL840" s="86"/>
      <c r="EM840" s="86"/>
      <c r="EN840" s="86"/>
      <c r="EO840" s="86"/>
    </row>
    <row r="841" spans="1:145" ht="12.7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  <c r="CK841" s="86"/>
      <c r="CL841" s="86"/>
      <c r="CM841" s="86"/>
      <c r="CN841" s="86"/>
      <c r="CO841" s="86"/>
      <c r="CP841" s="86"/>
      <c r="CQ841" s="86"/>
      <c r="CR841" s="86"/>
      <c r="CS841" s="86"/>
      <c r="CT841" s="86"/>
      <c r="CU841" s="86"/>
      <c r="CV841" s="86"/>
      <c r="CW841" s="86"/>
      <c r="CX841" s="86"/>
      <c r="CY841" s="86"/>
      <c r="CZ841" s="86"/>
      <c r="DA841" s="86"/>
      <c r="DB841" s="86"/>
      <c r="DC841" s="86"/>
      <c r="DD841" s="86"/>
      <c r="DE841" s="86"/>
      <c r="DF841" s="86"/>
      <c r="DG841" s="86"/>
      <c r="DH841" s="86"/>
      <c r="DI841" s="86"/>
      <c r="DJ841" s="86"/>
      <c r="DK841" s="86"/>
      <c r="DL841" s="86"/>
      <c r="DM841" s="86"/>
      <c r="DN841" s="86"/>
      <c r="DO841" s="86"/>
      <c r="DP841" s="86"/>
      <c r="DQ841" s="86"/>
      <c r="DR841" s="86"/>
      <c r="DS841" s="86"/>
      <c r="DT841" s="86"/>
      <c r="DU841" s="86"/>
      <c r="DV841" s="86"/>
      <c r="DW841" s="86"/>
      <c r="DX841" s="86"/>
      <c r="DY841" s="86"/>
      <c r="DZ841" s="86"/>
      <c r="EA841" s="86"/>
      <c r="EB841" s="86"/>
      <c r="EC841" s="86"/>
      <c r="ED841" s="86"/>
      <c r="EE841" s="86"/>
      <c r="EF841" s="86"/>
      <c r="EG841" s="86"/>
      <c r="EH841" s="86"/>
      <c r="EI841" s="86"/>
      <c r="EJ841" s="86"/>
      <c r="EK841" s="86"/>
      <c r="EL841" s="86"/>
      <c r="EM841" s="86"/>
      <c r="EN841" s="86"/>
      <c r="EO841" s="86"/>
    </row>
    <row r="842" spans="1:145" ht="12.7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  <c r="CK842" s="86"/>
      <c r="CL842" s="86"/>
      <c r="CM842" s="86"/>
      <c r="CN842" s="86"/>
      <c r="CO842" s="86"/>
      <c r="CP842" s="86"/>
      <c r="CQ842" s="86"/>
      <c r="CR842" s="86"/>
      <c r="CS842" s="86"/>
      <c r="CT842" s="86"/>
      <c r="CU842" s="86"/>
      <c r="CV842" s="86"/>
      <c r="CW842" s="86"/>
      <c r="CX842" s="86"/>
      <c r="CY842" s="86"/>
      <c r="CZ842" s="86"/>
      <c r="DA842" s="86"/>
      <c r="DB842" s="86"/>
      <c r="DC842" s="86"/>
      <c r="DD842" s="86"/>
      <c r="DE842" s="86"/>
      <c r="DF842" s="86"/>
      <c r="DG842" s="86"/>
      <c r="DH842" s="86"/>
      <c r="DI842" s="86"/>
      <c r="DJ842" s="86"/>
      <c r="DK842" s="86"/>
      <c r="DL842" s="86"/>
      <c r="DM842" s="86"/>
      <c r="DN842" s="86"/>
      <c r="DO842" s="86"/>
      <c r="DP842" s="86"/>
      <c r="DQ842" s="86"/>
      <c r="DR842" s="86"/>
      <c r="DS842" s="86"/>
      <c r="DT842" s="86"/>
      <c r="DU842" s="86"/>
      <c r="DV842" s="86"/>
      <c r="DW842" s="86"/>
      <c r="DX842" s="86"/>
      <c r="DY842" s="86"/>
      <c r="DZ842" s="86"/>
      <c r="EA842" s="86"/>
      <c r="EB842" s="86"/>
      <c r="EC842" s="86"/>
      <c r="ED842" s="86"/>
      <c r="EE842" s="86"/>
      <c r="EF842" s="86"/>
      <c r="EG842" s="86"/>
      <c r="EH842" s="86"/>
      <c r="EI842" s="86"/>
      <c r="EJ842" s="86"/>
      <c r="EK842" s="86"/>
      <c r="EL842" s="86"/>
      <c r="EM842" s="86"/>
      <c r="EN842" s="86"/>
      <c r="EO842" s="86"/>
    </row>
    <row r="843" spans="1:145" ht="12.7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  <c r="CK843" s="86"/>
      <c r="CL843" s="86"/>
      <c r="CM843" s="86"/>
      <c r="CN843" s="86"/>
      <c r="CO843" s="86"/>
      <c r="CP843" s="86"/>
      <c r="CQ843" s="86"/>
      <c r="CR843" s="86"/>
      <c r="CS843" s="86"/>
      <c r="CT843" s="86"/>
      <c r="CU843" s="86"/>
      <c r="CV843" s="86"/>
      <c r="CW843" s="86"/>
      <c r="CX843" s="86"/>
      <c r="CY843" s="86"/>
      <c r="CZ843" s="86"/>
      <c r="DA843" s="86"/>
      <c r="DB843" s="86"/>
      <c r="DC843" s="86"/>
      <c r="DD843" s="86"/>
      <c r="DE843" s="86"/>
      <c r="DF843" s="86"/>
      <c r="DG843" s="86"/>
      <c r="DH843" s="86"/>
      <c r="DI843" s="86"/>
      <c r="DJ843" s="86"/>
      <c r="DK843" s="86"/>
      <c r="DL843" s="86"/>
      <c r="DM843" s="86"/>
      <c r="DN843" s="86"/>
      <c r="DO843" s="86"/>
      <c r="DP843" s="86"/>
      <c r="DQ843" s="86"/>
      <c r="DR843" s="86"/>
      <c r="DS843" s="86"/>
      <c r="DT843" s="86"/>
      <c r="DU843" s="86"/>
      <c r="DV843" s="86"/>
      <c r="DW843" s="86"/>
      <c r="DX843" s="86"/>
      <c r="DY843" s="86"/>
      <c r="DZ843" s="86"/>
      <c r="EA843" s="86"/>
      <c r="EB843" s="86"/>
      <c r="EC843" s="86"/>
      <c r="ED843" s="86"/>
      <c r="EE843" s="86"/>
      <c r="EF843" s="86"/>
      <c r="EG843" s="86"/>
      <c r="EH843" s="86"/>
      <c r="EI843" s="86"/>
      <c r="EJ843" s="86"/>
      <c r="EK843" s="86"/>
      <c r="EL843" s="86"/>
      <c r="EM843" s="86"/>
      <c r="EN843" s="86"/>
      <c r="EO843" s="86"/>
    </row>
    <row r="844" spans="1:145" ht="12.7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  <c r="CK844" s="86"/>
      <c r="CL844" s="86"/>
      <c r="CM844" s="86"/>
      <c r="CN844" s="86"/>
      <c r="CO844" s="86"/>
      <c r="CP844" s="86"/>
      <c r="CQ844" s="86"/>
      <c r="CR844" s="86"/>
      <c r="CS844" s="86"/>
      <c r="CT844" s="86"/>
      <c r="CU844" s="86"/>
      <c r="CV844" s="86"/>
      <c r="CW844" s="86"/>
      <c r="CX844" s="86"/>
      <c r="CY844" s="86"/>
      <c r="CZ844" s="86"/>
      <c r="DA844" s="86"/>
      <c r="DB844" s="86"/>
      <c r="DC844" s="86"/>
      <c r="DD844" s="86"/>
      <c r="DE844" s="86"/>
      <c r="DF844" s="86"/>
      <c r="DG844" s="86"/>
      <c r="DH844" s="86"/>
      <c r="DI844" s="86"/>
      <c r="DJ844" s="86"/>
      <c r="DK844" s="86"/>
      <c r="DL844" s="86"/>
      <c r="DM844" s="86"/>
      <c r="DN844" s="86"/>
      <c r="DO844" s="86"/>
      <c r="DP844" s="86"/>
      <c r="DQ844" s="86"/>
      <c r="DR844" s="86"/>
      <c r="DS844" s="86"/>
      <c r="DT844" s="86"/>
      <c r="DU844" s="86"/>
      <c r="DV844" s="86"/>
      <c r="DW844" s="86"/>
      <c r="DX844" s="86"/>
      <c r="DY844" s="86"/>
      <c r="DZ844" s="86"/>
      <c r="EA844" s="86"/>
      <c r="EB844" s="86"/>
      <c r="EC844" s="86"/>
      <c r="ED844" s="86"/>
      <c r="EE844" s="86"/>
      <c r="EF844" s="86"/>
      <c r="EG844" s="86"/>
      <c r="EH844" s="86"/>
      <c r="EI844" s="86"/>
      <c r="EJ844" s="86"/>
      <c r="EK844" s="86"/>
      <c r="EL844" s="86"/>
      <c r="EM844" s="86"/>
      <c r="EN844" s="86"/>
      <c r="EO844" s="86"/>
    </row>
    <row r="845" spans="1:145" ht="12.7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  <c r="CK845" s="86"/>
      <c r="CL845" s="86"/>
      <c r="CM845" s="86"/>
      <c r="CN845" s="86"/>
      <c r="CO845" s="86"/>
      <c r="CP845" s="86"/>
      <c r="CQ845" s="86"/>
      <c r="CR845" s="86"/>
      <c r="CS845" s="86"/>
      <c r="CT845" s="86"/>
      <c r="CU845" s="86"/>
      <c r="CV845" s="86"/>
      <c r="CW845" s="86"/>
      <c r="CX845" s="86"/>
      <c r="CY845" s="86"/>
      <c r="CZ845" s="86"/>
      <c r="DA845" s="86"/>
      <c r="DB845" s="86"/>
      <c r="DC845" s="86"/>
      <c r="DD845" s="86"/>
      <c r="DE845" s="86"/>
      <c r="DF845" s="86"/>
      <c r="DG845" s="86"/>
      <c r="DH845" s="86"/>
      <c r="DI845" s="86"/>
      <c r="DJ845" s="86"/>
      <c r="DK845" s="86"/>
      <c r="DL845" s="86"/>
      <c r="DM845" s="86"/>
      <c r="DN845" s="86"/>
      <c r="DO845" s="86"/>
      <c r="DP845" s="86"/>
      <c r="DQ845" s="86"/>
      <c r="DR845" s="86"/>
      <c r="DS845" s="86"/>
      <c r="DT845" s="86"/>
      <c r="DU845" s="86"/>
      <c r="DV845" s="86"/>
      <c r="DW845" s="86"/>
      <c r="DX845" s="86"/>
      <c r="DY845" s="86"/>
      <c r="DZ845" s="86"/>
      <c r="EA845" s="86"/>
      <c r="EB845" s="86"/>
      <c r="EC845" s="86"/>
      <c r="ED845" s="86"/>
      <c r="EE845" s="86"/>
      <c r="EF845" s="86"/>
      <c r="EG845" s="86"/>
      <c r="EH845" s="86"/>
      <c r="EI845" s="86"/>
      <c r="EJ845" s="86"/>
      <c r="EK845" s="86"/>
      <c r="EL845" s="86"/>
      <c r="EM845" s="86"/>
      <c r="EN845" s="86"/>
      <c r="EO845" s="86"/>
    </row>
    <row r="846" spans="1:145" ht="12.7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86"/>
      <c r="CR846" s="86"/>
      <c r="CS846" s="86"/>
      <c r="CT846" s="86"/>
      <c r="CU846" s="86"/>
      <c r="CV846" s="86"/>
      <c r="CW846" s="86"/>
      <c r="CX846" s="86"/>
      <c r="CY846" s="86"/>
      <c r="CZ846" s="86"/>
      <c r="DA846" s="86"/>
      <c r="DB846" s="86"/>
      <c r="DC846" s="86"/>
      <c r="DD846" s="86"/>
      <c r="DE846" s="86"/>
      <c r="DF846" s="86"/>
      <c r="DG846" s="86"/>
      <c r="DH846" s="86"/>
      <c r="DI846" s="86"/>
      <c r="DJ846" s="86"/>
      <c r="DK846" s="86"/>
      <c r="DL846" s="86"/>
      <c r="DM846" s="86"/>
      <c r="DN846" s="86"/>
      <c r="DO846" s="86"/>
      <c r="DP846" s="86"/>
      <c r="DQ846" s="86"/>
      <c r="DR846" s="86"/>
      <c r="DS846" s="86"/>
      <c r="DT846" s="86"/>
      <c r="DU846" s="86"/>
      <c r="DV846" s="86"/>
      <c r="DW846" s="86"/>
      <c r="DX846" s="86"/>
      <c r="DY846" s="86"/>
      <c r="DZ846" s="86"/>
      <c r="EA846" s="86"/>
      <c r="EB846" s="86"/>
      <c r="EC846" s="86"/>
      <c r="ED846" s="86"/>
      <c r="EE846" s="86"/>
      <c r="EF846" s="86"/>
      <c r="EG846" s="86"/>
      <c r="EH846" s="86"/>
      <c r="EI846" s="86"/>
      <c r="EJ846" s="86"/>
      <c r="EK846" s="86"/>
      <c r="EL846" s="86"/>
      <c r="EM846" s="86"/>
      <c r="EN846" s="86"/>
      <c r="EO846" s="86"/>
    </row>
    <row r="847" spans="1:145" ht="12.7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86"/>
      <c r="CR847" s="86"/>
      <c r="CS847" s="86"/>
      <c r="CT847" s="86"/>
      <c r="CU847" s="86"/>
      <c r="CV847" s="86"/>
      <c r="CW847" s="86"/>
      <c r="CX847" s="86"/>
      <c r="CY847" s="86"/>
      <c r="CZ847" s="86"/>
      <c r="DA847" s="86"/>
      <c r="DB847" s="86"/>
      <c r="DC847" s="86"/>
      <c r="DD847" s="86"/>
      <c r="DE847" s="86"/>
      <c r="DF847" s="86"/>
      <c r="DG847" s="86"/>
      <c r="DH847" s="86"/>
      <c r="DI847" s="86"/>
      <c r="DJ847" s="86"/>
      <c r="DK847" s="86"/>
      <c r="DL847" s="86"/>
      <c r="DM847" s="86"/>
      <c r="DN847" s="86"/>
      <c r="DO847" s="86"/>
      <c r="DP847" s="86"/>
      <c r="DQ847" s="86"/>
      <c r="DR847" s="86"/>
      <c r="DS847" s="86"/>
      <c r="DT847" s="86"/>
      <c r="DU847" s="86"/>
      <c r="DV847" s="86"/>
      <c r="DW847" s="86"/>
      <c r="DX847" s="86"/>
      <c r="DY847" s="86"/>
      <c r="DZ847" s="86"/>
      <c r="EA847" s="86"/>
      <c r="EB847" s="86"/>
      <c r="EC847" s="86"/>
      <c r="ED847" s="86"/>
      <c r="EE847" s="86"/>
      <c r="EF847" s="86"/>
      <c r="EG847" s="86"/>
      <c r="EH847" s="86"/>
      <c r="EI847" s="86"/>
      <c r="EJ847" s="86"/>
      <c r="EK847" s="86"/>
      <c r="EL847" s="86"/>
      <c r="EM847" s="86"/>
      <c r="EN847" s="86"/>
      <c r="EO847" s="86"/>
    </row>
    <row r="848" spans="1:145" ht="12.7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  <c r="CK848" s="86"/>
      <c r="CL848" s="86"/>
      <c r="CM848" s="86"/>
      <c r="CN848" s="86"/>
      <c r="CO848" s="86"/>
      <c r="CP848" s="86"/>
      <c r="CQ848" s="86"/>
      <c r="CR848" s="86"/>
      <c r="CS848" s="86"/>
      <c r="CT848" s="86"/>
      <c r="CU848" s="86"/>
      <c r="CV848" s="86"/>
      <c r="CW848" s="86"/>
      <c r="CX848" s="86"/>
      <c r="CY848" s="86"/>
      <c r="CZ848" s="86"/>
      <c r="DA848" s="86"/>
      <c r="DB848" s="86"/>
      <c r="DC848" s="86"/>
      <c r="DD848" s="86"/>
      <c r="DE848" s="86"/>
      <c r="DF848" s="86"/>
      <c r="DG848" s="86"/>
      <c r="DH848" s="86"/>
      <c r="DI848" s="86"/>
      <c r="DJ848" s="86"/>
      <c r="DK848" s="86"/>
      <c r="DL848" s="86"/>
      <c r="DM848" s="86"/>
      <c r="DN848" s="86"/>
      <c r="DO848" s="86"/>
      <c r="DP848" s="86"/>
      <c r="DQ848" s="86"/>
      <c r="DR848" s="86"/>
      <c r="DS848" s="86"/>
      <c r="DT848" s="86"/>
      <c r="DU848" s="86"/>
      <c r="DV848" s="86"/>
      <c r="DW848" s="86"/>
      <c r="DX848" s="86"/>
      <c r="DY848" s="86"/>
      <c r="DZ848" s="86"/>
      <c r="EA848" s="86"/>
      <c r="EB848" s="86"/>
      <c r="EC848" s="86"/>
      <c r="ED848" s="86"/>
      <c r="EE848" s="86"/>
      <c r="EF848" s="86"/>
      <c r="EG848" s="86"/>
      <c r="EH848" s="86"/>
      <c r="EI848" s="86"/>
      <c r="EJ848" s="86"/>
      <c r="EK848" s="86"/>
      <c r="EL848" s="86"/>
      <c r="EM848" s="86"/>
      <c r="EN848" s="86"/>
      <c r="EO848" s="86"/>
    </row>
    <row r="849" spans="1:145" ht="12.7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  <c r="CK849" s="86"/>
      <c r="CL849" s="86"/>
      <c r="CM849" s="86"/>
      <c r="CN849" s="86"/>
      <c r="CO849" s="86"/>
      <c r="CP849" s="86"/>
      <c r="CQ849" s="86"/>
      <c r="CR849" s="86"/>
      <c r="CS849" s="86"/>
      <c r="CT849" s="86"/>
      <c r="CU849" s="86"/>
      <c r="CV849" s="86"/>
      <c r="CW849" s="86"/>
      <c r="CX849" s="86"/>
      <c r="CY849" s="86"/>
      <c r="CZ849" s="86"/>
      <c r="DA849" s="86"/>
      <c r="DB849" s="86"/>
      <c r="DC849" s="86"/>
      <c r="DD849" s="86"/>
      <c r="DE849" s="86"/>
      <c r="DF849" s="86"/>
      <c r="DG849" s="86"/>
      <c r="DH849" s="86"/>
      <c r="DI849" s="86"/>
      <c r="DJ849" s="86"/>
      <c r="DK849" s="86"/>
      <c r="DL849" s="86"/>
      <c r="DM849" s="86"/>
      <c r="DN849" s="86"/>
      <c r="DO849" s="86"/>
      <c r="DP849" s="86"/>
      <c r="DQ849" s="86"/>
      <c r="DR849" s="86"/>
      <c r="DS849" s="86"/>
      <c r="DT849" s="86"/>
      <c r="DU849" s="86"/>
      <c r="DV849" s="86"/>
      <c r="DW849" s="86"/>
      <c r="DX849" s="86"/>
      <c r="DY849" s="86"/>
      <c r="DZ849" s="86"/>
      <c r="EA849" s="86"/>
      <c r="EB849" s="86"/>
      <c r="EC849" s="86"/>
      <c r="ED849" s="86"/>
      <c r="EE849" s="86"/>
      <c r="EF849" s="86"/>
      <c r="EG849" s="86"/>
      <c r="EH849" s="86"/>
      <c r="EI849" s="86"/>
      <c r="EJ849" s="86"/>
      <c r="EK849" s="86"/>
      <c r="EL849" s="86"/>
      <c r="EM849" s="86"/>
      <c r="EN849" s="86"/>
      <c r="EO849" s="86"/>
    </row>
    <row r="850" spans="1:145" ht="12.7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  <c r="CK850" s="86"/>
      <c r="CL850" s="86"/>
      <c r="CM850" s="86"/>
      <c r="CN850" s="86"/>
      <c r="CO850" s="86"/>
      <c r="CP850" s="86"/>
      <c r="CQ850" s="86"/>
      <c r="CR850" s="86"/>
      <c r="CS850" s="86"/>
      <c r="CT850" s="86"/>
      <c r="CU850" s="86"/>
      <c r="CV850" s="86"/>
      <c r="CW850" s="86"/>
      <c r="CX850" s="86"/>
      <c r="CY850" s="86"/>
      <c r="CZ850" s="86"/>
      <c r="DA850" s="86"/>
      <c r="DB850" s="86"/>
      <c r="DC850" s="86"/>
      <c r="DD850" s="86"/>
      <c r="DE850" s="86"/>
      <c r="DF850" s="86"/>
      <c r="DG850" s="86"/>
      <c r="DH850" s="86"/>
      <c r="DI850" s="86"/>
      <c r="DJ850" s="86"/>
      <c r="DK850" s="86"/>
      <c r="DL850" s="86"/>
      <c r="DM850" s="86"/>
      <c r="DN850" s="86"/>
      <c r="DO850" s="86"/>
      <c r="DP850" s="86"/>
      <c r="DQ850" s="86"/>
      <c r="DR850" s="86"/>
      <c r="DS850" s="86"/>
      <c r="DT850" s="86"/>
      <c r="DU850" s="86"/>
      <c r="DV850" s="86"/>
      <c r="DW850" s="86"/>
      <c r="DX850" s="86"/>
      <c r="DY850" s="86"/>
      <c r="DZ850" s="86"/>
      <c r="EA850" s="86"/>
      <c r="EB850" s="86"/>
      <c r="EC850" s="86"/>
      <c r="ED850" s="86"/>
      <c r="EE850" s="86"/>
      <c r="EF850" s="86"/>
      <c r="EG850" s="86"/>
      <c r="EH850" s="86"/>
      <c r="EI850" s="86"/>
      <c r="EJ850" s="86"/>
      <c r="EK850" s="86"/>
      <c r="EL850" s="86"/>
      <c r="EM850" s="86"/>
      <c r="EN850" s="86"/>
      <c r="EO850" s="86"/>
    </row>
    <row r="851" spans="1:145" ht="12.7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86"/>
      <c r="CR851" s="86"/>
      <c r="CS851" s="86"/>
      <c r="CT851" s="86"/>
      <c r="CU851" s="86"/>
      <c r="CV851" s="86"/>
      <c r="CW851" s="86"/>
      <c r="CX851" s="86"/>
      <c r="CY851" s="86"/>
      <c r="CZ851" s="86"/>
      <c r="DA851" s="86"/>
      <c r="DB851" s="86"/>
      <c r="DC851" s="86"/>
      <c r="DD851" s="86"/>
      <c r="DE851" s="86"/>
      <c r="DF851" s="86"/>
      <c r="DG851" s="86"/>
      <c r="DH851" s="86"/>
      <c r="DI851" s="86"/>
      <c r="DJ851" s="86"/>
      <c r="DK851" s="86"/>
      <c r="DL851" s="86"/>
      <c r="DM851" s="86"/>
      <c r="DN851" s="86"/>
      <c r="DO851" s="86"/>
      <c r="DP851" s="86"/>
      <c r="DQ851" s="86"/>
      <c r="DR851" s="86"/>
      <c r="DS851" s="86"/>
      <c r="DT851" s="86"/>
      <c r="DU851" s="86"/>
      <c r="DV851" s="86"/>
      <c r="DW851" s="86"/>
      <c r="DX851" s="86"/>
      <c r="DY851" s="86"/>
      <c r="DZ851" s="86"/>
      <c r="EA851" s="86"/>
      <c r="EB851" s="86"/>
      <c r="EC851" s="86"/>
      <c r="ED851" s="86"/>
      <c r="EE851" s="86"/>
      <c r="EF851" s="86"/>
      <c r="EG851" s="86"/>
      <c r="EH851" s="86"/>
      <c r="EI851" s="86"/>
      <c r="EJ851" s="86"/>
      <c r="EK851" s="86"/>
      <c r="EL851" s="86"/>
      <c r="EM851" s="86"/>
      <c r="EN851" s="86"/>
      <c r="EO851" s="86"/>
    </row>
    <row r="852" spans="1:145" ht="12.7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  <c r="CK852" s="86"/>
      <c r="CL852" s="86"/>
      <c r="CM852" s="86"/>
      <c r="CN852" s="86"/>
      <c r="CO852" s="86"/>
      <c r="CP852" s="86"/>
      <c r="CQ852" s="86"/>
      <c r="CR852" s="86"/>
      <c r="CS852" s="86"/>
      <c r="CT852" s="86"/>
      <c r="CU852" s="86"/>
      <c r="CV852" s="86"/>
      <c r="CW852" s="86"/>
      <c r="CX852" s="86"/>
      <c r="CY852" s="86"/>
      <c r="CZ852" s="86"/>
      <c r="DA852" s="86"/>
      <c r="DB852" s="86"/>
      <c r="DC852" s="86"/>
      <c r="DD852" s="86"/>
      <c r="DE852" s="86"/>
      <c r="DF852" s="86"/>
      <c r="DG852" s="86"/>
      <c r="DH852" s="86"/>
      <c r="DI852" s="86"/>
      <c r="DJ852" s="86"/>
      <c r="DK852" s="86"/>
      <c r="DL852" s="86"/>
      <c r="DM852" s="86"/>
      <c r="DN852" s="86"/>
      <c r="DO852" s="86"/>
      <c r="DP852" s="86"/>
      <c r="DQ852" s="86"/>
      <c r="DR852" s="86"/>
      <c r="DS852" s="86"/>
      <c r="DT852" s="86"/>
      <c r="DU852" s="86"/>
      <c r="DV852" s="86"/>
      <c r="DW852" s="86"/>
      <c r="DX852" s="86"/>
      <c r="DY852" s="86"/>
      <c r="DZ852" s="86"/>
      <c r="EA852" s="86"/>
      <c r="EB852" s="86"/>
      <c r="EC852" s="86"/>
      <c r="ED852" s="86"/>
      <c r="EE852" s="86"/>
      <c r="EF852" s="86"/>
      <c r="EG852" s="86"/>
      <c r="EH852" s="86"/>
      <c r="EI852" s="86"/>
      <c r="EJ852" s="86"/>
      <c r="EK852" s="86"/>
      <c r="EL852" s="86"/>
      <c r="EM852" s="86"/>
      <c r="EN852" s="86"/>
      <c r="EO852" s="86"/>
    </row>
    <row r="853" spans="1:145" ht="12.7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  <c r="CK853" s="86"/>
      <c r="CL853" s="86"/>
      <c r="CM853" s="86"/>
      <c r="CN853" s="86"/>
      <c r="CO853" s="86"/>
      <c r="CP853" s="86"/>
      <c r="CQ853" s="86"/>
      <c r="CR853" s="86"/>
      <c r="CS853" s="86"/>
      <c r="CT853" s="86"/>
      <c r="CU853" s="86"/>
      <c r="CV853" s="86"/>
      <c r="CW853" s="86"/>
      <c r="CX853" s="86"/>
      <c r="CY853" s="86"/>
      <c r="CZ853" s="86"/>
      <c r="DA853" s="86"/>
      <c r="DB853" s="86"/>
      <c r="DC853" s="86"/>
      <c r="DD853" s="86"/>
      <c r="DE853" s="86"/>
      <c r="DF853" s="86"/>
      <c r="DG853" s="86"/>
      <c r="DH853" s="86"/>
      <c r="DI853" s="86"/>
      <c r="DJ853" s="86"/>
      <c r="DK853" s="86"/>
      <c r="DL853" s="86"/>
      <c r="DM853" s="86"/>
      <c r="DN853" s="86"/>
      <c r="DO853" s="86"/>
      <c r="DP853" s="86"/>
      <c r="DQ853" s="86"/>
      <c r="DR853" s="86"/>
      <c r="DS853" s="86"/>
      <c r="DT853" s="86"/>
      <c r="DU853" s="86"/>
      <c r="DV853" s="86"/>
      <c r="DW853" s="86"/>
      <c r="DX853" s="86"/>
      <c r="DY853" s="86"/>
      <c r="DZ853" s="86"/>
      <c r="EA853" s="86"/>
      <c r="EB853" s="86"/>
      <c r="EC853" s="86"/>
      <c r="ED853" s="86"/>
      <c r="EE853" s="86"/>
      <c r="EF853" s="86"/>
      <c r="EG853" s="86"/>
      <c r="EH853" s="86"/>
      <c r="EI853" s="86"/>
      <c r="EJ853" s="86"/>
      <c r="EK853" s="86"/>
      <c r="EL853" s="86"/>
      <c r="EM853" s="86"/>
      <c r="EN853" s="86"/>
      <c r="EO853" s="86"/>
    </row>
    <row r="854" spans="1:145" ht="12.7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  <c r="CK854" s="86"/>
      <c r="CL854" s="86"/>
      <c r="CM854" s="86"/>
      <c r="CN854" s="86"/>
      <c r="CO854" s="86"/>
      <c r="CP854" s="86"/>
      <c r="CQ854" s="86"/>
      <c r="CR854" s="86"/>
      <c r="CS854" s="86"/>
      <c r="CT854" s="86"/>
      <c r="CU854" s="86"/>
      <c r="CV854" s="86"/>
      <c r="CW854" s="86"/>
      <c r="CX854" s="86"/>
      <c r="CY854" s="86"/>
      <c r="CZ854" s="86"/>
      <c r="DA854" s="86"/>
      <c r="DB854" s="86"/>
      <c r="DC854" s="86"/>
      <c r="DD854" s="86"/>
      <c r="DE854" s="86"/>
      <c r="DF854" s="86"/>
      <c r="DG854" s="86"/>
      <c r="DH854" s="86"/>
      <c r="DI854" s="86"/>
      <c r="DJ854" s="86"/>
      <c r="DK854" s="86"/>
      <c r="DL854" s="86"/>
      <c r="DM854" s="86"/>
      <c r="DN854" s="86"/>
      <c r="DO854" s="86"/>
      <c r="DP854" s="86"/>
      <c r="DQ854" s="86"/>
      <c r="DR854" s="86"/>
      <c r="DS854" s="86"/>
      <c r="DT854" s="86"/>
      <c r="DU854" s="86"/>
      <c r="DV854" s="86"/>
      <c r="DW854" s="86"/>
      <c r="DX854" s="86"/>
      <c r="DY854" s="86"/>
      <c r="DZ854" s="86"/>
      <c r="EA854" s="86"/>
      <c r="EB854" s="86"/>
      <c r="EC854" s="86"/>
      <c r="ED854" s="86"/>
      <c r="EE854" s="86"/>
      <c r="EF854" s="86"/>
      <c r="EG854" s="86"/>
      <c r="EH854" s="86"/>
      <c r="EI854" s="86"/>
      <c r="EJ854" s="86"/>
      <c r="EK854" s="86"/>
      <c r="EL854" s="86"/>
      <c r="EM854" s="86"/>
      <c r="EN854" s="86"/>
      <c r="EO854" s="86"/>
    </row>
    <row r="855" spans="1:145" ht="12.7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  <c r="CK855" s="86"/>
      <c r="CL855" s="86"/>
      <c r="CM855" s="86"/>
      <c r="CN855" s="86"/>
      <c r="CO855" s="86"/>
      <c r="CP855" s="86"/>
      <c r="CQ855" s="86"/>
      <c r="CR855" s="86"/>
      <c r="CS855" s="86"/>
      <c r="CT855" s="86"/>
      <c r="CU855" s="86"/>
      <c r="CV855" s="86"/>
      <c r="CW855" s="86"/>
      <c r="CX855" s="86"/>
      <c r="CY855" s="86"/>
      <c r="CZ855" s="86"/>
      <c r="DA855" s="86"/>
      <c r="DB855" s="86"/>
      <c r="DC855" s="86"/>
      <c r="DD855" s="86"/>
      <c r="DE855" s="86"/>
      <c r="DF855" s="86"/>
      <c r="DG855" s="86"/>
      <c r="DH855" s="86"/>
      <c r="DI855" s="86"/>
      <c r="DJ855" s="86"/>
      <c r="DK855" s="86"/>
      <c r="DL855" s="86"/>
      <c r="DM855" s="86"/>
      <c r="DN855" s="86"/>
      <c r="DO855" s="86"/>
      <c r="DP855" s="86"/>
      <c r="DQ855" s="86"/>
      <c r="DR855" s="86"/>
      <c r="DS855" s="86"/>
      <c r="DT855" s="86"/>
      <c r="DU855" s="86"/>
      <c r="DV855" s="86"/>
      <c r="DW855" s="86"/>
      <c r="DX855" s="86"/>
      <c r="DY855" s="86"/>
      <c r="DZ855" s="86"/>
      <c r="EA855" s="86"/>
      <c r="EB855" s="86"/>
      <c r="EC855" s="86"/>
      <c r="ED855" s="86"/>
      <c r="EE855" s="86"/>
      <c r="EF855" s="86"/>
      <c r="EG855" s="86"/>
      <c r="EH855" s="86"/>
      <c r="EI855" s="86"/>
      <c r="EJ855" s="86"/>
      <c r="EK855" s="86"/>
      <c r="EL855" s="86"/>
      <c r="EM855" s="86"/>
      <c r="EN855" s="86"/>
      <c r="EO855" s="86"/>
    </row>
    <row r="856" spans="1:145" ht="12.7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  <c r="CK856" s="86"/>
      <c r="CL856" s="86"/>
      <c r="CM856" s="86"/>
      <c r="CN856" s="86"/>
      <c r="CO856" s="86"/>
      <c r="CP856" s="86"/>
      <c r="CQ856" s="86"/>
      <c r="CR856" s="86"/>
      <c r="CS856" s="86"/>
      <c r="CT856" s="86"/>
      <c r="CU856" s="86"/>
      <c r="CV856" s="86"/>
      <c r="CW856" s="86"/>
      <c r="CX856" s="86"/>
      <c r="CY856" s="86"/>
      <c r="CZ856" s="86"/>
      <c r="DA856" s="86"/>
      <c r="DB856" s="86"/>
      <c r="DC856" s="86"/>
      <c r="DD856" s="86"/>
      <c r="DE856" s="86"/>
      <c r="DF856" s="86"/>
      <c r="DG856" s="86"/>
      <c r="DH856" s="86"/>
      <c r="DI856" s="86"/>
      <c r="DJ856" s="86"/>
      <c r="DK856" s="86"/>
      <c r="DL856" s="86"/>
      <c r="DM856" s="86"/>
      <c r="DN856" s="86"/>
      <c r="DO856" s="86"/>
      <c r="DP856" s="86"/>
      <c r="DQ856" s="86"/>
      <c r="DR856" s="86"/>
      <c r="DS856" s="86"/>
      <c r="DT856" s="86"/>
      <c r="DU856" s="86"/>
      <c r="DV856" s="86"/>
      <c r="DW856" s="86"/>
      <c r="DX856" s="86"/>
      <c r="DY856" s="86"/>
      <c r="DZ856" s="86"/>
      <c r="EA856" s="86"/>
      <c r="EB856" s="86"/>
      <c r="EC856" s="86"/>
      <c r="ED856" s="86"/>
      <c r="EE856" s="86"/>
      <c r="EF856" s="86"/>
      <c r="EG856" s="86"/>
      <c r="EH856" s="86"/>
      <c r="EI856" s="86"/>
      <c r="EJ856" s="86"/>
      <c r="EK856" s="86"/>
      <c r="EL856" s="86"/>
      <c r="EM856" s="86"/>
      <c r="EN856" s="86"/>
      <c r="EO856" s="86"/>
    </row>
    <row r="857" spans="1:145" ht="12.7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  <c r="CK857" s="86"/>
      <c r="CL857" s="86"/>
      <c r="CM857" s="86"/>
      <c r="CN857" s="86"/>
      <c r="CO857" s="86"/>
      <c r="CP857" s="86"/>
      <c r="CQ857" s="86"/>
      <c r="CR857" s="86"/>
      <c r="CS857" s="86"/>
      <c r="CT857" s="86"/>
      <c r="CU857" s="86"/>
      <c r="CV857" s="86"/>
      <c r="CW857" s="86"/>
      <c r="CX857" s="86"/>
      <c r="CY857" s="86"/>
      <c r="CZ857" s="86"/>
      <c r="DA857" s="86"/>
      <c r="DB857" s="86"/>
      <c r="DC857" s="86"/>
      <c r="DD857" s="86"/>
      <c r="DE857" s="86"/>
      <c r="DF857" s="86"/>
      <c r="DG857" s="86"/>
      <c r="DH857" s="86"/>
      <c r="DI857" s="86"/>
      <c r="DJ857" s="86"/>
      <c r="DK857" s="86"/>
      <c r="DL857" s="86"/>
      <c r="DM857" s="86"/>
      <c r="DN857" s="86"/>
      <c r="DO857" s="86"/>
      <c r="DP857" s="86"/>
      <c r="DQ857" s="86"/>
      <c r="DR857" s="86"/>
      <c r="DS857" s="86"/>
      <c r="DT857" s="86"/>
      <c r="DU857" s="86"/>
      <c r="DV857" s="86"/>
      <c r="DW857" s="86"/>
      <c r="DX857" s="86"/>
      <c r="DY857" s="86"/>
      <c r="DZ857" s="86"/>
      <c r="EA857" s="86"/>
      <c r="EB857" s="86"/>
      <c r="EC857" s="86"/>
      <c r="ED857" s="86"/>
      <c r="EE857" s="86"/>
      <c r="EF857" s="86"/>
      <c r="EG857" s="86"/>
      <c r="EH857" s="86"/>
      <c r="EI857" s="86"/>
      <c r="EJ857" s="86"/>
      <c r="EK857" s="86"/>
      <c r="EL857" s="86"/>
      <c r="EM857" s="86"/>
      <c r="EN857" s="86"/>
      <c r="EO857" s="86"/>
    </row>
    <row r="858" spans="1:145" ht="12.7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  <c r="CK858" s="86"/>
      <c r="CL858" s="86"/>
      <c r="CM858" s="86"/>
      <c r="CN858" s="86"/>
      <c r="CO858" s="86"/>
      <c r="CP858" s="86"/>
      <c r="CQ858" s="86"/>
      <c r="CR858" s="86"/>
      <c r="CS858" s="86"/>
      <c r="CT858" s="86"/>
      <c r="CU858" s="86"/>
      <c r="CV858" s="86"/>
      <c r="CW858" s="86"/>
      <c r="CX858" s="86"/>
      <c r="CY858" s="86"/>
      <c r="CZ858" s="86"/>
      <c r="DA858" s="86"/>
      <c r="DB858" s="86"/>
      <c r="DC858" s="86"/>
      <c r="DD858" s="86"/>
      <c r="DE858" s="86"/>
      <c r="DF858" s="86"/>
      <c r="DG858" s="86"/>
      <c r="DH858" s="86"/>
      <c r="DI858" s="86"/>
      <c r="DJ858" s="86"/>
      <c r="DK858" s="86"/>
      <c r="DL858" s="86"/>
      <c r="DM858" s="86"/>
      <c r="DN858" s="86"/>
      <c r="DO858" s="86"/>
      <c r="DP858" s="86"/>
      <c r="DQ858" s="86"/>
      <c r="DR858" s="86"/>
      <c r="DS858" s="86"/>
      <c r="DT858" s="86"/>
      <c r="DU858" s="86"/>
      <c r="DV858" s="86"/>
      <c r="DW858" s="86"/>
      <c r="DX858" s="86"/>
      <c r="DY858" s="86"/>
      <c r="DZ858" s="86"/>
      <c r="EA858" s="86"/>
      <c r="EB858" s="86"/>
      <c r="EC858" s="86"/>
      <c r="ED858" s="86"/>
      <c r="EE858" s="86"/>
      <c r="EF858" s="86"/>
      <c r="EG858" s="86"/>
      <c r="EH858" s="86"/>
      <c r="EI858" s="86"/>
      <c r="EJ858" s="86"/>
      <c r="EK858" s="86"/>
      <c r="EL858" s="86"/>
      <c r="EM858" s="86"/>
      <c r="EN858" s="86"/>
      <c r="EO858" s="86"/>
    </row>
    <row r="859" spans="1:145" ht="12.7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  <c r="CK859" s="86"/>
      <c r="CL859" s="86"/>
      <c r="CM859" s="86"/>
      <c r="CN859" s="86"/>
      <c r="CO859" s="86"/>
      <c r="CP859" s="86"/>
      <c r="CQ859" s="86"/>
      <c r="CR859" s="86"/>
      <c r="CS859" s="86"/>
      <c r="CT859" s="86"/>
      <c r="CU859" s="86"/>
      <c r="CV859" s="86"/>
      <c r="CW859" s="86"/>
      <c r="CX859" s="86"/>
      <c r="CY859" s="86"/>
      <c r="CZ859" s="86"/>
      <c r="DA859" s="86"/>
      <c r="DB859" s="86"/>
      <c r="DC859" s="86"/>
      <c r="DD859" s="86"/>
      <c r="DE859" s="86"/>
      <c r="DF859" s="86"/>
      <c r="DG859" s="86"/>
      <c r="DH859" s="86"/>
      <c r="DI859" s="86"/>
      <c r="DJ859" s="86"/>
      <c r="DK859" s="86"/>
      <c r="DL859" s="86"/>
      <c r="DM859" s="86"/>
      <c r="DN859" s="86"/>
      <c r="DO859" s="86"/>
      <c r="DP859" s="86"/>
      <c r="DQ859" s="86"/>
      <c r="DR859" s="86"/>
      <c r="DS859" s="86"/>
      <c r="DT859" s="86"/>
      <c r="DU859" s="86"/>
      <c r="DV859" s="86"/>
      <c r="DW859" s="86"/>
      <c r="DX859" s="86"/>
      <c r="DY859" s="86"/>
      <c r="DZ859" s="86"/>
      <c r="EA859" s="86"/>
      <c r="EB859" s="86"/>
      <c r="EC859" s="86"/>
      <c r="ED859" s="86"/>
      <c r="EE859" s="86"/>
      <c r="EF859" s="86"/>
      <c r="EG859" s="86"/>
      <c r="EH859" s="86"/>
      <c r="EI859" s="86"/>
      <c r="EJ859" s="86"/>
      <c r="EK859" s="86"/>
      <c r="EL859" s="86"/>
      <c r="EM859" s="86"/>
      <c r="EN859" s="86"/>
      <c r="EO859" s="86"/>
    </row>
    <row r="860" spans="1:145" ht="12.7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  <c r="CK860" s="86"/>
      <c r="CL860" s="86"/>
      <c r="CM860" s="86"/>
      <c r="CN860" s="86"/>
      <c r="CO860" s="86"/>
      <c r="CP860" s="86"/>
      <c r="CQ860" s="86"/>
      <c r="CR860" s="86"/>
      <c r="CS860" s="86"/>
      <c r="CT860" s="86"/>
      <c r="CU860" s="86"/>
      <c r="CV860" s="86"/>
      <c r="CW860" s="86"/>
      <c r="CX860" s="86"/>
      <c r="CY860" s="86"/>
      <c r="CZ860" s="86"/>
      <c r="DA860" s="86"/>
      <c r="DB860" s="86"/>
      <c r="DC860" s="86"/>
      <c r="DD860" s="86"/>
      <c r="DE860" s="86"/>
      <c r="DF860" s="86"/>
      <c r="DG860" s="86"/>
      <c r="DH860" s="86"/>
      <c r="DI860" s="86"/>
      <c r="DJ860" s="86"/>
      <c r="DK860" s="86"/>
      <c r="DL860" s="86"/>
      <c r="DM860" s="86"/>
      <c r="DN860" s="86"/>
      <c r="DO860" s="86"/>
      <c r="DP860" s="86"/>
      <c r="DQ860" s="86"/>
      <c r="DR860" s="86"/>
      <c r="DS860" s="86"/>
      <c r="DT860" s="86"/>
      <c r="DU860" s="86"/>
      <c r="DV860" s="86"/>
      <c r="DW860" s="86"/>
      <c r="DX860" s="86"/>
      <c r="DY860" s="86"/>
      <c r="DZ860" s="86"/>
      <c r="EA860" s="86"/>
      <c r="EB860" s="86"/>
      <c r="EC860" s="86"/>
      <c r="ED860" s="86"/>
      <c r="EE860" s="86"/>
      <c r="EF860" s="86"/>
      <c r="EG860" s="86"/>
      <c r="EH860" s="86"/>
      <c r="EI860" s="86"/>
      <c r="EJ860" s="86"/>
      <c r="EK860" s="86"/>
      <c r="EL860" s="86"/>
      <c r="EM860" s="86"/>
      <c r="EN860" s="86"/>
      <c r="EO860" s="86"/>
    </row>
    <row r="861" spans="1:145" ht="12.7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  <c r="CK861" s="86"/>
      <c r="CL861" s="86"/>
      <c r="CM861" s="86"/>
      <c r="CN861" s="86"/>
      <c r="CO861" s="86"/>
      <c r="CP861" s="86"/>
      <c r="CQ861" s="86"/>
      <c r="CR861" s="86"/>
      <c r="CS861" s="86"/>
      <c r="CT861" s="86"/>
      <c r="CU861" s="86"/>
      <c r="CV861" s="86"/>
      <c r="CW861" s="86"/>
      <c r="CX861" s="86"/>
      <c r="CY861" s="86"/>
      <c r="CZ861" s="86"/>
      <c r="DA861" s="86"/>
      <c r="DB861" s="86"/>
      <c r="DC861" s="86"/>
      <c r="DD861" s="86"/>
      <c r="DE861" s="86"/>
      <c r="DF861" s="86"/>
      <c r="DG861" s="86"/>
      <c r="DH861" s="86"/>
      <c r="DI861" s="86"/>
      <c r="DJ861" s="86"/>
      <c r="DK861" s="86"/>
      <c r="DL861" s="86"/>
      <c r="DM861" s="86"/>
      <c r="DN861" s="86"/>
      <c r="DO861" s="86"/>
      <c r="DP861" s="86"/>
      <c r="DQ861" s="86"/>
      <c r="DR861" s="86"/>
      <c r="DS861" s="86"/>
      <c r="DT861" s="86"/>
      <c r="DU861" s="86"/>
      <c r="DV861" s="86"/>
      <c r="DW861" s="86"/>
      <c r="DX861" s="86"/>
      <c r="DY861" s="86"/>
      <c r="DZ861" s="86"/>
      <c r="EA861" s="86"/>
      <c r="EB861" s="86"/>
      <c r="EC861" s="86"/>
      <c r="ED861" s="86"/>
      <c r="EE861" s="86"/>
      <c r="EF861" s="86"/>
      <c r="EG861" s="86"/>
      <c r="EH861" s="86"/>
      <c r="EI861" s="86"/>
      <c r="EJ861" s="86"/>
      <c r="EK861" s="86"/>
      <c r="EL861" s="86"/>
      <c r="EM861" s="86"/>
      <c r="EN861" s="86"/>
      <c r="EO861" s="86"/>
    </row>
    <row r="862" spans="1:145" ht="12.7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  <c r="CK862" s="86"/>
      <c r="CL862" s="86"/>
      <c r="CM862" s="86"/>
      <c r="CN862" s="86"/>
      <c r="CO862" s="86"/>
      <c r="CP862" s="86"/>
      <c r="CQ862" s="86"/>
      <c r="CR862" s="86"/>
      <c r="CS862" s="86"/>
      <c r="CT862" s="86"/>
      <c r="CU862" s="86"/>
      <c r="CV862" s="86"/>
      <c r="CW862" s="86"/>
      <c r="CX862" s="86"/>
      <c r="CY862" s="86"/>
      <c r="CZ862" s="86"/>
      <c r="DA862" s="86"/>
      <c r="DB862" s="86"/>
      <c r="DC862" s="86"/>
      <c r="DD862" s="86"/>
      <c r="DE862" s="86"/>
      <c r="DF862" s="86"/>
      <c r="DG862" s="86"/>
      <c r="DH862" s="86"/>
      <c r="DI862" s="86"/>
      <c r="DJ862" s="86"/>
      <c r="DK862" s="86"/>
      <c r="DL862" s="86"/>
      <c r="DM862" s="86"/>
      <c r="DN862" s="86"/>
      <c r="DO862" s="86"/>
      <c r="DP862" s="86"/>
      <c r="DQ862" s="86"/>
      <c r="DR862" s="86"/>
      <c r="DS862" s="86"/>
      <c r="DT862" s="86"/>
      <c r="DU862" s="86"/>
      <c r="DV862" s="86"/>
      <c r="DW862" s="86"/>
      <c r="DX862" s="86"/>
      <c r="DY862" s="86"/>
      <c r="DZ862" s="86"/>
      <c r="EA862" s="86"/>
      <c r="EB862" s="86"/>
      <c r="EC862" s="86"/>
      <c r="ED862" s="86"/>
      <c r="EE862" s="86"/>
      <c r="EF862" s="86"/>
      <c r="EG862" s="86"/>
      <c r="EH862" s="86"/>
      <c r="EI862" s="86"/>
      <c r="EJ862" s="86"/>
      <c r="EK862" s="86"/>
      <c r="EL862" s="86"/>
      <c r="EM862" s="86"/>
      <c r="EN862" s="86"/>
      <c r="EO862" s="86"/>
    </row>
    <row r="863" spans="1:145" ht="12.7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  <c r="CK863" s="86"/>
      <c r="CL863" s="86"/>
      <c r="CM863" s="86"/>
      <c r="CN863" s="86"/>
      <c r="CO863" s="86"/>
      <c r="CP863" s="86"/>
      <c r="CQ863" s="86"/>
      <c r="CR863" s="86"/>
      <c r="CS863" s="86"/>
      <c r="CT863" s="86"/>
      <c r="CU863" s="86"/>
      <c r="CV863" s="86"/>
      <c r="CW863" s="86"/>
      <c r="CX863" s="86"/>
      <c r="CY863" s="86"/>
      <c r="CZ863" s="86"/>
      <c r="DA863" s="86"/>
      <c r="DB863" s="86"/>
      <c r="DC863" s="86"/>
      <c r="DD863" s="86"/>
      <c r="DE863" s="86"/>
      <c r="DF863" s="86"/>
      <c r="DG863" s="86"/>
      <c r="DH863" s="86"/>
      <c r="DI863" s="86"/>
      <c r="DJ863" s="86"/>
      <c r="DK863" s="86"/>
      <c r="DL863" s="86"/>
      <c r="DM863" s="86"/>
      <c r="DN863" s="86"/>
      <c r="DO863" s="86"/>
      <c r="DP863" s="86"/>
      <c r="DQ863" s="86"/>
      <c r="DR863" s="86"/>
      <c r="DS863" s="86"/>
      <c r="DT863" s="86"/>
      <c r="DU863" s="86"/>
      <c r="DV863" s="86"/>
      <c r="DW863" s="86"/>
      <c r="DX863" s="86"/>
      <c r="DY863" s="86"/>
      <c r="DZ863" s="86"/>
      <c r="EA863" s="86"/>
      <c r="EB863" s="86"/>
      <c r="EC863" s="86"/>
      <c r="ED863" s="86"/>
      <c r="EE863" s="86"/>
      <c r="EF863" s="86"/>
      <c r="EG863" s="86"/>
      <c r="EH863" s="86"/>
      <c r="EI863" s="86"/>
      <c r="EJ863" s="86"/>
      <c r="EK863" s="86"/>
      <c r="EL863" s="86"/>
      <c r="EM863" s="86"/>
      <c r="EN863" s="86"/>
      <c r="EO863" s="86"/>
    </row>
    <row r="864" spans="1:145" ht="12.7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  <c r="CK864" s="86"/>
      <c r="CL864" s="86"/>
      <c r="CM864" s="86"/>
      <c r="CN864" s="86"/>
      <c r="CO864" s="86"/>
      <c r="CP864" s="86"/>
      <c r="CQ864" s="86"/>
      <c r="CR864" s="86"/>
      <c r="CS864" s="86"/>
      <c r="CT864" s="86"/>
      <c r="CU864" s="86"/>
      <c r="CV864" s="86"/>
      <c r="CW864" s="86"/>
      <c r="CX864" s="86"/>
      <c r="CY864" s="86"/>
      <c r="CZ864" s="86"/>
      <c r="DA864" s="86"/>
      <c r="DB864" s="86"/>
      <c r="DC864" s="86"/>
      <c r="DD864" s="86"/>
      <c r="DE864" s="86"/>
      <c r="DF864" s="86"/>
      <c r="DG864" s="86"/>
      <c r="DH864" s="86"/>
      <c r="DI864" s="86"/>
      <c r="DJ864" s="86"/>
      <c r="DK864" s="86"/>
      <c r="DL864" s="86"/>
      <c r="DM864" s="86"/>
      <c r="DN864" s="86"/>
      <c r="DO864" s="86"/>
      <c r="DP864" s="86"/>
      <c r="DQ864" s="86"/>
      <c r="DR864" s="86"/>
      <c r="DS864" s="86"/>
      <c r="DT864" s="86"/>
      <c r="DU864" s="86"/>
      <c r="DV864" s="86"/>
      <c r="DW864" s="86"/>
      <c r="DX864" s="86"/>
      <c r="DY864" s="86"/>
      <c r="DZ864" s="86"/>
      <c r="EA864" s="86"/>
      <c r="EB864" s="86"/>
      <c r="EC864" s="86"/>
      <c r="ED864" s="86"/>
      <c r="EE864" s="86"/>
      <c r="EF864" s="86"/>
      <c r="EG864" s="86"/>
      <c r="EH864" s="86"/>
      <c r="EI864" s="86"/>
      <c r="EJ864" s="86"/>
      <c r="EK864" s="86"/>
      <c r="EL864" s="86"/>
      <c r="EM864" s="86"/>
      <c r="EN864" s="86"/>
      <c r="EO864" s="86"/>
    </row>
    <row r="865" spans="1:145" ht="12.7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  <c r="CK865" s="86"/>
      <c r="CL865" s="86"/>
      <c r="CM865" s="86"/>
      <c r="CN865" s="86"/>
      <c r="CO865" s="86"/>
      <c r="CP865" s="86"/>
      <c r="CQ865" s="86"/>
      <c r="CR865" s="86"/>
      <c r="CS865" s="86"/>
      <c r="CT865" s="86"/>
      <c r="CU865" s="86"/>
      <c r="CV865" s="86"/>
      <c r="CW865" s="86"/>
      <c r="CX865" s="86"/>
      <c r="CY865" s="86"/>
      <c r="CZ865" s="86"/>
      <c r="DA865" s="86"/>
      <c r="DB865" s="86"/>
      <c r="DC865" s="86"/>
      <c r="DD865" s="86"/>
      <c r="DE865" s="86"/>
      <c r="DF865" s="86"/>
      <c r="DG865" s="86"/>
      <c r="DH865" s="86"/>
      <c r="DI865" s="86"/>
      <c r="DJ865" s="86"/>
      <c r="DK865" s="86"/>
      <c r="DL865" s="86"/>
      <c r="DM865" s="86"/>
      <c r="DN865" s="86"/>
      <c r="DO865" s="86"/>
      <c r="DP865" s="86"/>
      <c r="DQ865" s="86"/>
      <c r="DR865" s="86"/>
      <c r="DS865" s="86"/>
      <c r="DT865" s="86"/>
      <c r="DU865" s="86"/>
      <c r="DV865" s="86"/>
      <c r="DW865" s="86"/>
      <c r="DX865" s="86"/>
      <c r="DY865" s="86"/>
      <c r="DZ865" s="86"/>
      <c r="EA865" s="86"/>
      <c r="EB865" s="86"/>
      <c r="EC865" s="86"/>
      <c r="ED865" s="86"/>
      <c r="EE865" s="86"/>
      <c r="EF865" s="86"/>
      <c r="EG865" s="86"/>
      <c r="EH865" s="86"/>
      <c r="EI865" s="86"/>
      <c r="EJ865" s="86"/>
      <c r="EK865" s="86"/>
      <c r="EL865" s="86"/>
      <c r="EM865" s="86"/>
      <c r="EN865" s="86"/>
      <c r="EO865" s="86"/>
    </row>
    <row r="866" spans="1:145" ht="12.7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  <c r="CK866" s="86"/>
      <c r="CL866" s="86"/>
      <c r="CM866" s="86"/>
      <c r="CN866" s="86"/>
      <c r="CO866" s="86"/>
      <c r="CP866" s="86"/>
      <c r="CQ866" s="86"/>
      <c r="CR866" s="86"/>
      <c r="CS866" s="86"/>
      <c r="CT866" s="86"/>
      <c r="CU866" s="86"/>
      <c r="CV866" s="86"/>
      <c r="CW866" s="86"/>
      <c r="CX866" s="86"/>
      <c r="CY866" s="86"/>
      <c r="CZ866" s="86"/>
      <c r="DA866" s="86"/>
      <c r="DB866" s="86"/>
      <c r="DC866" s="86"/>
      <c r="DD866" s="86"/>
      <c r="DE866" s="86"/>
      <c r="DF866" s="86"/>
      <c r="DG866" s="86"/>
      <c r="DH866" s="86"/>
      <c r="DI866" s="86"/>
      <c r="DJ866" s="86"/>
      <c r="DK866" s="86"/>
      <c r="DL866" s="86"/>
      <c r="DM866" s="86"/>
      <c r="DN866" s="86"/>
      <c r="DO866" s="86"/>
      <c r="DP866" s="86"/>
      <c r="DQ866" s="86"/>
      <c r="DR866" s="86"/>
      <c r="DS866" s="86"/>
      <c r="DT866" s="86"/>
      <c r="DU866" s="86"/>
      <c r="DV866" s="86"/>
      <c r="DW866" s="86"/>
      <c r="DX866" s="86"/>
      <c r="DY866" s="86"/>
      <c r="DZ866" s="86"/>
      <c r="EA866" s="86"/>
      <c r="EB866" s="86"/>
      <c r="EC866" s="86"/>
      <c r="ED866" s="86"/>
      <c r="EE866" s="86"/>
      <c r="EF866" s="86"/>
      <c r="EG866" s="86"/>
      <c r="EH866" s="86"/>
      <c r="EI866" s="86"/>
      <c r="EJ866" s="86"/>
      <c r="EK866" s="86"/>
      <c r="EL866" s="86"/>
      <c r="EM866" s="86"/>
      <c r="EN866" s="86"/>
      <c r="EO866" s="86"/>
    </row>
    <row r="867" spans="1:145" ht="12.7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  <c r="CK867" s="86"/>
      <c r="CL867" s="86"/>
      <c r="CM867" s="86"/>
      <c r="CN867" s="86"/>
      <c r="CO867" s="86"/>
      <c r="CP867" s="86"/>
      <c r="CQ867" s="86"/>
      <c r="CR867" s="86"/>
      <c r="CS867" s="86"/>
      <c r="CT867" s="86"/>
      <c r="CU867" s="86"/>
      <c r="CV867" s="86"/>
      <c r="CW867" s="86"/>
      <c r="CX867" s="86"/>
      <c r="CY867" s="86"/>
      <c r="CZ867" s="86"/>
      <c r="DA867" s="86"/>
      <c r="DB867" s="86"/>
      <c r="DC867" s="86"/>
      <c r="DD867" s="86"/>
      <c r="DE867" s="86"/>
      <c r="DF867" s="86"/>
      <c r="DG867" s="86"/>
      <c r="DH867" s="86"/>
      <c r="DI867" s="86"/>
      <c r="DJ867" s="86"/>
      <c r="DK867" s="86"/>
      <c r="DL867" s="86"/>
      <c r="DM867" s="86"/>
      <c r="DN867" s="86"/>
      <c r="DO867" s="86"/>
      <c r="DP867" s="86"/>
      <c r="DQ867" s="86"/>
      <c r="DR867" s="86"/>
      <c r="DS867" s="86"/>
      <c r="DT867" s="86"/>
      <c r="DU867" s="86"/>
      <c r="DV867" s="86"/>
      <c r="DW867" s="86"/>
      <c r="DX867" s="86"/>
      <c r="DY867" s="86"/>
      <c r="DZ867" s="86"/>
      <c r="EA867" s="86"/>
      <c r="EB867" s="86"/>
      <c r="EC867" s="86"/>
      <c r="ED867" s="86"/>
      <c r="EE867" s="86"/>
      <c r="EF867" s="86"/>
      <c r="EG867" s="86"/>
      <c r="EH867" s="86"/>
      <c r="EI867" s="86"/>
      <c r="EJ867" s="86"/>
      <c r="EK867" s="86"/>
      <c r="EL867" s="86"/>
      <c r="EM867" s="86"/>
      <c r="EN867" s="86"/>
      <c r="EO867" s="86"/>
    </row>
    <row r="868" spans="1:145" ht="12.7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  <c r="CK868" s="86"/>
      <c r="CL868" s="86"/>
      <c r="CM868" s="86"/>
      <c r="CN868" s="86"/>
      <c r="CO868" s="86"/>
      <c r="CP868" s="86"/>
      <c r="CQ868" s="86"/>
      <c r="CR868" s="86"/>
      <c r="CS868" s="86"/>
      <c r="CT868" s="86"/>
      <c r="CU868" s="86"/>
      <c r="CV868" s="86"/>
      <c r="CW868" s="86"/>
      <c r="CX868" s="86"/>
      <c r="CY868" s="86"/>
      <c r="CZ868" s="86"/>
      <c r="DA868" s="86"/>
      <c r="DB868" s="86"/>
      <c r="DC868" s="86"/>
      <c r="DD868" s="86"/>
      <c r="DE868" s="86"/>
      <c r="DF868" s="86"/>
      <c r="DG868" s="86"/>
      <c r="DH868" s="86"/>
      <c r="DI868" s="86"/>
      <c r="DJ868" s="86"/>
      <c r="DK868" s="86"/>
      <c r="DL868" s="86"/>
      <c r="DM868" s="86"/>
      <c r="DN868" s="86"/>
      <c r="DO868" s="86"/>
      <c r="DP868" s="86"/>
      <c r="DQ868" s="86"/>
      <c r="DR868" s="86"/>
      <c r="DS868" s="86"/>
      <c r="DT868" s="86"/>
      <c r="DU868" s="86"/>
      <c r="DV868" s="86"/>
      <c r="DW868" s="86"/>
      <c r="DX868" s="86"/>
      <c r="DY868" s="86"/>
      <c r="DZ868" s="86"/>
      <c r="EA868" s="86"/>
      <c r="EB868" s="86"/>
      <c r="EC868" s="86"/>
      <c r="ED868" s="86"/>
      <c r="EE868" s="86"/>
      <c r="EF868" s="86"/>
      <c r="EG868" s="86"/>
      <c r="EH868" s="86"/>
      <c r="EI868" s="86"/>
      <c r="EJ868" s="86"/>
      <c r="EK868" s="86"/>
      <c r="EL868" s="86"/>
      <c r="EM868" s="86"/>
      <c r="EN868" s="86"/>
      <c r="EO868" s="86"/>
    </row>
    <row r="869" spans="1:145" ht="12.7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  <c r="CK869" s="86"/>
      <c r="CL869" s="86"/>
      <c r="CM869" s="86"/>
      <c r="CN869" s="86"/>
      <c r="CO869" s="86"/>
      <c r="CP869" s="86"/>
      <c r="CQ869" s="86"/>
      <c r="CR869" s="86"/>
      <c r="CS869" s="86"/>
      <c r="CT869" s="86"/>
      <c r="CU869" s="86"/>
      <c r="CV869" s="86"/>
      <c r="CW869" s="86"/>
      <c r="CX869" s="86"/>
      <c r="CY869" s="86"/>
      <c r="CZ869" s="86"/>
      <c r="DA869" s="86"/>
      <c r="DB869" s="86"/>
      <c r="DC869" s="86"/>
      <c r="DD869" s="86"/>
      <c r="DE869" s="86"/>
      <c r="DF869" s="86"/>
      <c r="DG869" s="86"/>
      <c r="DH869" s="86"/>
      <c r="DI869" s="86"/>
      <c r="DJ869" s="86"/>
      <c r="DK869" s="86"/>
      <c r="DL869" s="86"/>
      <c r="DM869" s="86"/>
      <c r="DN869" s="86"/>
      <c r="DO869" s="86"/>
      <c r="DP869" s="86"/>
      <c r="DQ869" s="86"/>
      <c r="DR869" s="86"/>
      <c r="DS869" s="86"/>
      <c r="DT869" s="86"/>
      <c r="DU869" s="86"/>
      <c r="DV869" s="86"/>
      <c r="DW869" s="86"/>
      <c r="DX869" s="86"/>
      <c r="DY869" s="86"/>
      <c r="DZ869" s="86"/>
      <c r="EA869" s="86"/>
      <c r="EB869" s="86"/>
      <c r="EC869" s="86"/>
      <c r="ED869" s="86"/>
      <c r="EE869" s="86"/>
      <c r="EF869" s="86"/>
      <c r="EG869" s="86"/>
      <c r="EH869" s="86"/>
      <c r="EI869" s="86"/>
      <c r="EJ869" s="86"/>
      <c r="EK869" s="86"/>
      <c r="EL869" s="86"/>
      <c r="EM869" s="86"/>
      <c r="EN869" s="86"/>
      <c r="EO869" s="86"/>
    </row>
    <row r="870" spans="1:145" ht="12.7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  <c r="CK870" s="86"/>
      <c r="CL870" s="86"/>
      <c r="CM870" s="86"/>
      <c r="CN870" s="86"/>
      <c r="CO870" s="86"/>
      <c r="CP870" s="86"/>
      <c r="CQ870" s="86"/>
      <c r="CR870" s="86"/>
      <c r="CS870" s="86"/>
      <c r="CT870" s="86"/>
      <c r="CU870" s="86"/>
      <c r="CV870" s="86"/>
      <c r="CW870" s="86"/>
      <c r="CX870" s="86"/>
      <c r="CY870" s="86"/>
      <c r="CZ870" s="86"/>
      <c r="DA870" s="86"/>
      <c r="DB870" s="86"/>
      <c r="DC870" s="86"/>
      <c r="DD870" s="86"/>
      <c r="DE870" s="86"/>
      <c r="DF870" s="86"/>
      <c r="DG870" s="86"/>
      <c r="DH870" s="86"/>
      <c r="DI870" s="86"/>
      <c r="DJ870" s="86"/>
      <c r="DK870" s="86"/>
      <c r="DL870" s="86"/>
      <c r="DM870" s="86"/>
      <c r="DN870" s="86"/>
      <c r="DO870" s="86"/>
      <c r="DP870" s="86"/>
      <c r="DQ870" s="86"/>
      <c r="DR870" s="86"/>
      <c r="DS870" s="86"/>
      <c r="DT870" s="86"/>
      <c r="DU870" s="86"/>
      <c r="DV870" s="86"/>
      <c r="DW870" s="86"/>
      <c r="DX870" s="86"/>
      <c r="DY870" s="86"/>
      <c r="DZ870" s="86"/>
      <c r="EA870" s="86"/>
      <c r="EB870" s="86"/>
      <c r="EC870" s="86"/>
      <c r="ED870" s="86"/>
      <c r="EE870" s="86"/>
      <c r="EF870" s="86"/>
      <c r="EG870" s="86"/>
      <c r="EH870" s="86"/>
      <c r="EI870" s="86"/>
      <c r="EJ870" s="86"/>
      <c r="EK870" s="86"/>
      <c r="EL870" s="86"/>
      <c r="EM870" s="86"/>
      <c r="EN870" s="86"/>
      <c r="EO870" s="86"/>
    </row>
    <row r="871" spans="1:145" ht="12.7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  <c r="CK871" s="86"/>
      <c r="CL871" s="86"/>
      <c r="CM871" s="86"/>
      <c r="CN871" s="86"/>
      <c r="CO871" s="86"/>
      <c r="CP871" s="86"/>
      <c r="CQ871" s="86"/>
      <c r="CR871" s="86"/>
      <c r="CS871" s="86"/>
      <c r="CT871" s="86"/>
      <c r="CU871" s="86"/>
      <c r="CV871" s="86"/>
      <c r="CW871" s="86"/>
      <c r="CX871" s="86"/>
      <c r="CY871" s="86"/>
      <c r="CZ871" s="86"/>
      <c r="DA871" s="86"/>
      <c r="DB871" s="86"/>
      <c r="DC871" s="86"/>
      <c r="DD871" s="86"/>
      <c r="DE871" s="86"/>
      <c r="DF871" s="86"/>
      <c r="DG871" s="86"/>
      <c r="DH871" s="86"/>
      <c r="DI871" s="86"/>
      <c r="DJ871" s="86"/>
      <c r="DK871" s="86"/>
      <c r="DL871" s="86"/>
      <c r="DM871" s="86"/>
      <c r="DN871" s="86"/>
      <c r="DO871" s="86"/>
      <c r="DP871" s="86"/>
      <c r="DQ871" s="86"/>
      <c r="DR871" s="86"/>
      <c r="DS871" s="86"/>
      <c r="DT871" s="86"/>
      <c r="DU871" s="86"/>
      <c r="DV871" s="86"/>
      <c r="DW871" s="86"/>
      <c r="DX871" s="86"/>
      <c r="DY871" s="86"/>
      <c r="DZ871" s="86"/>
      <c r="EA871" s="86"/>
      <c r="EB871" s="86"/>
      <c r="EC871" s="86"/>
      <c r="ED871" s="86"/>
      <c r="EE871" s="86"/>
      <c r="EF871" s="86"/>
      <c r="EG871" s="86"/>
      <c r="EH871" s="86"/>
      <c r="EI871" s="86"/>
      <c r="EJ871" s="86"/>
      <c r="EK871" s="86"/>
      <c r="EL871" s="86"/>
      <c r="EM871" s="86"/>
      <c r="EN871" s="86"/>
      <c r="EO871" s="86"/>
    </row>
    <row r="872" spans="1:145" ht="12.7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  <c r="CK872" s="86"/>
      <c r="CL872" s="86"/>
      <c r="CM872" s="86"/>
      <c r="CN872" s="86"/>
      <c r="CO872" s="86"/>
      <c r="CP872" s="86"/>
      <c r="CQ872" s="86"/>
      <c r="CR872" s="86"/>
      <c r="CS872" s="86"/>
      <c r="CT872" s="86"/>
      <c r="CU872" s="86"/>
      <c r="CV872" s="86"/>
      <c r="CW872" s="86"/>
      <c r="CX872" s="86"/>
      <c r="CY872" s="86"/>
      <c r="CZ872" s="86"/>
      <c r="DA872" s="86"/>
      <c r="DB872" s="86"/>
      <c r="DC872" s="86"/>
      <c r="DD872" s="86"/>
      <c r="DE872" s="86"/>
      <c r="DF872" s="86"/>
      <c r="DG872" s="86"/>
      <c r="DH872" s="86"/>
      <c r="DI872" s="86"/>
      <c r="DJ872" s="86"/>
      <c r="DK872" s="86"/>
      <c r="DL872" s="86"/>
      <c r="DM872" s="86"/>
      <c r="DN872" s="86"/>
      <c r="DO872" s="86"/>
      <c r="DP872" s="86"/>
      <c r="DQ872" s="86"/>
      <c r="DR872" s="86"/>
      <c r="DS872" s="86"/>
      <c r="DT872" s="86"/>
      <c r="DU872" s="86"/>
      <c r="DV872" s="86"/>
      <c r="DW872" s="86"/>
      <c r="DX872" s="86"/>
      <c r="DY872" s="86"/>
      <c r="DZ872" s="86"/>
      <c r="EA872" s="86"/>
      <c r="EB872" s="86"/>
      <c r="EC872" s="86"/>
      <c r="ED872" s="86"/>
      <c r="EE872" s="86"/>
      <c r="EF872" s="86"/>
      <c r="EG872" s="86"/>
      <c r="EH872" s="86"/>
      <c r="EI872" s="86"/>
      <c r="EJ872" s="86"/>
      <c r="EK872" s="86"/>
      <c r="EL872" s="86"/>
      <c r="EM872" s="86"/>
      <c r="EN872" s="86"/>
      <c r="EO872" s="86"/>
    </row>
    <row r="873" spans="1:145" ht="12.7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  <c r="CK873" s="86"/>
      <c r="CL873" s="86"/>
      <c r="CM873" s="86"/>
      <c r="CN873" s="86"/>
      <c r="CO873" s="86"/>
      <c r="CP873" s="86"/>
      <c r="CQ873" s="86"/>
      <c r="CR873" s="86"/>
      <c r="CS873" s="86"/>
      <c r="CT873" s="86"/>
      <c r="CU873" s="86"/>
      <c r="CV873" s="86"/>
      <c r="CW873" s="86"/>
      <c r="CX873" s="86"/>
      <c r="CY873" s="86"/>
      <c r="CZ873" s="86"/>
      <c r="DA873" s="86"/>
      <c r="DB873" s="86"/>
      <c r="DC873" s="86"/>
      <c r="DD873" s="86"/>
      <c r="DE873" s="86"/>
      <c r="DF873" s="86"/>
      <c r="DG873" s="86"/>
      <c r="DH873" s="86"/>
      <c r="DI873" s="86"/>
      <c r="DJ873" s="86"/>
      <c r="DK873" s="86"/>
      <c r="DL873" s="86"/>
      <c r="DM873" s="86"/>
      <c r="DN873" s="86"/>
      <c r="DO873" s="86"/>
      <c r="DP873" s="86"/>
      <c r="DQ873" s="86"/>
      <c r="DR873" s="86"/>
      <c r="DS873" s="86"/>
      <c r="DT873" s="86"/>
      <c r="DU873" s="86"/>
      <c r="DV873" s="86"/>
      <c r="DW873" s="86"/>
      <c r="DX873" s="86"/>
      <c r="DY873" s="86"/>
      <c r="DZ873" s="86"/>
      <c r="EA873" s="86"/>
      <c r="EB873" s="86"/>
      <c r="EC873" s="86"/>
      <c r="ED873" s="86"/>
      <c r="EE873" s="86"/>
      <c r="EF873" s="86"/>
      <c r="EG873" s="86"/>
      <c r="EH873" s="86"/>
      <c r="EI873" s="86"/>
      <c r="EJ873" s="86"/>
      <c r="EK873" s="86"/>
      <c r="EL873" s="86"/>
      <c r="EM873" s="86"/>
      <c r="EN873" s="86"/>
      <c r="EO873" s="86"/>
    </row>
    <row r="874" spans="1:145" ht="12.7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  <c r="CK874" s="86"/>
      <c r="CL874" s="86"/>
      <c r="CM874" s="86"/>
      <c r="CN874" s="86"/>
      <c r="CO874" s="86"/>
      <c r="CP874" s="86"/>
      <c r="CQ874" s="86"/>
      <c r="CR874" s="86"/>
      <c r="CS874" s="86"/>
      <c r="CT874" s="86"/>
      <c r="CU874" s="86"/>
      <c r="CV874" s="86"/>
      <c r="CW874" s="86"/>
      <c r="CX874" s="86"/>
      <c r="CY874" s="86"/>
      <c r="CZ874" s="86"/>
      <c r="DA874" s="86"/>
      <c r="DB874" s="86"/>
      <c r="DC874" s="86"/>
      <c r="DD874" s="86"/>
      <c r="DE874" s="86"/>
      <c r="DF874" s="86"/>
      <c r="DG874" s="86"/>
      <c r="DH874" s="86"/>
      <c r="DI874" s="86"/>
      <c r="DJ874" s="86"/>
      <c r="DK874" s="86"/>
      <c r="DL874" s="86"/>
      <c r="DM874" s="86"/>
      <c r="DN874" s="86"/>
      <c r="DO874" s="86"/>
      <c r="DP874" s="86"/>
      <c r="DQ874" s="86"/>
      <c r="DR874" s="86"/>
      <c r="DS874" s="86"/>
      <c r="DT874" s="86"/>
      <c r="DU874" s="86"/>
      <c r="DV874" s="86"/>
      <c r="DW874" s="86"/>
      <c r="DX874" s="86"/>
      <c r="DY874" s="86"/>
      <c r="DZ874" s="86"/>
      <c r="EA874" s="86"/>
      <c r="EB874" s="86"/>
      <c r="EC874" s="86"/>
      <c r="ED874" s="86"/>
      <c r="EE874" s="86"/>
      <c r="EF874" s="86"/>
      <c r="EG874" s="86"/>
      <c r="EH874" s="86"/>
      <c r="EI874" s="86"/>
      <c r="EJ874" s="86"/>
      <c r="EK874" s="86"/>
      <c r="EL874" s="86"/>
      <c r="EM874" s="86"/>
      <c r="EN874" s="86"/>
      <c r="EO874" s="86"/>
    </row>
    <row r="875" spans="1:145" ht="12.7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  <c r="CK875" s="86"/>
      <c r="CL875" s="86"/>
      <c r="CM875" s="86"/>
      <c r="CN875" s="86"/>
      <c r="CO875" s="86"/>
      <c r="CP875" s="86"/>
      <c r="CQ875" s="86"/>
      <c r="CR875" s="86"/>
      <c r="CS875" s="86"/>
      <c r="CT875" s="86"/>
      <c r="CU875" s="86"/>
      <c r="CV875" s="86"/>
      <c r="CW875" s="86"/>
      <c r="CX875" s="86"/>
      <c r="CY875" s="86"/>
      <c r="CZ875" s="86"/>
      <c r="DA875" s="86"/>
      <c r="DB875" s="86"/>
      <c r="DC875" s="86"/>
      <c r="DD875" s="86"/>
      <c r="DE875" s="86"/>
      <c r="DF875" s="86"/>
      <c r="DG875" s="86"/>
      <c r="DH875" s="86"/>
      <c r="DI875" s="86"/>
      <c r="DJ875" s="86"/>
      <c r="DK875" s="86"/>
      <c r="DL875" s="86"/>
      <c r="DM875" s="86"/>
      <c r="DN875" s="86"/>
      <c r="DO875" s="86"/>
      <c r="DP875" s="86"/>
      <c r="DQ875" s="86"/>
      <c r="DR875" s="86"/>
      <c r="DS875" s="86"/>
      <c r="DT875" s="86"/>
      <c r="DU875" s="86"/>
      <c r="DV875" s="86"/>
      <c r="DW875" s="86"/>
      <c r="DX875" s="86"/>
      <c r="DY875" s="86"/>
      <c r="DZ875" s="86"/>
      <c r="EA875" s="86"/>
      <c r="EB875" s="86"/>
      <c r="EC875" s="86"/>
      <c r="ED875" s="86"/>
      <c r="EE875" s="86"/>
      <c r="EF875" s="86"/>
      <c r="EG875" s="86"/>
      <c r="EH875" s="86"/>
      <c r="EI875" s="86"/>
      <c r="EJ875" s="86"/>
      <c r="EK875" s="86"/>
      <c r="EL875" s="86"/>
      <c r="EM875" s="86"/>
      <c r="EN875" s="86"/>
      <c r="EO875" s="86"/>
    </row>
    <row r="876" spans="1:145" ht="12.7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  <c r="CK876" s="86"/>
      <c r="CL876" s="86"/>
      <c r="CM876" s="86"/>
      <c r="CN876" s="86"/>
      <c r="CO876" s="86"/>
      <c r="CP876" s="86"/>
      <c r="CQ876" s="86"/>
      <c r="CR876" s="86"/>
      <c r="CS876" s="86"/>
      <c r="CT876" s="86"/>
      <c r="CU876" s="86"/>
      <c r="CV876" s="86"/>
      <c r="CW876" s="86"/>
      <c r="CX876" s="86"/>
      <c r="CY876" s="86"/>
      <c r="CZ876" s="86"/>
      <c r="DA876" s="86"/>
      <c r="DB876" s="86"/>
      <c r="DC876" s="86"/>
      <c r="DD876" s="86"/>
      <c r="DE876" s="86"/>
      <c r="DF876" s="86"/>
      <c r="DG876" s="86"/>
      <c r="DH876" s="86"/>
      <c r="DI876" s="86"/>
      <c r="DJ876" s="86"/>
      <c r="DK876" s="86"/>
      <c r="DL876" s="86"/>
      <c r="DM876" s="86"/>
      <c r="DN876" s="86"/>
      <c r="DO876" s="86"/>
      <c r="DP876" s="86"/>
      <c r="DQ876" s="86"/>
      <c r="DR876" s="86"/>
      <c r="DS876" s="86"/>
      <c r="DT876" s="86"/>
      <c r="DU876" s="86"/>
      <c r="DV876" s="86"/>
      <c r="DW876" s="86"/>
      <c r="DX876" s="86"/>
      <c r="DY876" s="86"/>
      <c r="DZ876" s="86"/>
      <c r="EA876" s="86"/>
      <c r="EB876" s="86"/>
      <c r="EC876" s="86"/>
      <c r="ED876" s="86"/>
      <c r="EE876" s="86"/>
      <c r="EF876" s="86"/>
      <c r="EG876" s="86"/>
      <c r="EH876" s="86"/>
      <c r="EI876" s="86"/>
      <c r="EJ876" s="86"/>
      <c r="EK876" s="86"/>
      <c r="EL876" s="86"/>
      <c r="EM876" s="86"/>
      <c r="EN876" s="86"/>
      <c r="EO876" s="86"/>
    </row>
    <row r="877" spans="1:145" ht="12.7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  <c r="CK877" s="86"/>
      <c r="CL877" s="86"/>
      <c r="CM877" s="86"/>
      <c r="CN877" s="86"/>
      <c r="CO877" s="86"/>
      <c r="CP877" s="86"/>
      <c r="CQ877" s="86"/>
      <c r="CR877" s="86"/>
      <c r="CS877" s="86"/>
      <c r="CT877" s="86"/>
      <c r="CU877" s="86"/>
      <c r="CV877" s="86"/>
      <c r="CW877" s="86"/>
      <c r="CX877" s="86"/>
      <c r="CY877" s="86"/>
      <c r="CZ877" s="86"/>
      <c r="DA877" s="86"/>
      <c r="DB877" s="86"/>
      <c r="DC877" s="86"/>
      <c r="DD877" s="86"/>
      <c r="DE877" s="86"/>
      <c r="DF877" s="86"/>
      <c r="DG877" s="86"/>
      <c r="DH877" s="86"/>
      <c r="DI877" s="86"/>
      <c r="DJ877" s="86"/>
      <c r="DK877" s="86"/>
      <c r="DL877" s="86"/>
      <c r="DM877" s="86"/>
      <c r="DN877" s="86"/>
      <c r="DO877" s="86"/>
      <c r="DP877" s="86"/>
      <c r="DQ877" s="86"/>
      <c r="DR877" s="86"/>
      <c r="DS877" s="86"/>
      <c r="DT877" s="86"/>
      <c r="DU877" s="86"/>
      <c r="DV877" s="86"/>
      <c r="DW877" s="86"/>
      <c r="DX877" s="86"/>
      <c r="DY877" s="86"/>
      <c r="DZ877" s="86"/>
      <c r="EA877" s="86"/>
      <c r="EB877" s="86"/>
      <c r="EC877" s="86"/>
      <c r="ED877" s="86"/>
      <c r="EE877" s="86"/>
      <c r="EF877" s="86"/>
      <c r="EG877" s="86"/>
      <c r="EH877" s="86"/>
      <c r="EI877" s="86"/>
      <c r="EJ877" s="86"/>
      <c r="EK877" s="86"/>
      <c r="EL877" s="86"/>
      <c r="EM877" s="86"/>
      <c r="EN877" s="86"/>
      <c r="EO877" s="86"/>
    </row>
    <row r="878" spans="1:145" ht="12.7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  <c r="CK878" s="86"/>
      <c r="CL878" s="86"/>
      <c r="CM878" s="86"/>
      <c r="CN878" s="86"/>
      <c r="CO878" s="86"/>
      <c r="CP878" s="86"/>
      <c r="CQ878" s="86"/>
      <c r="CR878" s="86"/>
      <c r="CS878" s="86"/>
      <c r="CT878" s="86"/>
      <c r="CU878" s="86"/>
      <c r="CV878" s="86"/>
      <c r="CW878" s="86"/>
      <c r="CX878" s="86"/>
      <c r="CY878" s="86"/>
      <c r="CZ878" s="86"/>
      <c r="DA878" s="86"/>
      <c r="DB878" s="86"/>
      <c r="DC878" s="86"/>
      <c r="DD878" s="86"/>
      <c r="DE878" s="86"/>
      <c r="DF878" s="86"/>
      <c r="DG878" s="86"/>
      <c r="DH878" s="86"/>
      <c r="DI878" s="86"/>
      <c r="DJ878" s="86"/>
      <c r="DK878" s="86"/>
      <c r="DL878" s="86"/>
      <c r="DM878" s="86"/>
      <c r="DN878" s="86"/>
      <c r="DO878" s="86"/>
      <c r="DP878" s="86"/>
      <c r="DQ878" s="86"/>
      <c r="DR878" s="86"/>
      <c r="DS878" s="86"/>
      <c r="DT878" s="86"/>
      <c r="DU878" s="86"/>
      <c r="DV878" s="86"/>
      <c r="DW878" s="86"/>
      <c r="DX878" s="86"/>
      <c r="DY878" s="86"/>
      <c r="DZ878" s="86"/>
      <c r="EA878" s="86"/>
      <c r="EB878" s="86"/>
      <c r="EC878" s="86"/>
      <c r="ED878" s="86"/>
      <c r="EE878" s="86"/>
      <c r="EF878" s="86"/>
      <c r="EG878" s="86"/>
      <c r="EH878" s="86"/>
      <c r="EI878" s="86"/>
      <c r="EJ878" s="86"/>
      <c r="EK878" s="86"/>
      <c r="EL878" s="86"/>
      <c r="EM878" s="86"/>
      <c r="EN878" s="86"/>
      <c r="EO878" s="86"/>
    </row>
    <row r="879" spans="1:145" ht="12.7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  <c r="CK879" s="86"/>
      <c r="CL879" s="86"/>
      <c r="CM879" s="86"/>
      <c r="CN879" s="86"/>
      <c r="CO879" s="86"/>
      <c r="CP879" s="86"/>
      <c r="CQ879" s="86"/>
      <c r="CR879" s="86"/>
      <c r="CS879" s="86"/>
      <c r="CT879" s="86"/>
      <c r="CU879" s="86"/>
      <c r="CV879" s="86"/>
      <c r="CW879" s="86"/>
      <c r="CX879" s="86"/>
      <c r="CY879" s="86"/>
      <c r="CZ879" s="86"/>
      <c r="DA879" s="86"/>
      <c r="DB879" s="86"/>
      <c r="DC879" s="86"/>
      <c r="DD879" s="86"/>
      <c r="DE879" s="86"/>
      <c r="DF879" s="86"/>
      <c r="DG879" s="86"/>
      <c r="DH879" s="86"/>
      <c r="DI879" s="86"/>
      <c r="DJ879" s="86"/>
      <c r="DK879" s="86"/>
      <c r="DL879" s="86"/>
      <c r="DM879" s="86"/>
      <c r="DN879" s="86"/>
      <c r="DO879" s="86"/>
      <c r="DP879" s="86"/>
      <c r="DQ879" s="86"/>
      <c r="DR879" s="86"/>
      <c r="DS879" s="86"/>
      <c r="DT879" s="86"/>
      <c r="DU879" s="86"/>
      <c r="DV879" s="86"/>
      <c r="DW879" s="86"/>
      <c r="DX879" s="86"/>
      <c r="DY879" s="86"/>
      <c r="DZ879" s="86"/>
      <c r="EA879" s="86"/>
      <c r="EB879" s="86"/>
      <c r="EC879" s="86"/>
      <c r="ED879" s="86"/>
      <c r="EE879" s="86"/>
      <c r="EF879" s="86"/>
      <c r="EG879" s="86"/>
      <c r="EH879" s="86"/>
      <c r="EI879" s="86"/>
      <c r="EJ879" s="86"/>
      <c r="EK879" s="86"/>
      <c r="EL879" s="86"/>
      <c r="EM879" s="86"/>
      <c r="EN879" s="86"/>
      <c r="EO879" s="86"/>
    </row>
    <row r="880" spans="1:145" ht="12.7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  <c r="CK880" s="86"/>
      <c r="CL880" s="86"/>
      <c r="CM880" s="86"/>
      <c r="CN880" s="86"/>
      <c r="CO880" s="86"/>
      <c r="CP880" s="86"/>
      <c r="CQ880" s="86"/>
      <c r="CR880" s="86"/>
      <c r="CS880" s="86"/>
      <c r="CT880" s="86"/>
      <c r="CU880" s="86"/>
      <c r="CV880" s="86"/>
      <c r="CW880" s="86"/>
      <c r="CX880" s="86"/>
      <c r="CY880" s="86"/>
      <c r="CZ880" s="86"/>
      <c r="DA880" s="86"/>
      <c r="DB880" s="86"/>
      <c r="DC880" s="86"/>
      <c r="DD880" s="86"/>
      <c r="DE880" s="86"/>
      <c r="DF880" s="86"/>
      <c r="DG880" s="86"/>
      <c r="DH880" s="86"/>
      <c r="DI880" s="86"/>
      <c r="DJ880" s="86"/>
      <c r="DK880" s="86"/>
      <c r="DL880" s="86"/>
      <c r="DM880" s="86"/>
      <c r="DN880" s="86"/>
      <c r="DO880" s="86"/>
      <c r="DP880" s="86"/>
      <c r="DQ880" s="86"/>
      <c r="DR880" s="86"/>
      <c r="DS880" s="86"/>
      <c r="DT880" s="86"/>
      <c r="DU880" s="86"/>
      <c r="DV880" s="86"/>
      <c r="DW880" s="86"/>
      <c r="DX880" s="86"/>
      <c r="DY880" s="86"/>
      <c r="DZ880" s="86"/>
      <c r="EA880" s="86"/>
      <c r="EB880" s="86"/>
      <c r="EC880" s="86"/>
      <c r="ED880" s="86"/>
      <c r="EE880" s="86"/>
      <c r="EF880" s="86"/>
      <c r="EG880" s="86"/>
      <c r="EH880" s="86"/>
      <c r="EI880" s="86"/>
      <c r="EJ880" s="86"/>
      <c r="EK880" s="86"/>
      <c r="EL880" s="86"/>
      <c r="EM880" s="86"/>
      <c r="EN880" s="86"/>
      <c r="EO880" s="86"/>
    </row>
    <row r="881" spans="1:145" ht="12.7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  <c r="CK881" s="86"/>
      <c r="CL881" s="86"/>
      <c r="CM881" s="86"/>
      <c r="CN881" s="86"/>
      <c r="CO881" s="86"/>
      <c r="CP881" s="86"/>
      <c r="CQ881" s="86"/>
      <c r="CR881" s="86"/>
      <c r="CS881" s="86"/>
      <c r="CT881" s="86"/>
      <c r="CU881" s="86"/>
      <c r="CV881" s="86"/>
      <c r="CW881" s="86"/>
      <c r="CX881" s="86"/>
      <c r="CY881" s="86"/>
      <c r="CZ881" s="86"/>
      <c r="DA881" s="86"/>
      <c r="DB881" s="86"/>
      <c r="DC881" s="86"/>
      <c r="DD881" s="86"/>
      <c r="DE881" s="86"/>
      <c r="DF881" s="86"/>
      <c r="DG881" s="86"/>
      <c r="DH881" s="86"/>
      <c r="DI881" s="86"/>
      <c r="DJ881" s="86"/>
      <c r="DK881" s="86"/>
      <c r="DL881" s="86"/>
      <c r="DM881" s="86"/>
      <c r="DN881" s="86"/>
      <c r="DO881" s="86"/>
      <c r="DP881" s="86"/>
      <c r="DQ881" s="86"/>
      <c r="DR881" s="86"/>
      <c r="DS881" s="86"/>
      <c r="DT881" s="86"/>
      <c r="DU881" s="86"/>
      <c r="DV881" s="86"/>
      <c r="DW881" s="86"/>
      <c r="DX881" s="86"/>
      <c r="DY881" s="86"/>
      <c r="DZ881" s="86"/>
      <c r="EA881" s="86"/>
      <c r="EB881" s="86"/>
      <c r="EC881" s="86"/>
      <c r="ED881" s="86"/>
      <c r="EE881" s="86"/>
      <c r="EF881" s="86"/>
      <c r="EG881" s="86"/>
      <c r="EH881" s="86"/>
      <c r="EI881" s="86"/>
      <c r="EJ881" s="86"/>
      <c r="EK881" s="86"/>
      <c r="EL881" s="86"/>
      <c r="EM881" s="86"/>
      <c r="EN881" s="86"/>
      <c r="EO881" s="86"/>
    </row>
    <row r="882" spans="1:145" ht="12.7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  <c r="CK882" s="86"/>
      <c r="CL882" s="86"/>
      <c r="CM882" s="86"/>
      <c r="CN882" s="86"/>
      <c r="CO882" s="86"/>
      <c r="CP882" s="86"/>
      <c r="CQ882" s="86"/>
      <c r="CR882" s="86"/>
      <c r="CS882" s="86"/>
      <c r="CT882" s="86"/>
      <c r="CU882" s="86"/>
      <c r="CV882" s="86"/>
      <c r="CW882" s="86"/>
      <c r="CX882" s="86"/>
      <c r="CY882" s="86"/>
      <c r="CZ882" s="86"/>
      <c r="DA882" s="86"/>
      <c r="DB882" s="86"/>
      <c r="DC882" s="86"/>
      <c r="DD882" s="86"/>
      <c r="DE882" s="86"/>
      <c r="DF882" s="86"/>
      <c r="DG882" s="86"/>
      <c r="DH882" s="86"/>
      <c r="DI882" s="86"/>
      <c r="DJ882" s="86"/>
      <c r="DK882" s="86"/>
      <c r="DL882" s="86"/>
      <c r="DM882" s="86"/>
      <c r="DN882" s="86"/>
      <c r="DO882" s="86"/>
      <c r="DP882" s="86"/>
      <c r="DQ882" s="86"/>
      <c r="DR882" s="86"/>
      <c r="DS882" s="86"/>
      <c r="DT882" s="86"/>
      <c r="DU882" s="86"/>
      <c r="DV882" s="86"/>
      <c r="DW882" s="86"/>
      <c r="DX882" s="86"/>
      <c r="DY882" s="86"/>
      <c r="DZ882" s="86"/>
      <c r="EA882" s="86"/>
      <c r="EB882" s="86"/>
      <c r="EC882" s="86"/>
      <c r="ED882" s="86"/>
      <c r="EE882" s="86"/>
      <c r="EF882" s="86"/>
      <c r="EG882" s="86"/>
      <c r="EH882" s="86"/>
      <c r="EI882" s="86"/>
      <c r="EJ882" s="86"/>
      <c r="EK882" s="86"/>
      <c r="EL882" s="86"/>
      <c r="EM882" s="86"/>
      <c r="EN882" s="86"/>
      <c r="EO882" s="86"/>
    </row>
    <row r="883" spans="1:145" ht="12.7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  <c r="CK883" s="86"/>
      <c r="CL883" s="86"/>
      <c r="CM883" s="86"/>
      <c r="CN883" s="86"/>
      <c r="CO883" s="86"/>
      <c r="CP883" s="86"/>
      <c r="CQ883" s="86"/>
      <c r="CR883" s="86"/>
      <c r="CS883" s="86"/>
      <c r="CT883" s="86"/>
      <c r="CU883" s="86"/>
      <c r="CV883" s="86"/>
      <c r="CW883" s="86"/>
      <c r="CX883" s="86"/>
      <c r="CY883" s="86"/>
      <c r="CZ883" s="86"/>
      <c r="DA883" s="86"/>
      <c r="DB883" s="86"/>
      <c r="DC883" s="86"/>
      <c r="DD883" s="86"/>
      <c r="DE883" s="86"/>
      <c r="DF883" s="86"/>
      <c r="DG883" s="86"/>
      <c r="DH883" s="86"/>
      <c r="DI883" s="86"/>
      <c r="DJ883" s="86"/>
      <c r="DK883" s="86"/>
      <c r="DL883" s="86"/>
      <c r="DM883" s="86"/>
      <c r="DN883" s="86"/>
      <c r="DO883" s="86"/>
      <c r="DP883" s="86"/>
      <c r="DQ883" s="86"/>
      <c r="DR883" s="86"/>
      <c r="DS883" s="86"/>
      <c r="DT883" s="86"/>
      <c r="DU883" s="86"/>
      <c r="DV883" s="86"/>
      <c r="DW883" s="86"/>
      <c r="DX883" s="86"/>
      <c r="DY883" s="86"/>
      <c r="DZ883" s="86"/>
      <c r="EA883" s="86"/>
      <c r="EB883" s="86"/>
      <c r="EC883" s="86"/>
      <c r="ED883" s="86"/>
      <c r="EE883" s="86"/>
      <c r="EF883" s="86"/>
      <c r="EG883" s="86"/>
      <c r="EH883" s="86"/>
      <c r="EI883" s="86"/>
      <c r="EJ883" s="86"/>
      <c r="EK883" s="86"/>
      <c r="EL883" s="86"/>
      <c r="EM883" s="86"/>
      <c r="EN883" s="86"/>
      <c r="EO883" s="86"/>
    </row>
    <row r="884" spans="1:145" ht="12.7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  <c r="CK884" s="86"/>
      <c r="CL884" s="86"/>
      <c r="CM884" s="86"/>
      <c r="CN884" s="86"/>
      <c r="CO884" s="86"/>
      <c r="CP884" s="86"/>
      <c r="CQ884" s="86"/>
      <c r="CR884" s="86"/>
      <c r="CS884" s="86"/>
      <c r="CT884" s="86"/>
      <c r="CU884" s="86"/>
      <c r="CV884" s="86"/>
      <c r="CW884" s="86"/>
      <c r="CX884" s="86"/>
      <c r="CY884" s="86"/>
      <c r="CZ884" s="86"/>
      <c r="DA884" s="86"/>
      <c r="DB884" s="86"/>
      <c r="DC884" s="86"/>
      <c r="DD884" s="86"/>
      <c r="DE884" s="86"/>
      <c r="DF884" s="86"/>
      <c r="DG884" s="86"/>
      <c r="DH884" s="86"/>
      <c r="DI884" s="86"/>
      <c r="DJ884" s="86"/>
      <c r="DK884" s="86"/>
      <c r="DL884" s="86"/>
      <c r="DM884" s="86"/>
      <c r="DN884" s="86"/>
      <c r="DO884" s="86"/>
      <c r="DP884" s="86"/>
      <c r="DQ884" s="86"/>
      <c r="DR884" s="86"/>
      <c r="DS884" s="86"/>
      <c r="DT884" s="86"/>
      <c r="DU884" s="86"/>
      <c r="DV884" s="86"/>
      <c r="DW884" s="86"/>
      <c r="DX884" s="86"/>
      <c r="DY884" s="86"/>
      <c r="DZ884" s="86"/>
      <c r="EA884" s="86"/>
      <c r="EB884" s="86"/>
      <c r="EC884" s="86"/>
      <c r="ED884" s="86"/>
      <c r="EE884" s="86"/>
      <c r="EF884" s="86"/>
      <c r="EG884" s="86"/>
      <c r="EH884" s="86"/>
      <c r="EI884" s="86"/>
      <c r="EJ884" s="86"/>
      <c r="EK884" s="86"/>
      <c r="EL884" s="86"/>
      <c r="EM884" s="86"/>
      <c r="EN884" s="86"/>
      <c r="EO884" s="86"/>
    </row>
    <row r="885" spans="1:145" ht="12.7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  <c r="CK885" s="86"/>
      <c r="CL885" s="86"/>
      <c r="CM885" s="86"/>
      <c r="CN885" s="86"/>
      <c r="CO885" s="86"/>
      <c r="CP885" s="86"/>
      <c r="CQ885" s="86"/>
      <c r="CR885" s="86"/>
      <c r="CS885" s="86"/>
      <c r="CT885" s="86"/>
      <c r="CU885" s="86"/>
      <c r="CV885" s="86"/>
      <c r="CW885" s="86"/>
      <c r="CX885" s="86"/>
      <c r="CY885" s="86"/>
      <c r="CZ885" s="86"/>
      <c r="DA885" s="86"/>
      <c r="DB885" s="86"/>
      <c r="DC885" s="86"/>
      <c r="DD885" s="86"/>
      <c r="DE885" s="86"/>
      <c r="DF885" s="86"/>
      <c r="DG885" s="86"/>
      <c r="DH885" s="86"/>
      <c r="DI885" s="86"/>
      <c r="DJ885" s="86"/>
      <c r="DK885" s="86"/>
      <c r="DL885" s="86"/>
      <c r="DM885" s="86"/>
      <c r="DN885" s="86"/>
      <c r="DO885" s="86"/>
      <c r="DP885" s="86"/>
      <c r="DQ885" s="86"/>
      <c r="DR885" s="86"/>
      <c r="DS885" s="86"/>
      <c r="DT885" s="86"/>
      <c r="DU885" s="86"/>
      <c r="DV885" s="86"/>
      <c r="DW885" s="86"/>
      <c r="DX885" s="86"/>
      <c r="DY885" s="86"/>
      <c r="DZ885" s="86"/>
      <c r="EA885" s="86"/>
      <c r="EB885" s="86"/>
      <c r="EC885" s="86"/>
      <c r="ED885" s="86"/>
      <c r="EE885" s="86"/>
      <c r="EF885" s="86"/>
      <c r="EG885" s="86"/>
      <c r="EH885" s="86"/>
      <c r="EI885" s="86"/>
      <c r="EJ885" s="86"/>
      <c r="EK885" s="86"/>
      <c r="EL885" s="86"/>
      <c r="EM885" s="86"/>
      <c r="EN885" s="86"/>
      <c r="EO885" s="86"/>
    </row>
    <row r="886" spans="1:145" ht="12.7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  <c r="CK886" s="86"/>
      <c r="CL886" s="86"/>
      <c r="CM886" s="86"/>
      <c r="CN886" s="86"/>
      <c r="CO886" s="86"/>
      <c r="CP886" s="86"/>
      <c r="CQ886" s="86"/>
      <c r="CR886" s="86"/>
      <c r="CS886" s="86"/>
      <c r="CT886" s="86"/>
      <c r="CU886" s="86"/>
      <c r="CV886" s="86"/>
      <c r="CW886" s="86"/>
      <c r="CX886" s="86"/>
      <c r="CY886" s="86"/>
      <c r="CZ886" s="86"/>
      <c r="DA886" s="86"/>
      <c r="DB886" s="86"/>
      <c r="DC886" s="86"/>
      <c r="DD886" s="86"/>
      <c r="DE886" s="86"/>
      <c r="DF886" s="86"/>
      <c r="DG886" s="86"/>
      <c r="DH886" s="86"/>
      <c r="DI886" s="86"/>
      <c r="DJ886" s="86"/>
      <c r="DK886" s="86"/>
      <c r="DL886" s="86"/>
      <c r="DM886" s="86"/>
      <c r="DN886" s="86"/>
      <c r="DO886" s="86"/>
      <c r="DP886" s="86"/>
      <c r="DQ886" s="86"/>
      <c r="DR886" s="86"/>
      <c r="DS886" s="86"/>
      <c r="DT886" s="86"/>
      <c r="DU886" s="86"/>
      <c r="DV886" s="86"/>
      <c r="DW886" s="86"/>
      <c r="DX886" s="86"/>
      <c r="DY886" s="86"/>
      <c r="DZ886" s="86"/>
      <c r="EA886" s="86"/>
      <c r="EB886" s="86"/>
      <c r="EC886" s="86"/>
      <c r="ED886" s="86"/>
      <c r="EE886" s="86"/>
      <c r="EF886" s="86"/>
      <c r="EG886" s="86"/>
      <c r="EH886" s="86"/>
      <c r="EI886" s="86"/>
      <c r="EJ886" s="86"/>
      <c r="EK886" s="86"/>
      <c r="EL886" s="86"/>
      <c r="EM886" s="86"/>
      <c r="EN886" s="86"/>
      <c r="EO886" s="86"/>
    </row>
    <row r="887" spans="1:145" ht="12.7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86"/>
      <c r="CR887" s="86"/>
      <c r="CS887" s="86"/>
      <c r="CT887" s="86"/>
      <c r="CU887" s="86"/>
      <c r="CV887" s="86"/>
      <c r="CW887" s="86"/>
      <c r="CX887" s="86"/>
      <c r="CY887" s="86"/>
      <c r="CZ887" s="86"/>
      <c r="DA887" s="86"/>
      <c r="DB887" s="86"/>
      <c r="DC887" s="86"/>
      <c r="DD887" s="86"/>
      <c r="DE887" s="86"/>
      <c r="DF887" s="86"/>
      <c r="DG887" s="86"/>
      <c r="DH887" s="86"/>
      <c r="DI887" s="86"/>
      <c r="DJ887" s="86"/>
      <c r="DK887" s="86"/>
      <c r="DL887" s="86"/>
      <c r="DM887" s="86"/>
      <c r="DN887" s="86"/>
      <c r="DO887" s="86"/>
      <c r="DP887" s="86"/>
      <c r="DQ887" s="86"/>
      <c r="DR887" s="86"/>
      <c r="DS887" s="86"/>
      <c r="DT887" s="86"/>
      <c r="DU887" s="86"/>
      <c r="DV887" s="86"/>
      <c r="DW887" s="86"/>
      <c r="DX887" s="86"/>
      <c r="DY887" s="86"/>
      <c r="DZ887" s="86"/>
      <c r="EA887" s="86"/>
      <c r="EB887" s="86"/>
      <c r="EC887" s="86"/>
      <c r="ED887" s="86"/>
      <c r="EE887" s="86"/>
      <c r="EF887" s="86"/>
      <c r="EG887" s="86"/>
      <c r="EH887" s="86"/>
      <c r="EI887" s="86"/>
      <c r="EJ887" s="86"/>
      <c r="EK887" s="86"/>
      <c r="EL887" s="86"/>
      <c r="EM887" s="86"/>
      <c r="EN887" s="86"/>
      <c r="EO887" s="86"/>
    </row>
    <row r="888" spans="1:145" ht="12.7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  <c r="CK888" s="86"/>
      <c r="CL888" s="86"/>
      <c r="CM888" s="86"/>
      <c r="CN888" s="86"/>
      <c r="CO888" s="86"/>
      <c r="CP888" s="86"/>
      <c r="CQ888" s="86"/>
      <c r="CR888" s="86"/>
      <c r="CS888" s="86"/>
      <c r="CT888" s="86"/>
      <c r="CU888" s="86"/>
      <c r="CV888" s="86"/>
      <c r="CW888" s="86"/>
      <c r="CX888" s="86"/>
      <c r="CY888" s="86"/>
      <c r="CZ888" s="86"/>
      <c r="DA888" s="86"/>
      <c r="DB888" s="86"/>
      <c r="DC888" s="86"/>
      <c r="DD888" s="86"/>
      <c r="DE888" s="86"/>
      <c r="DF888" s="86"/>
      <c r="DG888" s="86"/>
      <c r="DH888" s="86"/>
      <c r="DI888" s="86"/>
      <c r="DJ888" s="86"/>
      <c r="DK888" s="86"/>
      <c r="DL888" s="86"/>
      <c r="DM888" s="86"/>
      <c r="DN888" s="86"/>
      <c r="DO888" s="86"/>
      <c r="DP888" s="86"/>
      <c r="DQ888" s="86"/>
      <c r="DR888" s="86"/>
      <c r="DS888" s="86"/>
      <c r="DT888" s="86"/>
      <c r="DU888" s="86"/>
      <c r="DV888" s="86"/>
      <c r="DW888" s="86"/>
      <c r="DX888" s="86"/>
      <c r="DY888" s="86"/>
      <c r="DZ888" s="86"/>
      <c r="EA888" s="86"/>
      <c r="EB888" s="86"/>
      <c r="EC888" s="86"/>
      <c r="ED888" s="86"/>
      <c r="EE888" s="86"/>
      <c r="EF888" s="86"/>
      <c r="EG888" s="86"/>
      <c r="EH888" s="86"/>
      <c r="EI888" s="86"/>
      <c r="EJ888" s="86"/>
      <c r="EK888" s="86"/>
      <c r="EL888" s="86"/>
      <c r="EM888" s="86"/>
      <c r="EN888" s="86"/>
      <c r="EO888" s="86"/>
    </row>
    <row r="889" spans="1:145" ht="12.7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  <c r="CK889" s="86"/>
      <c r="CL889" s="86"/>
      <c r="CM889" s="86"/>
      <c r="CN889" s="86"/>
      <c r="CO889" s="86"/>
      <c r="CP889" s="86"/>
      <c r="CQ889" s="86"/>
      <c r="CR889" s="86"/>
      <c r="CS889" s="86"/>
      <c r="CT889" s="86"/>
      <c r="CU889" s="86"/>
      <c r="CV889" s="86"/>
      <c r="CW889" s="86"/>
      <c r="CX889" s="86"/>
      <c r="CY889" s="86"/>
      <c r="CZ889" s="86"/>
      <c r="DA889" s="86"/>
      <c r="DB889" s="86"/>
      <c r="DC889" s="86"/>
      <c r="DD889" s="86"/>
      <c r="DE889" s="86"/>
      <c r="DF889" s="86"/>
      <c r="DG889" s="86"/>
      <c r="DH889" s="86"/>
      <c r="DI889" s="86"/>
      <c r="DJ889" s="86"/>
      <c r="DK889" s="86"/>
      <c r="DL889" s="86"/>
      <c r="DM889" s="86"/>
      <c r="DN889" s="86"/>
      <c r="DO889" s="86"/>
      <c r="DP889" s="86"/>
      <c r="DQ889" s="86"/>
      <c r="DR889" s="86"/>
      <c r="DS889" s="86"/>
      <c r="DT889" s="86"/>
      <c r="DU889" s="86"/>
      <c r="DV889" s="86"/>
      <c r="DW889" s="86"/>
      <c r="DX889" s="86"/>
      <c r="DY889" s="86"/>
      <c r="DZ889" s="86"/>
      <c r="EA889" s="86"/>
      <c r="EB889" s="86"/>
      <c r="EC889" s="86"/>
      <c r="ED889" s="86"/>
      <c r="EE889" s="86"/>
      <c r="EF889" s="86"/>
      <c r="EG889" s="86"/>
      <c r="EH889" s="86"/>
      <c r="EI889" s="86"/>
      <c r="EJ889" s="86"/>
      <c r="EK889" s="86"/>
      <c r="EL889" s="86"/>
      <c r="EM889" s="86"/>
      <c r="EN889" s="86"/>
      <c r="EO889" s="86"/>
    </row>
    <row r="890" spans="1:145" ht="12.7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  <c r="CK890" s="86"/>
      <c r="CL890" s="86"/>
      <c r="CM890" s="86"/>
      <c r="CN890" s="86"/>
      <c r="CO890" s="86"/>
      <c r="CP890" s="86"/>
      <c r="CQ890" s="86"/>
      <c r="CR890" s="86"/>
      <c r="CS890" s="86"/>
      <c r="CT890" s="86"/>
      <c r="CU890" s="86"/>
      <c r="CV890" s="86"/>
      <c r="CW890" s="86"/>
      <c r="CX890" s="86"/>
      <c r="CY890" s="86"/>
      <c r="CZ890" s="86"/>
      <c r="DA890" s="86"/>
      <c r="DB890" s="86"/>
      <c r="DC890" s="86"/>
      <c r="DD890" s="86"/>
      <c r="DE890" s="86"/>
      <c r="DF890" s="86"/>
      <c r="DG890" s="86"/>
      <c r="DH890" s="86"/>
      <c r="DI890" s="86"/>
      <c r="DJ890" s="86"/>
      <c r="DK890" s="86"/>
      <c r="DL890" s="86"/>
      <c r="DM890" s="86"/>
      <c r="DN890" s="86"/>
      <c r="DO890" s="86"/>
      <c r="DP890" s="86"/>
      <c r="DQ890" s="86"/>
      <c r="DR890" s="86"/>
      <c r="DS890" s="86"/>
      <c r="DT890" s="86"/>
      <c r="DU890" s="86"/>
      <c r="DV890" s="86"/>
      <c r="DW890" s="86"/>
      <c r="DX890" s="86"/>
      <c r="DY890" s="86"/>
      <c r="DZ890" s="86"/>
      <c r="EA890" s="86"/>
      <c r="EB890" s="86"/>
      <c r="EC890" s="86"/>
      <c r="ED890" s="86"/>
      <c r="EE890" s="86"/>
      <c r="EF890" s="86"/>
      <c r="EG890" s="86"/>
      <c r="EH890" s="86"/>
      <c r="EI890" s="86"/>
      <c r="EJ890" s="86"/>
      <c r="EK890" s="86"/>
      <c r="EL890" s="86"/>
      <c r="EM890" s="86"/>
      <c r="EN890" s="86"/>
      <c r="EO890" s="86"/>
    </row>
    <row r="891" spans="1:145" ht="12.7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  <c r="CK891" s="86"/>
      <c r="CL891" s="86"/>
      <c r="CM891" s="86"/>
      <c r="CN891" s="86"/>
      <c r="CO891" s="86"/>
      <c r="CP891" s="86"/>
      <c r="CQ891" s="86"/>
      <c r="CR891" s="86"/>
      <c r="CS891" s="86"/>
      <c r="CT891" s="86"/>
      <c r="CU891" s="86"/>
      <c r="CV891" s="86"/>
      <c r="CW891" s="86"/>
      <c r="CX891" s="86"/>
      <c r="CY891" s="86"/>
      <c r="CZ891" s="86"/>
      <c r="DA891" s="86"/>
      <c r="DB891" s="86"/>
      <c r="DC891" s="86"/>
      <c r="DD891" s="86"/>
      <c r="DE891" s="86"/>
      <c r="DF891" s="86"/>
      <c r="DG891" s="86"/>
      <c r="DH891" s="86"/>
      <c r="DI891" s="86"/>
      <c r="DJ891" s="86"/>
      <c r="DK891" s="86"/>
      <c r="DL891" s="86"/>
      <c r="DM891" s="86"/>
      <c r="DN891" s="86"/>
      <c r="DO891" s="86"/>
      <c r="DP891" s="86"/>
      <c r="DQ891" s="86"/>
      <c r="DR891" s="86"/>
      <c r="DS891" s="86"/>
      <c r="DT891" s="86"/>
      <c r="DU891" s="86"/>
      <c r="DV891" s="86"/>
      <c r="DW891" s="86"/>
      <c r="DX891" s="86"/>
      <c r="DY891" s="86"/>
      <c r="DZ891" s="86"/>
      <c r="EA891" s="86"/>
      <c r="EB891" s="86"/>
      <c r="EC891" s="86"/>
      <c r="ED891" s="86"/>
      <c r="EE891" s="86"/>
      <c r="EF891" s="86"/>
      <c r="EG891" s="86"/>
      <c r="EH891" s="86"/>
      <c r="EI891" s="86"/>
      <c r="EJ891" s="86"/>
      <c r="EK891" s="86"/>
      <c r="EL891" s="86"/>
      <c r="EM891" s="86"/>
      <c r="EN891" s="86"/>
      <c r="EO891" s="86"/>
    </row>
    <row r="892" spans="1:145" ht="12.7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  <c r="CK892" s="86"/>
      <c r="CL892" s="86"/>
      <c r="CM892" s="86"/>
      <c r="CN892" s="86"/>
      <c r="CO892" s="86"/>
      <c r="CP892" s="86"/>
      <c r="CQ892" s="86"/>
      <c r="CR892" s="86"/>
      <c r="CS892" s="86"/>
      <c r="CT892" s="86"/>
      <c r="CU892" s="86"/>
      <c r="CV892" s="86"/>
      <c r="CW892" s="86"/>
      <c r="CX892" s="86"/>
      <c r="CY892" s="86"/>
      <c r="CZ892" s="86"/>
      <c r="DA892" s="86"/>
      <c r="DB892" s="86"/>
      <c r="DC892" s="86"/>
      <c r="DD892" s="86"/>
      <c r="DE892" s="86"/>
      <c r="DF892" s="86"/>
      <c r="DG892" s="86"/>
      <c r="DH892" s="86"/>
      <c r="DI892" s="86"/>
      <c r="DJ892" s="86"/>
      <c r="DK892" s="86"/>
      <c r="DL892" s="86"/>
      <c r="DM892" s="86"/>
      <c r="DN892" s="86"/>
      <c r="DO892" s="86"/>
      <c r="DP892" s="86"/>
      <c r="DQ892" s="86"/>
      <c r="DR892" s="86"/>
      <c r="DS892" s="86"/>
      <c r="DT892" s="86"/>
      <c r="DU892" s="86"/>
      <c r="DV892" s="86"/>
      <c r="DW892" s="86"/>
      <c r="DX892" s="86"/>
      <c r="DY892" s="86"/>
      <c r="DZ892" s="86"/>
      <c r="EA892" s="86"/>
      <c r="EB892" s="86"/>
      <c r="EC892" s="86"/>
      <c r="ED892" s="86"/>
      <c r="EE892" s="86"/>
      <c r="EF892" s="86"/>
      <c r="EG892" s="86"/>
      <c r="EH892" s="86"/>
      <c r="EI892" s="86"/>
      <c r="EJ892" s="86"/>
      <c r="EK892" s="86"/>
      <c r="EL892" s="86"/>
      <c r="EM892" s="86"/>
      <c r="EN892" s="86"/>
      <c r="EO892" s="86"/>
    </row>
    <row r="893" spans="1:145" ht="12.7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  <c r="CK893" s="86"/>
      <c r="CL893" s="86"/>
      <c r="CM893" s="86"/>
      <c r="CN893" s="86"/>
      <c r="CO893" s="86"/>
      <c r="CP893" s="86"/>
      <c r="CQ893" s="86"/>
      <c r="CR893" s="86"/>
      <c r="CS893" s="86"/>
      <c r="CT893" s="86"/>
      <c r="CU893" s="86"/>
      <c r="CV893" s="86"/>
      <c r="CW893" s="86"/>
      <c r="CX893" s="86"/>
      <c r="CY893" s="86"/>
      <c r="CZ893" s="86"/>
      <c r="DA893" s="86"/>
      <c r="DB893" s="86"/>
      <c r="DC893" s="86"/>
      <c r="DD893" s="86"/>
      <c r="DE893" s="86"/>
      <c r="DF893" s="86"/>
      <c r="DG893" s="86"/>
      <c r="DH893" s="86"/>
      <c r="DI893" s="86"/>
      <c r="DJ893" s="86"/>
      <c r="DK893" s="86"/>
      <c r="DL893" s="86"/>
      <c r="DM893" s="86"/>
      <c r="DN893" s="86"/>
      <c r="DO893" s="86"/>
      <c r="DP893" s="86"/>
      <c r="DQ893" s="86"/>
      <c r="DR893" s="86"/>
      <c r="DS893" s="86"/>
      <c r="DT893" s="86"/>
      <c r="DU893" s="86"/>
      <c r="DV893" s="86"/>
      <c r="DW893" s="86"/>
      <c r="DX893" s="86"/>
      <c r="DY893" s="86"/>
      <c r="DZ893" s="86"/>
      <c r="EA893" s="86"/>
      <c r="EB893" s="86"/>
      <c r="EC893" s="86"/>
      <c r="ED893" s="86"/>
      <c r="EE893" s="86"/>
      <c r="EF893" s="86"/>
      <c r="EG893" s="86"/>
      <c r="EH893" s="86"/>
      <c r="EI893" s="86"/>
      <c r="EJ893" s="86"/>
      <c r="EK893" s="86"/>
      <c r="EL893" s="86"/>
      <c r="EM893" s="86"/>
      <c r="EN893" s="86"/>
      <c r="EO893" s="86"/>
    </row>
    <row r="894" spans="1:145" ht="12.7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  <c r="CK894" s="86"/>
      <c r="CL894" s="86"/>
      <c r="CM894" s="86"/>
      <c r="CN894" s="86"/>
      <c r="CO894" s="86"/>
      <c r="CP894" s="86"/>
      <c r="CQ894" s="86"/>
      <c r="CR894" s="86"/>
      <c r="CS894" s="86"/>
      <c r="CT894" s="86"/>
      <c r="CU894" s="86"/>
      <c r="CV894" s="86"/>
      <c r="CW894" s="86"/>
      <c r="CX894" s="86"/>
      <c r="CY894" s="86"/>
      <c r="CZ894" s="86"/>
      <c r="DA894" s="86"/>
      <c r="DB894" s="86"/>
      <c r="DC894" s="86"/>
      <c r="DD894" s="86"/>
      <c r="DE894" s="86"/>
      <c r="DF894" s="86"/>
      <c r="DG894" s="86"/>
      <c r="DH894" s="86"/>
      <c r="DI894" s="86"/>
      <c r="DJ894" s="86"/>
      <c r="DK894" s="86"/>
      <c r="DL894" s="86"/>
      <c r="DM894" s="86"/>
      <c r="DN894" s="86"/>
      <c r="DO894" s="86"/>
      <c r="DP894" s="86"/>
      <c r="DQ894" s="86"/>
      <c r="DR894" s="86"/>
      <c r="DS894" s="86"/>
      <c r="DT894" s="86"/>
      <c r="DU894" s="86"/>
      <c r="DV894" s="86"/>
      <c r="DW894" s="86"/>
      <c r="DX894" s="86"/>
      <c r="DY894" s="86"/>
      <c r="DZ894" s="86"/>
      <c r="EA894" s="86"/>
      <c r="EB894" s="86"/>
      <c r="EC894" s="86"/>
      <c r="ED894" s="86"/>
      <c r="EE894" s="86"/>
      <c r="EF894" s="86"/>
      <c r="EG894" s="86"/>
      <c r="EH894" s="86"/>
      <c r="EI894" s="86"/>
      <c r="EJ894" s="86"/>
      <c r="EK894" s="86"/>
      <c r="EL894" s="86"/>
      <c r="EM894" s="86"/>
      <c r="EN894" s="86"/>
      <c r="EO894" s="86"/>
    </row>
    <row r="895" spans="1:145" ht="12.7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  <c r="CK895" s="86"/>
      <c r="CL895" s="86"/>
      <c r="CM895" s="86"/>
      <c r="CN895" s="86"/>
      <c r="CO895" s="86"/>
      <c r="CP895" s="86"/>
      <c r="CQ895" s="86"/>
      <c r="CR895" s="86"/>
      <c r="CS895" s="86"/>
      <c r="CT895" s="86"/>
      <c r="CU895" s="86"/>
      <c r="CV895" s="86"/>
      <c r="CW895" s="86"/>
      <c r="CX895" s="86"/>
      <c r="CY895" s="86"/>
      <c r="CZ895" s="86"/>
      <c r="DA895" s="86"/>
      <c r="DB895" s="86"/>
      <c r="DC895" s="86"/>
      <c r="DD895" s="86"/>
      <c r="DE895" s="86"/>
      <c r="DF895" s="86"/>
      <c r="DG895" s="86"/>
      <c r="DH895" s="86"/>
      <c r="DI895" s="86"/>
      <c r="DJ895" s="86"/>
      <c r="DK895" s="86"/>
      <c r="DL895" s="86"/>
      <c r="DM895" s="86"/>
      <c r="DN895" s="86"/>
      <c r="DO895" s="86"/>
      <c r="DP895" s="86"/>
      <c r="DQ895" s="86"/>
      <c r="DR895" s="86"/>
      <c r="DS895" s="86"/>
      <c r="DT895" s="86"/>
      <c r="DU895" s="86"/>
      <c r="DV895" s="86"/>
      <c r="DW895" s="86"/>
      <c r="DX895" s="86"/>
      <c r="DY895" s="86"/>
      <c r="DZ895" s="86"/>
      <c r="EA895" s="86"/>
      <c r="EB895" s="86"/>
      <c r="EC895" s="86"/>
      <c r="ED895" s="86"/>
      <c r="EE895" s="86"/>
      <c r="EF895" s="86"/>
      <c r="EG895" s="86"/>
      <c r="EH895" s="86"/>
      <c r="EI895" s="86"/>
      <c r="EJ895" s="86"/>
      <c r="EK895" s="86"/>
      <c r="EL895" s="86"/>
      <c r="EM895" s="86"/>
      <c r="EN895" s="86"/>
      <c r="EO895" s="86"/>
    </row>
    <row r="896" spans="1:145" ht="12.7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  <c r="CK896" s="86"/>
      <c r="CL896" s="86"/>
      <c r="CM896" s="86"/>
      <c r="CN896" s="86"/>
      <c r="CO896" s="86"/>
      <c r="CP896" s="86"/>
      <c r="CQ896" s="86"/>
      <c r="CR896" s="86"/>
      <c r="CS896" s="86"/>
      <c r="CT896" s="86"/>
      <c r="CU896" s="86"/>
      <c r="CV896" s="86"/>
      <c r="CW896" s="86"/>
      <c r="CX896" s="86"/>
      <c r="CY896" s="86"/>
      <c r="CZ896" s="86"/>
      <c r="DA896" s="86"/>
      <c r="DB896" s="86"/>
      <c r="DC896" s="86"/>
      <c r="DD896" s="86"/>
      <c r="DE896" s="86"/>
      <c r="DF896" s="86"/>
      <c r="DG896" s="86"/>
      <c r="DH896" s="86"/>
      <c r="DI896" s="86"/>
      <c r="DJ896" s="86"/>
      <c r="DK896" s="86"/>
      <c r="DL896" s="86"/>
      <c r="DM896" s="86"/>
      <c r="DN896" s="86"/>
      <c r="DO896" s="86"/>
      <c r="DP896" s="86"/>
      <c r="DQ896" s="86"/>
      <c r="DR896" s="86"/>
      <c r="DS896" s="86"/>
      <c r="DT896" s="86"/>
      <c r="DU896" s="86"/>
      <c r="DV896" s="86"/>
      <c r="DW896" s="86"/>
      <c r="DX896" s="86"/>
      <c r="DY896" s="86"/>
      <c r="DZ896" s="86"/>
      <c r="EA896" s="86"/>
      <c r="EB896" s="86"/>
      <c r="EC896" s="86"/>
      <c r="ED896" s="86"/>
      <c r="EE896" s="86"/>
      <c r="EF896" s="86"/>
      <c r="EG896" s="86"/>
      <c r="EH896" s="86"/>
      <c r="EI896" s="86"/>
      <c r="EJ896" s="86"/>
      <c r="EK896" s="86"/>
      <c r="EL896" s="86"/>
      <c r="EM896" s="86"/>
      <c r="EN896" s="86"/>
      <c r="EO896" s="86"/>
    </row>
    <row r="897" spans="1:145" ht="12.7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  <c r="CK897" s="86"/>
      <c r="CL897" s="86"/>
      <c r="CM897" s="86"/>
      <c r="CN897" s="86"/>
      <c r="CO897" s="86"/>
      <c r="CP897" s="86"/>
      <c r="CQ897" s="86"/>
      <c r="CR897" s="86"/>
      <c r="CS897" s="86"/>
      <c r="CT897" s="86"/>
      <c r="CU897" s="86"/>
      <c r="CV897" s="86"/>
      <c r="CW897" s="86"/>
      <c r="CX897" s="86"/>
      <c r="CY897" s="86"/>
      <c r="CZ897" s="86"/>
      <c r="DA897" s="86"/>
      <c r="DB897" s="86"/>
      <c r="DC897" s="86"/>
      <c r="DD897" s="86"/>
      <c r="DE897" s="86"/>
      <c r="DF897" s="86"/>
      <c r="DG897" s="86"/>
      <c r="DH897" s="86"/>
      <c r="DI897" s="86"/>
      <c r="DJ897" s="86"/>
      <c r="DK897" s="86"/>
      <c r="DL897" s="86"/>
      <c r="DM897" s="86"/>
      <c r="DN897" s="86"/>
      <c r="DO897" s="86"/>
      <c r="DP897" s="86"/>
      <c r="DQ897" s="86"/>
      <c r="DR897" s="86"/>
      <c r="DS897" s="86"/>
      <c r="DT897" s="86"/>
      <c r="DU897" s="86"/>
      <c r="DV897" s="86"/>
      <c r="DW897" s="86"/>
      <c r="DX897" s="86"/>
      <c r="DY897" s="86"/>
      <c r="DZ897" s="86"/>
      <c r="EA897" s="86"/>
      <c r="EB897" s="86"/>
      <c r="EC897" s="86"/>
      <c r="ED897" s="86"/>
      <c r="EE897" s="86"/>
      <c r="EF897" s="86"/>
      <c r="EG897" s="86"/>
      <c r="EH897" s="86"/>
      <c r="EI897" s="86"/>
      <c r="EJ897" s="86"/>
      <c r="EK897" s="86"/>
      <c r="EL897" s="86"/>
      <c r="EM897" s="86"/>
      <c r="EN897" s="86"/>
      <c r="EO897" s="86"/>
    </row>
    <row r="898" spans="1:145" ht="12.7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  <c r="CK898" s="86"/>
      <c r="CL898" s="86"/>
      <c r="CM898" s="86"/>
      <c r="CN898" s="86"/>
      <c r="CO898" s="86"/>
      <c r="CP898" s="86"/>
      <c r="CQ898" s="86"/>
      <c r="CR898" s="86"/>
      <c r="CS898" s="86"/>
      <c r="CT898" s="86"/>
      <c r="CU898" s="86"/>
      <c r="CV898" s="86"/>
      <c r="CW898" s="86"/>
      <c r="CX898" s="86"/>
      <c r="CY898" s="86"/>
      <c r="CZ898" s="86"/>
      <c r="DA898" s="86"/>
      <c r="DB898" s="86"/>
      <c r="DC898" s="86"/>
      <c r="DD898" s="86"/>
      <c r="DE898" s="86"/>
      <c r="DF898" s="86"/>
      <c r="DG898" s="86"/>
      <c r="DH898" s="86"/>
      <c r="DI898" s="86"/>
      <c r="DJ898" s="86"/>
      <c r="DK898" s="86"/>
      <c r="DL898" s="86"/>
      <c r="DM898" s="86"/>
      <c r="DN898" s="86"/>
      <c r="DO898" s="86"/>
      <c r="DP898" s="86"/>
      <c r="DQ898" s="86"/>
      <c r="DR898" s="86"/>
      <c r="DS898" s="86"/>
      <c r="DT898" s="86"/>
      <c r="DU898" s="86"/>
      <c r="DV898" s="86"/>
      <c r="DW898" s="86"/>
      <c r="DX898" s="86"/>
      <c r="DY898" s="86"/>
      <c r="DZ898" s="86"/>
      <c r="EA898" s="86"/>
      <c r="EB898" s="86"/>
      <c r="EC898" s="86"/>
      <c r="ED898" s="86"/>
      <c r="EE898" s="86"/>
      <c r="EF898" s="86"/>
      <c r="EG898" s="86"/>
      <c r="EH898" s="86"/>
      <c r="EI898" s="86"/>
      <c r="EJ898" s="86"/>
      <c r="EK898" s="86"/>
      <c r="EL898" s="86"/>
      <c r="EM898" s="86"/>
      <c r="EN898" s="86"/>
      <c r="EO898" s="86"/>
    </row>
    <row r="899" spans="1:145" ht="12.7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  <c r="CK899" s="86"/>
      <c r="CL899" s="86"/>
      <c r="CM899" s="86"/>
      <c r="CN899" s="86"/>
      <c r="CO899" s="86"/>
      <c r="CP899" s="86"/>
      <c r="CQ899" s="86"/>
      <c r="CR899" s="86"/>
      <c r="CS899" s="86"/>
      <c r="CT899" s="86"/>
      <c r="CU899" s="86"/>
      <c r="CV899" s="86"/>
      <c r="CW899" s="86"/>
      <c r="CX899" s="86"/>
      <c r="CY899" s="86"/>
      <c r="CZ899" s="86"/>
      <c r="DA899" s="86"/>
      <c r="DB899" s="86"/>
      <c r="DC899" s="86"/>
      <c r="DD899" s="86"/>
      <c r="DE899" s="86"/>
      <c r="DF899" s="86"/>
      <c r="DG899" s="86"/>
      <c r="DH899" s="86"/>
      <c r="DI899" s="86"/>
      <c r="DJ899" s="86"/>
      <c r="DK899" s="86"/>
      <c r="DL899" s="86"/>
      <c r="DM899" s="86"/>
      <c r="DN899" s="86"/>
      <c r="DO899" s="86"/>
      <c r="DP899" s="86"/>
      <c r="DQ899" s="86"/>
      <c r="DR899" s="86"/>
      <c r="DS899" s="86"/>
      <c r="DT899" s="86"/>
      <c r="DU899" s="86"/>
      <c r="DV899" s="86"/>
      <c r="DW899" s="86"/>
      <c r="DX899" s="86"/>
      <c r="DY899" s="86"/>
      <c r="DZ899" s="86"/>
      <c r="EA899" s="86"/>
      <c r="EB899" s="86"/>
      <c r="EC899" s="86"/>
      <c r="ED899" s="86"/>
      <c r="EE899" s="86"/>
      <c r="EF899" s="86"/>
      <c r="EG899" s="86"/>
      <c r="EH899" s="86"/>
      <c r="EI899" s="86"/>
      <c r="EJ899" s="86"/>
      <c r="EK899" s="86"/>
      <c r="EL899" s="86"/>
      <c r="EM899" s="86"/>
      <c r="EN899" s="86"/>
      <c r="EO899" s="86"/>
    </row>
    <row r="900" spans="1:145" ht="12.7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  <c r="CK900" s="86"/>
      <c r="CL900" s="86"/>
      <c r="CM900" s="86"/>
      <c r="CN900" s="86"/>
      <c r="CO900" s="86"/>
      <c r="CP900" s="86"/>
      <c r="CQ900" s="86"/>
      <c r="CR900" s="86"/>
      <c r="CS900" s="86"/>
      <c r="CT900" s="86"/>
      <c r="CU900" s="86"/>
      <c r="CV900" s="86"/>
      <c r="CW900" s="86"/>
      <c r="CX900" s="86"/>
      <c r="CY900" s="86"/>
      <c r="CZ900" s="86"/>
      <c r="DA900" s="86"/>
      <c r="DB900" s="86"/>
      <c r="DC900" s="86"/>
      <c r="DD900" s="86"/>
      <c r="DE900" s="86"/>
      <c r="DF900" s="86"/>
      <c r="DG900" s="86"/>
      <c r="DH900" s="86"/>
      <c r="DI900" s="86"/>
      <c r="DJ900" s="86"/>
      <c r="DK900" s="86"/>
      <c r="DL900" s="86"/>
      <c r="DM900" s="86"/>
      <c r="DN900" s="86"/>
      <c r="DO900" s="86"/>
      <c r="DP900" s="86"/>
      <c r="DQ900" s="86"/>
      <c r="DR900" s="86"/>
      <c r="DS900" s="86"/>
      <c r="DT900" s="86"/>
      <c r="DU900" s="86"/>
      <c r="DV900" s="86"/>
      <c r="DW900" s="86"/>
      <c r="DX900" s="86"/>
      <c r="DY900" s="86"/>
      <c r="DZ900" s="86"/>
      <c r="EA900" s="86"/>
      <c r="EB900" s="86"/>
      <c r="EC900" s="86"/>
      <c r="ED900" s="86"/>
      <c r="EE900" s="86"/>
      <c r="EF900" s="86"/>
      <c r="EG900" s="86"/>
      <c r="EH900" s="86"/>
      <c r="EI900" s="86"/>
      <c r="EJ900" s="86"/>
      <c r="EK900" s="86"/>
      <c r="EL900" s="86"/>
      <c r="EM900" s="86"/>
      <c r="EN900" s="86"/>
      <c r="EO900" s="86"/>
    </row>
    <row r="901" spans="1:145" ht="12.7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  <c r="CK901" s="86"/>
      <c r="CL901" s="86"/>
      <c r="CM901" s="86"/>
      <c r="CN901" s="86"/>
      <c r="CO901" s="86"/>
      <c r="CP901" s="86"/>
      <c r="CQ901" s="86"/>
      <c r="CR901" s="86"/>
      <c r="CS901" s="86"/>
      <c r="CT901" s="86"/>
      <c r="CU901" s="86"/>
      <c r="CV901" s="86"/>
      <c r="CW901" s="86"/>
      <c r="CX901" s="86"/>
      <c r="CY901" s="86"/>
      <c r="CZ901" s="86"/>
      <c r="DA901" s="86"/>
      <c r="DB901" s="86"/>
      <c r="DC901" s="86"/>
      <c r="DD901" s="86"/>
      <c r="DE901" s="86"/>
      <c r="DF901" s="86"/>
      <c r="DG901" s="86"/>
      <c r="DH901" s="86"/>
      <c r="DI901" s="86"/>
      <c r="DJ901" s="86"/>
      <c r="DK901" s="86"/>
      <c r="DL901" s="86"/>
      <c r="DM901" s="86"/>
      <c r="DN901" s="86"/>
      <c r="DO901" s="86"/>
      <c r="DP901" s="86"/>
      <c r="DQ901" s="86"/>
      <c r="DR901" s="86"/>
      <c r="DS901" s="86"/>
      <c r="DT901" s="86"/>
      <c r="DU901" s="86"/>
      <c r="DV901" s="86"/>
      <c r="DW901" s="86"/>
      <c r="DX901" s="86"/>
      <c r="DY901" s="86"/>
      <c r="DZ901" s="86"/>
      <c r="EA901" s="86"/>
      <c r="EB901" s="86"/>
      <c r="EC901" s="86"/>
      <c r="ED901" s="86"/>
      <c r="EE901" s="86"/>
      <c r="EF901" s="86"/>
      <c r="EG901" s="86"/>
      <c r="EH901" s="86"/>
      <c r="EI901" s="86"/>
      <c r="EJ901" s="86"/>
      <c r="EK901" s="86"/>
      <c r="EL901" s="86"/>
      <c r="EM901" s="86"/>
      <c r="EN901" s="86"/>
      <c r="EO901" s="86"/>
    </row>
    <row r="902" spans="1:145" ht="12.7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86"/>
      <c r="CR902" s="86"/>
      <c r="CS902" s="86"/>
      <c r="CT902" s="86"/>
      <c r="CU902" s="86"/>
      <c r="CV902" s="86"/>
      <c r="CW902" s="86"/>
      <c r="CX902" s="86"/>
      <c r="CY902" s="86"/>
      <c r="CZ902" s="86"/>
      <c r="DA902" s="86"/>
      <c r="DB902" s="86"/>
      <c r="DC902" s="86"/>
      <c r="DD902" s="86"/>
      <c r="DE902" s="86"/>
      <c r="DF902" s="86"/>
      <c r="DG902" s="86"/>
      <c r="DH902" s="86"/>
      <c r="DI902" s="86"/>
      <c r="DJ902" s="86"/>
      <c r="DK902" s="86"/>
      <c r="DL902" s="86"/>
      <c r="DM902" s="86"/>
      <c r="DN902" s="86"/>
      <c r="DO902" s="86"/>
      <c r="DP902" s="86"/>
      <c r="DQ902" s="86"/>
      <c r="DR902" s="86"/>
      <c r="DS902" s="86"/>
      <c r="DT902" s="86"/>
      <c r="DU902" s="86"/>
      <c r="DV902" s="86"/>
      <c r="DW902" s="86"/>
      <c r="DX902" s="86"/>
      <c r="DY902" s="86"/>
      <c r="DZ902" s="86"/>
      <c r="EA902" s="86"/>
      <c r="EB902" s="86"/>
      <c r="EC902" s="86"/>
      <c r="ED902" s="86"/>
      <c r="EE902" s="86"/>
      <c r="EF902" s="86"/>
      <c r="EG902" s="86"/>
      <c r="EH902" s="86"/>
      <c r="EI902" s="86"/>
      <c r="EJ902" s="86"/>
      <c r="EK902" s="86"/>
      <c r="EL902" s="86"/>
      <c r="EM902" s="86"/>
      <c r="EN902" s="86"/>
      <c r="EO902" s="86"/>
    </row>
    <row r="903" spans="1:145" ht="12.7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  <c r="CK903" s="86"/>
      <c r="CL903" s="86"/>
      <c r="CM903" s="86"/>
      <c r="CN903" s="86"/>
      <c r="CO903" s="86"/>
      <c r="CP903" s="86"/>
      <c r="CQ903" s="86"/>
      <c r="CR903" s="86"/>
      <c r="CS903" s="86"/>
      <c r="CT903" s="86"/>
      <c r="CU903" s="86"/>
      <c r="CV903" s="86"/>
      <c r="CW903" s="86"/>
      <c r="CX903" s="86"/>
      <c r="CY903" s="86"/>
      <c r="CZ903" s="86"/>
      <c r="DA903" s="86"/>
      <c r="DB903" s="86"/>
      <c r="DC903" s="86"/>
      <c r="DD903" s="86"/>
      <c r="DE903" s="86"/>
      <c r="DF903" s="86"/>
      <c r="DG903" s="86"/>
      <c r="DH903" s="86"/>
      <c r="DI903" s="86"/>
      <c r="DJ903" s="86"/>
      <c r="DK903" s="86"/>
      <c r="DL903" s="86"/>
      <c r="DM903" s="86"/>
      <c r="DN903" s="86"/>
      <c r="DO903" s="86"/>
      <c r="DP903" s="86"/>
      <c r="DQ903" s="86"/>
      <c r="DR903" s="86"/>
      <c r="DS903" s="86"/>
      <c r="DT903" s="86"/>
      <c r="DU903" s="86"/>
      <c r="DV903" s="86"/>
      <c r="DW903" s="86"/>
      <c r="DX903" s="86"/>
      <c r="DY903" s="86"/>
      <c r="DZ903" s="86"/>
      <c r="EA903" s="86"/>
      <c r="EB903" s="86"/>
      <c r="EC903" s="86"/>
      <c r="ED903" s="86"/>
      <c r="EE903" s="86"/>
      <c r="EF903" s="86"/>
      <c r="EG903" s="86"/>
      <c r="EH903" s="86"/>
      <c r="EI903" s="86"/>
      <c r="EJ903" s="86"/>
      <c r="EK903" s="86"/>
      <c r="EL903" s="86"/>
      <c r="EM903" s="86"/>
      <c r="EN903" s="86"/>
      <c r="EO903" s="86"/>
    </row>
    <row r="904" spans="1:145" ht="12.7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  <c r="CK904" s="86"/>
      <c r="CL904" s="86"/>
      <c r="CM904" s="86"/>
      <c r="CN904" s="86"/>
      <c r="CO904" s="86"/>
      <c r="CP904" s="86"/>
      <c r="CQ904" s="86"/>
      <c r="CR904" s="86"/>
      <c r="CS904" s="86"/>
      <c r="CT904" s="86"/>
      <c r="CU904" s="86"/>
      <c r="CV904" s="86"/>
      <c r="CW904" s="86"/>
      <c r="CX904" s="86"/>
      <c r="CY904" s="86"/>
      <c r="CZ904" s="86"/>
      <c r="DA904" s="86"/>
      <c r="DB904" s="86"/>
      <c r="DC904" s="86"/>
      <c r="DD904" s="86"/>
      <c r="DE904" s="86"/>
      <c r="DF904" s="86"/>
      <c r="DG904" s="86"/>
      <c r="DH904" s="86"/>
      <c r="DI904" s="86"/>
      <c r="DJ904" s="86"/>
      <c r="DK904" s="86"/>
      <c r="DL904" s="86"/>
      <c r="DM904" s="86"/>
      <c r="DN904" s="86"/>
      <c r="DO904" s="86"/>
      <c r="DP904" s="86"/>
      <c r="DQ904" s="86"/>
      <c r="DR904" s="86"/>
      <c r="DS904" s="86"/>
      <c r="DT904" s="86"/>
      <c r="DU904" s="86"/>
      <c r="DV904" s="86"/>
      <c r="DW904" s="86"/>
      <c r="DX904" s="86"/>
      <c r="DY904" s="86"/>
      <c r="DZ904" s="86"/>
      <c r="EA904" s="86"/>
      <c r="EB904" s="86"/>
      <c r="EC904" s="86"/>
      <c r="ED904" s="86"/>
      <c r="EE904" s="86"/>
      <c r="EF904" s="86"/>
      <c r="EG904" s="86"/>
      <c r="EH904" s="86"/>
      <c r="EI904" s="86"/>
      <c r="EJ904" s="86"/>
      <c r="EK904" s="86"/>
      <c r="EL904" s="86"/>
      <c r="EM904" s="86"/>
      <c r="EN904" s="86"/>
      <c r="EO904" s="86"/>
    </row>
    <row r="905" spans="1:145" ht="12.7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86"/>
      <c r="CR905" s="86"/>
      <c r="CS905" s="86"/>
      <c r="CT905" s="86"/>
      <c r="CU905" s="86"/>
      <c r="CV905" s="86"/>
      <c r="CW905" s="86"/>
      <c r="CX905" s="86"/>
      <c r="CY905" s="86"/>
      <c r="CZ905" s="86"/>
      <c r="DA905" s="86"/>
      <c r="DB905" s="86"/>
      <c r="DC905" s="86"/>
      <c r="DD905" s="86"/>
      <c r="DE905" s="86"/>
      <c r="DF905" s="86"/>
      <c r="DG905" s="86"/>
      <c r="DH905" s="86"/>
      <c r="DI905" s="86"/>
      <c r="DJ905" s="86"/>
      <c r="DK905" s="86"/>
      <c r="DL905" s="86"/>
      <c r="DM905" s="86"/>
      <c r="DN905" s="86"/>
      <c r="DO905" s="86"/>
      <c r="DP905" s="86"/>
      <c r="DQ905" s="86"/>
      <c r="DR905" s="86"/>
      <c r="DS905" s="86"/>
      <c r="DT905" s="86"/>
      <c r="DU905" s="86"/>
      <c r="DV905" s="86"/>
      <c r="DW905" s="86"/>
      <c r="DX905" s="86"/>
      <c r="DY905" s="86"/>
      <c r="DZ905" s="86"/>
      <c r="EA905" s="86"/>
      <c r="EB905" s="86"/>
      <c r="EC905" s="86"/>
      <c r="ED905" s="86"/>
      <c r="EE905" s="86"/>
      <c r="EF905" s="86"/>
      <c r="EG905" s="86"/>
      <c r="EH905" s="86"/>
      <c r="EI905" s="86"/>
      <c r="EJ905" s="86"/>
      <c r="EK905" s="86"/>
      <c r="EL905" s="86"/>
      <c r="EM905" s="86"/>
      <c r="EN905" s="86"/>
      <c r="EO905" s="86"/>
    </row>
    <row r="906" spans="1:145" ht="12.7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  <c r="CK906" s="86"/>
      <c r="CL906" s="86"/>
      <c r="CM906" s="86"/>
      <c r="CN906" s="86"/>
      <c r="CO906" s="86"/>
      <c r="CP906" s="86"/>
      <c r="CQ906" s="86"/>
      <c r="CR906" s="86"/>
      <c r="CS906" s="86"/>
      <c r="CT906" s="86"/>
      <c r="CU906" s="86"/>
      <c r="CV906" s="86"/>
      <c r="CW906" s="86"/>
      <c r="CX906" s="86"/>
      <c r="CY906" s="86"/>
      <c r="CZ906" s="86"/>
      <c r="DA906" s="86"/>
      <c r="DB906" s="86"/>
      <c r="DC906" s="86"/>
      <c r="DD906" s="86"/>
      <c r="DE906" s="86"/>
      <c r="DF906" s="86"/>
      <c r="DG906" s="86"/>
      <c r="DH906" s="86"/>
      <c r="DI906" s="86"/>
      <c r="DJ906" s="86"/>
      <c r="DK906" s="86"/>
      <c r="DL906" s="86"/>
      <c r="DM906" s="86"/>
      <c r="DN906" s="86"/>
      <c r="DO906" s="86"/>
      <c r="DP906" s="86"/>
      <c r="DQ906" s="86"/>
      <c r="DR906" s="86"/>
      <c r="DS906" s="86"/>
      <c r="DT906" s="86"/>
      <c r="DU906" s="86"/>
      <c r="DV906" s="86"/>
      <c r="DW906" s="86"/>
      <c r="DX906" s="86"/>
      <c r="DY906" s="86"/>
      <c r="DZ906" s="86"/>
      <c r="EA906" s="86"/>
      <c r="EB906" s="86"/>
      <c r="EC906" s="86"/>
      <c r="ED906" s="86"/>
      <c r="EE906" s="86"/>
      <c r="EF906" s="86"/>
      <c r="EG906" s="86"/>
      <c r="EH906" s="86"/>
      <c r="EI906" s="86"/>
      <c r="EJ906" s="86"/>
      <c r="EK906" s="86"/>
      <c r="EL906" s="86"/>
      <c r="EM906" s="86"/>
      <c r="EN906" s="86"/>
      <c r="EO906" s="86"/>
    </row>
    <row r="907" spans="1:145" ht="12.7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86"/>
      <c r="CR907" s="86"/>
      <c r="CS907" s="86"/>
      <c r="CT907" s="86"/>
      <c r="CU907" s="86"/>
      <c r="CV907" s="86"/>
      <c r="CW907" s="86"/>
      <c r="CX907" s="86"/>
      <c r="CY907" s="86"/>
      <c r="CZ907" s="86"/>
      <c r="DA907" s="86"/>
      <c r="DB907" s="86"/>
      <c r="DC907" s="86"/>
      <c r="DD907" s="86"/>
      <c r="DE907" s="86"/>
      <c r="DF907" s="86"/>
      <c r="DG907" s="86"/>
      <c r="DH907" s="86"/>
      <c r="DI907" s="86"/>
      <c r="DJ907" s="86"/>
      <c r="DK907" s="86"/>
      <c r="DL907" s="86"/>
      <c r="DM907" s="86"/>
      <c r="DN907" s="86"/>
      <c r="DO907" s="86"/>
      <c r="DP907" s="86"/>
      <c r="DQ907" s="86"/>
      <c r="DR907" s="86"/>
      <c r="DS907" s="86"/>
      <c r="DT907" s="86"/>
      <c r="DU907" s="86"/>
      <c r="DV907" s="86"/>
      <c r="DW907" s="86"/>
      <c r="DX907" s="86"/>
      <c r="DY907" s="86"/>
      <c r="DZ907" s="86"/>
      <c r="EA907" s="86"/>
      <c r="EB907" s="86"/>
      <c r="EC907" s="86"/>
      <c r="ED907" s="86"/>
      <c r="EE907" s="86"/>
      <c r="EF907" s="86"/>
      <c r="EG907" s="86"/>
      <c r="EH907" s="86"/>
      <c r="EI907" s="86"/>
      <c r="EJ907" s="86"/>
      <c r="EK907" s="86"/>
      <c r="EL907" s="86"/>
      <c r="EM907" s="86"/>
      <c r="EN907" s="86"/>
      <c r="EO907" s="86"/>
    </row>
    <row r="908" spans="1:145" ht="12.7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  <c r="CK908" s="86"/>
      <c r="CL908" s="86"/>
      <c r="CM908" s="86"/>
      <c r="CN908" s="86"/>
      <c r="CO908" s="86"/>
      <c r="CP908" s="86"/>
      <c r="CQ908" s="86"/>
      <c r="CR908" s="86"/>
      <c r="CS908" s="86"/>
      <c r="CT908" s="86"/>
      <c r="CU908" s="86"/>
      <c r="CV908" s="86"/>
      <c r="CW908" s="86"/>
      <c r="CX908" s="86"/>
      <c r="CY908" s="86"/>
      <c r="CZ908" s="86"/>
      <c r="DA908" s="86"/>
      <c r="DB908" s="86"/>
      <c r="DC908" s="86"/>
      <c r="DD908" s="86"/>
      <c r="DE908" s="86"/>
      <c r="DF908" s="86"/>
      <c r="DG908" s="86"/>
      <c r="DH908" s="86"/>
      <c r="DI908" s="86"/>
      <c r="DJ908" s="86"/>
      <c r="DK908" s="86"/>
      <c r="DL908" s="86"/>
      <c r="DM908" s="86"/>
      <c r="DN908" s="86"/>
      <c r="DO908" s="86"/>
      <c r="DP908" s="86"/>
      <c r="DQ908" s="86"/>
      <c r="DR908" s="86"/>
      <c r="DS908" s="86"/>
      <c r="DT908" s="86"/>
      <c r="DU908" s="86"/>
      <c r="DV908" s="86"/>
      <c r="DW908" s="86"/>
      <c r="DX908" s="86"/>
      <c r="DY908" s="86"/>
      <c r="DZ908" s="86"/>
      <c r="EA908" s="86"/>
      <c r="EB908" s="86"/>
      <c r="EC908" s="86"/>
      <c r="ED908" s="86"/>
      <c r="EE908" s="86"/>
      <c r="EF908" s="86"/>
      <c r="EG908" s="86"/>
      <c r="EH908" s="86"/>
      <c r="EI908" s="86"/>
      <c r="EJ908" s="86"/>
      <c r="EK908" s="86"/>
      <c r="EL908" s="86"/>
      <c r="EM908" s="86"/>
      <c r="EN908" s="86"/>
      <c r="EO908" s="86"/>
    </row>
    <row r="909" spans="1:145" ht="12.7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  <c r="CK909" s="86"/>
      <c r="CL909" s="86"/>
      <c r="CM909" s="86"/>
      <c r="CN909" s="86"/>
      <c r="CO909" s="86"/>
      <c r="CP909" s="86"/>
      <c r="CQ909" s="86"/>
      <c r="CR909" s="86"/>
      <c r="CS909" s="86"/>
      <c r="CT909" s="86"/>
      <c r="CU909" s="86"/>
      <c r="CV909" s="86"/>
      <c r="CW909" s="86"/>
      <c r="CX909" s="86"/>
      <c r="CY909" s="86"/>
      <c r="CZ909" s="86"/>
      <c r="DA909" s="86"/>
      <c r="DB909" s="86"/>
      <c r="DC909" s="86"/>
      <c r="DD909" s="86"/>
      <c r="DE909" s="86"/>
      <c r="DF909" s="86"/>
      <c r="DG909" s="86"/>
      <c r="DH909" s="86"/>
      <c r="DI909" s="86"/>
      <c r="DJ909" s="86"/>
      <c r="DK909" s="86"/>
      <c r="DL909" s="86"/>
      <c r="DM909" s="86"/>
      <c r="DN909" s="86"/>
      <c r="DO909" s="86"/>
      <c r="DP909" s="86"/>
      <c r="DQ909" s="86"/>
      <c r="DR909" s="86"/>
      <c r="DS909" s="86"/>
      <c r="DT909" s="86"/>
      <c r="DU909" s="86"/>
      <c r="DV909" s="86"/>
      <c r="DW909" s="86"/>
      <c r="DX909" s="86"/>
      <c r="DY909" s="86"/>
      <c r="DZ909" s="86"/>
      <c r="EA909" s="86"/>
      <c r="EB909" s="86"/>
      <c r="EC909" s="86"/>
      <c r="ED909" s="86"/>
      <c r="EE909" s="86"/>
      <c r="EF909" s="86"/>
      <c r="EG909" s="86"/>
      <c r="EH909" s="86"/>
      <c r="EI909" s="86"/>
      <c r="EJ909" s="86"/>
      <c r="EK909" s="86"/>
      <c r="EL909" s="86"/>
      <c r="EM909" s="86"/>
      <c r="EN909" s="86"/>
      <c r="EO909" s="86"/>
    </row>
    <row r="910" spans="1:145" ht="12.7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  <c r="CK910" s="86"/>
      <c r="CL910" s="86"/>
      <c r="CM910" s="86"/>
      <c r="CN910" s="86"/>
      <c r="CO910" s="86"/>
      <c r="CP910" s="86"/>
      <c r="CQ910" s="86"/>
      <c r="CR910" s="86"/>
      <c r="CS910" s="86"/>
      <c r="CT910" s="86"/>
      <c r="CU910" s="86"/>
      <c r="CV910" s="86"/>
      <c r="CW910" s="86"/>
      <c r="CX910" s="86"/>
      <c r="CY910" s="86"/>
      <c r="CZ910" s="86"/>
      <c r="DA910" s="86"/>
      <c r="DB910" s="86"/>
      <c r="DC910" s="86"/>
      <c r="DD910" s="86"/>
      <c r="DE910" s="86"/>
      <c r="DF910" s="86"/>
      <c r="DG910" s="86"/>
      <c r="DH910" s="86"/>
      <c r="DI910" s="86"/>
      <c r="DJ910" s="86"/>
      <c r="DK910" s="86"/>
      <c r="DL910" s="86"/>
      <c r="DM910" s="86"/>
      <c r="DN910" s="86"/>
      <c r="DO910" s="86"/>
      <c r="DP910" s="86"/>
      <c r="DQ910" s="86"/>
      <c r="DR910" s="86"/>
      <c r="DS910" s="86"/>
      <c r="DT910" s="86"/>
      <c r="DU910" s="86"/>
      <c r="DV910" s="86"/>
      <c r="DW910" s="86"/>
      <c r="DX910" s="86"/>
      <c r="DY910" s="86"/>
      <c r="DZ910" s="86"/>
      <c r="EA910" s="86"/>
      <c r="EB910" s="86"/>
      <c r="EC910" s="86"/>
      <c r="ED910" s="86"/>
      <c r="EE910" s="86"/>
      <c r="EF910" s="86"/>
      <c r="EG910" s="86"/>
      <c r="EH910" s="86"/>
      <c r="EI910" s="86"/>
      <c r="EJ910" s="86"/>
      <c r="EK910" s="86"/>
      <c r="EL910" s="86"/>
      <c r="EM910" s="86"/>
      <c r="EN910" s="86"/>
      <c r="EO910" s="86"/>
    </row>
    <row r="911" spans="1:145" ht="12.7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  <c r="CK911" s="86"/>
      <c r="CL911" s="86"/>
      <c r="CM911" s="86"/>
      <c r="CN911" s="86"/>
      <c r="CO911" s="86"/>
      <c r="CP911" s="86"/>
      <c r="CQ911" s="86"/>
      <c r="CR911" s="86"/>
      <c r="CS911" s="86"/>
      <c r="CT911" s="86"/>
      <c r="CU911" s="86"/>
      <c r="CV911" s="86"/>
      <c r="CW911" s="86"/>
      <c r="CX911" s="86"/>
      <c r="CY911" s="86"/>
      <c r="CZ911" s="86"/>
      <c r="DA911" s="86"/>
      <c r="DB911" s="86"/>
      <c r="DC911" s="86"/>
      <c r="DD911" s="86"/>
      <c r="DE911" s="86"/>
      <c r="DF911" s="86"/>
      <c r="DG911" s="86"/>
      <c r="DH911" s="86"/>
      <c r="DI911" s="86"/>
      <c r="DJ911" s="86"/>
      <c r="DK911" s="86"/>
      <c r="DL911" s="86"/>
      <c r="DM911" s="86"/>
      <c r="DN911" s="86"/>
      <c r="DO911" s="86"/>
      <c r="DP911" s="86"/>
      <c r="DQ911" s="86"/>
      <c r="DR911" s="86"/>
      <c r="DS911" s="86"/>
      <c r="DT911" s="86"/>
      <c r="DU911" s="86"/>
      <c r="DV911" s="86"/>
      <c r="DW911" s="86"/>
      <c r="DX911" s="86"/>
      <c r="DY911" s="86"/>
      <c r="DZ911" s="86"/>
      <c r="EA911" s="86"/>
      <c r="EB911" s="86"/>
      <c r="EC911" s="86"/>
      <c r="ED911" s="86"/>
      <c r="EE911" s="86"/>
      <c r="EF911" s="86"/>
      <c r="EG911" s="86"/>
      <c r="EH911" s="86"/>
      <c r="EI911" s="86"/>
      <c r="EJ911" s="86"/>
      <c r="EK911" s="86"/>
      <c r="EL911" s="86"/>
      <c r="EM911" s="86"/>
      <c r="EN911" s="86"/>
      <c r="EO911" s="86"/>
    </row>
    <row r="912" spans="1:145" ht="12.7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  <c r="CK912" s="86"/>
      <c r="CL912" s="86"/>
      <c r="CM912" s="86"/>
      <c r="CN912" s="86"/>
      <c r="CO912" s="86"/>
      <c r="CP912" s="86"/>
      <c r="CQ912" s="86"/>
      <c r="CR912" s="86"/>
      <c r="CS912" s="86"/>
      <c r="CT912" s="86"/>
      <c r="CU912" s="86"/>
      <c r="CV912" s="86"/>
      <c r="CW912" s="86"/>
      <c r="CX912" s="86"/>
      <c r="CY912" s="86"/>
      <c r="CZ912" s="86"/>
      <c r="DA912" s="86"/>
      <c r="DB912" s="86"/>
      <c r="DC912" s="86"/>
      <c r="DD912" s="86"/>
      <c r="DE912" s="86"/>
      <c r="DF912" s="86"/>
      <c r="DG912" s="86"/>
      <c r="DH912" s="86"/>
      <c r="DI912" s="86"/>
      <c r="DJ912" s="86"/>
      <c r="DK912" s="86"/>
      <c r="DL912" s="86"/>
      <c r="DM912" s="86"/>
      <c r="DN912" s="86"/>
      <c r="DO912" s="86"/>
      <c r="DP912" s="86"/>
      <c r="DQ912" s="86"/>
      <c r="DR912" s="86"/>
      <c r="DS912" s="86"/>
      <c r="DT912" s="86"/>
      <c r="DU912" s="86"/>
      <c r="DV912" s="86"/>
      <c r="DW912" s="86"/>
      <c r="DX912" s="86"/>
      <c r="DY912" s="86"/>
      <c r="DZ912" s="86"/>
      <c r="EA912" s="86"/>
      <c r="EB912" s="86"/>
      <c r="EC912" s="86"/>
      <c r="ED912" s="86"/>
      <c r="EE912" s="86"/>
      <c r="EF912" s="86"/>
      <c r="EG912" s="86"/>
      <c r="EH912" s="86"/>
      <c r="EI912" s="86"/>
      <c r="EJ912" s="86"/>
      <c r="EK912" s="86"/>
      <c r="EL912" s="86"/>
      <c r="EM912" s="86"/>
      <c r="EN912" s="86"/>
      <c r="EO912" s="86"/>
    </row>
    <row r="913" spans="1:145" ht="12.7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  <c r="CK913" s="86"/>
      <c r="CL913" s="86"/>
      <c r="CM913" s="86"/>
      <c r="CN913" s="86"/>
      <c r="CO913" s="86"/>
      <c r="CP913" s="86"/>
      <c r="CQ913" s="86"/>
      <c r="CR913" s="86"/>
      <c r="CS913" s="86"/>
      <c r="CT913" s="86"/>
      <c r="CU913" s="86"/>
      <c r="CV913" s="86"/>
      <c r="CW913" s="86"/>
      <c r="CX913" s="86"/>
      <c r="CY913" s="86"/>
      <c r="CZ913" s="86"/>
      <c r="DA913" s="86"/>
      <c r="DB913" s="86"/>
      <c r="DC913" s="86"/>
      <c r="DD913" s="86"/>
      <c r="DE913" s="86"/>
      <c r="DF913" s="86"/>
      <c r="DG913" s="86"/>
      <c r="DH913" s="86"/>
      <c r="DI913" s="86"/>
      <c r="DJ913" s="86"/>
      <c r="DK913" s="86"/>
      <c r="DL913" s="86"/>
      <c r="DM913" s="86"/>
      <c r="DN913" s="86"/>
      <c r="DO913" s="86"/>
      <c r="DP913" s="86"/>
      <c r="DQ913" s="86"/>
      <c r="DR913" s="86"/>
      <c r="DS913" s="86"/>
      <c r="DT913" s="86"/>
      <c r="DU913" s="86"/>
      <c r="DV913" s="86"/>
      <c r="DW913" s="86"/>
      <c r="DX913" s="86"/>
      <c r="DY913" s="86"/>
      <c r="DZ913" s="86"/>
      <c r="EA913" s="86"/>
      <c r="EB913" s="86"/>
      <c r="EC913" s="86"/>
      <c r="ED913" s="86"/>
      <c r="EE913" s="86"/>
      <c r="EF913" s="86"/>
      <c r="EG913" s="86"/>
      <c r="EH913" s="86"/>
      <c r="EI913" s="86"/>
      <c r="EJ913" s="86"/>
      <c r="EK913" s="86"/>
      <c r="EL913" s="86"/>
      <c r="EM913" s="86"/>
      <c r="EN913" s="86"/>
      <c r="EO913" s="86"/>
    </row>
    <row r="914" spans="1:145" ht="12.7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  <c r="CK914" s="86"/>
      <c r="CL914" s="86"/>
      <c r="CM914" s="86"/>
      <c r="CN914" s="86"/>
      <c r="CO914" s="86"/>
      <c r="CP914" s="86"/>
      <c r="CQ914" s="86"/>
      <c r="CR914" s="86"/>
      <c r="CS914" s="86"/>
      <c r="CT914" s="86"/>
      <c r="CU914" s="86"/>
      <c r="CV914" s="86"/>
      <c r="CW914" s="86"/>
      <c r="CX914" s="86"/>
      <c r="CY914" s="86"/>
      <c r="CZ914" s="86"/>
      <c r="DA914" s="86"/>
      <c r="DB914" s="86"/>
      <c r="DC914" s="86"/>
      <c r="DD914" s="86"/>
      <c r="DE914" s="86"/>
      <c r="DF914" s="86"/>
      <c r="DG914" s="86"/>
      <c r="DH914" s="86"/>
      <c r="DI914" s="86"/>
      <c r="DJ914" s="86"/>
      <c r="DK914" s="86"/>
      <c r="DL914" s="86"/>
      <c r="DM914" s="86"/>
      <c r="DN914" s="86"/>
      <c r="DO914" s="86"/>
      <c r="DP914" s="86"/>
      <c r="DQ914" s="86"/>
      <c r="DR914" s="86"/>
      <c r="DS914" s="86"/>
      <c r="DT914" s="86"/>
      <c r="DU914" s="86"/>
      <c r="DV914" s="86"/>
      <c r="DW914" s="86"/>
      <c r="DX914" s="86"/>
      <c r="DY914" s="86"/>
      <c r="DZ914" s="86"/>
      <c r="EA914" s="86"/>
      <c r="EB914" s="86"/>
      <c r="EC914" s="86"/>
      <c r="ED914" s="86"/>
      <c r="EE914" s="86"/>
      <c r="EF914" s="86"/>
      <c r="EG914" s="86"/>
      <c r="EH914" s="86"/>
      <c r="EI914" s="86"/>
      <c r="EJ914" s="86"/>
      <c r="EK914" s="86"/>
      <c r="EL914" s="86"/>
      <c r="EM914" s="86"/>
      <c r="EN914" s="86"/>
      <c r="EO914" s="86"/>
    </row>
    <row r="915" spans="1:145" ht="12.7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  <c r="CK915" s="86"/>
      <c r="CL915" s="86"/>
      <c r="CM915" s="86"/>
      <c r="CN915" s="86"/>
      <c r="CO915" s="86"/>
      <c r="CP915" s="86"/>
      <c r="CQ915" s="86"/>
      <c r="CR915" s="86"/>
      <c r="CS915" s="86"/>
      <c r="CT915" s="86"/>
      <c r="CU915" s="86"/>
      <c r="CV915" s="86"/>
      <c r="CW915" s="86"/>
      <c r="CX915" s="86"/>
      <c r="CY915" s="86"/>
      <c r="CZ915" s="86"/>
      <c r="DA915" s="86"/>
      <c r="DB915" s="86"/>
      <c r="DC915" s="86"/>
      <c r="DD915" s="86"/>
      <c r="DE915" s="86"/>
      <c r="DF915" s="86"/>
      <c r="DG915" s="86"/>
      <c r="DH915" s="86"/>
      <c r="DI915" s="86"/>
      <c r="DJ915" s="86"/>
      <c r="DK915" s="86"/>
      <c r="DL915" s="86"/>
      <c r="DM915" s="86"/>
      <c r="DN915" s="86"/>
      <c r="DO915" s="86"/>
      <c r="DP915" s="86"/>
      <c r="DQ915" s="86"/>
      <c r="DR915" s="86"/>
      <c r="DS915" s="86"/>
      <c r="DT915" s="86"/>
      <c r="DU915" s="86"/>
      <c r="DV915" s="86"/>
      <c r="DW915" s="86"/>
      <c r="DX915" s="86"/>
      <c r="DY915" s="86"/>
      <c r="DZ915" s="86"/>
      <c r="EA915" s="86"/>
      <c r="EB915" s="86"/>
      <c r="EC915" s="86"/>
      <c r="ED915" s="86"/>
      <c r="EE915" s="86"/>
      <c r="EF915" s="86"/>
      <c r="EG915" s="86"/>
      <c r="EH915" s="86"/>
      <c r="EI915" s="86"/>
      <c r="EJ915" s="86"/>
      <c r="EK915" s="86"/>
      <c r="EL915" s="86"/>
      <c r="EM915" s="86"/>
      <c r="EN915" s="86"/>
      <c r="EO915" s="86"/>
    </row>
    <row r="916" spans="1:145" ht="12.7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  <c r="CK916" s="86"/>
      <c r="CL916" s="86"/>
      <c r="CM916" s="86"/>
      <c r="CN916" s="86"/>
      <c r="CO916" s="86"/>
      <c r="CP916" s="86"/>
      <c r="CQ916" s="86"/>
      <c r="CR916" s="86"/>
      <c r="CS916" s="86"/>
      <c r="CT916" s="86"/>
      <c r="CU916" s="86"/>
      <c r="CV916" s="86"/>
      <c r="CW916" s="86"/>
      <c r="CX916" s="86"/>
      <c r="CY916" s="86"/>
      <c r="CZ916" s="86"/>
      <c r="DA916" s="86"/>
      <c r="DB916" s="86"/>
      <c r="DC916" s="86"/>
      <c r="DD916" s="86"/>
      <c r="DE916" s="86"/>
      <c r="DF916" s="86"/>
      <c r="DG916" s="86"/>
      <c r="DH916" s="86"/>
      <c r="DI916" s="86"/>
      <c r="DJ916" s="86"/>
      <c r="DK916" s="86"/>
      <c r="DL916" s="86"/>
      <c r="DM916" s="86"/>
      <c r="DN916" s="86"/>
      <c r="DO916" s="86"/>
      <c r="DP916" s="86"/>
      <c r="DQ916" s="86"/>
      <c r="DR916" s="86"/>
      <c r="DS916" s="86"/>
      <c r="DT916" s="86"/>
      <c r="DU916" s="86"/>
      <c r="DV916" s="86"/>
      <c r="DW916" s="86"/>
      <c r="DX916" s="86"/>
      <c r="DY916" s="86"/>
      <c r="DZ916" s="86"/>
      <c r="EA916" s="86"/>
      <c r="EB916" s="86"/>
      <c r="EC916" s="86"/>
      <c r="ED916" s="86"/>
      <c r="EE916" s="86"/>
      <c r="EF916" s="86"/>
      <c r="EG916" s="86"/>
      <c r="EH916" s="86"/>
      <c r="EI916" s="86"/>
      <c r="EJ916" s="86"/>
      <c r="EK916" s="86"/>
      <c r="EL916" s="86"/>
      <c r="EM916" s="86"/>
      <c r="EN916" s="86"/>
      <c r="EO916" s="86"/>
    </row>
    <row r="917" spans="1:145" ht="12.7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  <c r="CK917" s="86"/>
      <c r="CL917" s="86"/>
      <c r="CM917" s="86"/>
      <c r="CN917" s="86"/>
      <c r="CO917" s="86"/>
      <c r="CP917" s="86"/>
      <c r="CQ917" s="86"/>
      <c r="CR917" s="86"/>
      <c r="CS917" s="86"/>
      <c r="CT917" s="86"/>
      <c r="CU917" s="86"/>
      <c r="CV917" s="86"/>
      <c r="CW917" s="86"/>
      <c r="CX917" s="86"/>
      <c r="CY917" s="86"/>
      <c r="CZ917" s="86"/>
      <c r="DA917" s="86"/>
      <c r="DB917" s="86"/>
      <c r="DC917" s="86"/>
      <c r="DD917" s="86"/>
      <c r="DE917" s="86"/>
      <c r="DF917" s="86"/>
      <c r="DG917" s="86"/>
      <c r="DH917" s="86"/>
      <c r="DI917" s="86"/>
      <c r="DJ917" s="86"/>
      <c r="DK917" s="86"/>
      <c r="DL917" s="86"/>
      <c r="DM917" s="86"/>
      <c r="DN917" s="86"/>
      <c r="DO917" s="86"/>
      <c r="DP917" s="86"/>
      <c r="DQ917" s="86"/>
      <c r="DR917" s="86"/>
      <c r="DS917" s="86"/>
      <c r="DT917" s="86"/>
      <c r="DU917" s="86"/>
      <c r="DV917" s="86"/>
      <c r="DW917" s="86"/>
      <c r="DX917" s="86"/>
      <c r="DY917" s="86"/>
      <c r="DZ917" s="86"/>
      <c r="EA917" s="86"/>
      <c r="EB917" s="86"/>
      <c r="EC917" s="86"/>
      <c r="ED917" s="86"/>
      <c r="EE917" s="86"/>
      <c r="EF917" s="86"/>
      <c r="EG917" s="86"/>
      <c r="EH917" s="86"/>
      <c r="EI917" s="86"/>
      <c r="EJ917" s="86"/>
      <c r="EK917" s="86"/>
      <c r="EL917" s="86"/>
      <c r="EM917" s="86"/>
      <c r="EN917" s="86"/>
      <c r="EO917" s="86"/>
    </row>
    <row r="918" spans="1:145" ht="12.7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  <c r="CK918" s="86"/>
      <c r="CL918" s="86"/>
      <c r="CM918" s="86"/>
      <c r="CN918" s="86"/>
      <c r="CO918" s="86"/>
      <c r="CP918" s="86"/>
      <c r="CQ918" s="86"/>
      <c r="CR918" s="86"/>
      <c r="CS918" s="86"/>
      <c r="CT918" s="86"/>
      <c r="CU918" s="86"/>
      <c r="CV918" s="86"/>
      <c r="CW918" s="86"/>
      <c r="CX918" s="86"/>
      <c r="CY918" s="86"/>
      <c r="CZ918" s="86"/>
      <c r="DA918" s="86"/>
      <c r="DB918" s="86"/>
      <c r="DC918" s="86"/>
      <c r="DD918" s="86"/>
      <c r="DE918" s="86"/>
      <c r="DF918" s="86"/>
      <c r="DG918" s="86"/>
      <c r="DH918" s="86"/>
      <c r="DI918" s="86"/>
      <c r="DJ918" s="86"/>
      <c r="DK918" s="86"/>
      <c r="DL918" s="86"/>
      <c r="DM918" s="86"/>
      <c r="DN918" s="86"/>
      <c r="DO918" s="86"/>
      <c r="DP918" s="86"/>
      <c r="DQ918" s="86"/>
      <c r="DR918" s="86"/>
      <c r="DS918" s="86"/>
      <c r="DT918" s="86"/>
      <c r="DU918" s="86"/>
      <c r="DV918" s="86"/>
      <c r="DW918" s="86"/>
      <c r="DX918" s="86"/>
      <c r="DY918" s="86"/>
      <c r="DZ918" s="86"/>
      <c r="EA918" s="86"/>
      <c r="EB918" s="86"/>
      <c r="EC918" s="86"/>
      <c r="ED918" s="86"/>
      <c r="EE918" s="86"/>
      <c r="EF918" s="86"/>
      <c r="EG918" s="86"/>
      <c r="EH918" s="86"/>
      <c r="EI918" s="86"/>
      <c r="EJ918" s="86"/>
      <c r="EK918" s="86"/>
      <c r="EL918" s="86"/>
      <c r="EM918" s="86"/>
      <c r="EN918" s="86"/>
      <c r="EO918" s="86"/>
    </row>
    <row r="919" spans="1:145" ht="12.7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  <c r="CK919" s="86"/>
      <c r="CL919" s="86"/>
      <c r="CM919" s="86"/>
      <c r="CN919" s="86"/>
      <c r="CO919" s="86"/>
      <c r="CP919" s="86"/>
      <c r="CQ919" s="86"/>
      <c r="CR919" s="86"/>
      <c r="CS919" s="86"/>
      <c r="CT919" s="86"/>
      <c r="CU919" s="86"/>
      <c r="CV919" s="86"/>
      <c r="CW919" s="86"/>
      <c r="CX919" s="86"/>
      <c r="CY919" s="86"/>
      <c r="CZ919" s="86"/>
      <c r="DA919" s="86"/>
      <c r="DB919" s="86"/>
      <c r="DC919" s="86"/>
      <c r="DD919" s="86"/>
      <c r="DE919" s="86"/>
      <c r="DF919" s="86"/>
      <c r="DG919" s="86"/>
      <c r="DH919" s="86"/>
      <c r="DI919" s="86"/>
      <c r="DJ919" s="86"/>
      <c r="DK919" s="86"/>
      <c r="DL919" s="86"/>
      <c r="DM919" s="86"/>
      <c r="DN919" s="86"/>
      <c r="DO919" s="86"/>
      <c r="DP919" s="86"/>
      <c r="DQ919" s="86"/>
      <c r="DR919" s="86"/>
      <c r="DS919" s="86"/>
      <c r="DT919" s="86"/>
      <c r="DU919" s="86"/>
      <c r="DV919" s="86"/>
      <c r="DW919" s="86"/>
      <c r="DX919" s="86"/>
      <c r="DY919" s="86"/>
      <c r="DZ919" s="86"/>
      <c r="EA919" s="86"/>
      <c r="EB919" s="86"/>
      <c r="EC919" s="86"/>
      <c r="ED919" s="86"/>
      <c r="EE919" s="86"/>
      <c r="EF919" s="86"/>
      <c r="EG919" s="86"/>
      <c r="EH919" s="86"/>
      <c r="EI919" s="86"/>
      <c r="EJ919" s="86"/>
      <c r="EK919" s="86"/>
      <c r="EL919" s="86"/>
      <c r="EM919" s="86"/>
      <c r="EN919" s="86"/>
      <c r="EO919" s="86"/>
    </row>
    <row r="920" spans="1:145" ht="12.7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  <c r="CK920" s="86"/>
      <c r="CL920" s="86"/>
      <c r="CM920" s="86"/>
      <c r="CN920" s="86"/>
      <c r="CO920" s="86"/>
      <c r="CP920" s="86"/>
      <c r="CQ920" s="86"/>
      <c r="CR920" s="86"/>
      <c r="CS920" s="86"/>
      <c r="CT920" s="86"/>
      <c r="CU920" s="86"/>
      <c r="CV920" s="86"/>
      <c r="CW920" s="86"/>
      <c r="CX920" s="86"/>
      <c r="CY920" s="86"/>
      <c r="CZ920" s="86"/>
      <c r="DA920" s="86"/>
      <c r="DB920" s="86"/>
      <c r="DC920" s="86"/>
      <c r="DD920" s="86"/>
      <c r="DE920" s="86"/>
      <c r="DF920" s="86"/>
      <c r="DG920" s="86"/>
      <c r="DH920" s="86"/>
      <c r="DI920" s="86"/>
      <c r="DJ920" s="86"/>
      <c r="DK920" s="86"/>
      <c r="DL920" s="86"/>
      <c r="DM920" s="86"/>
      <c r="DN920" s="86"/>
      <c r="DO920" s="86"/>
      <c r="DP920" s="86"/>
      <c r="DQ920" s="86"/>
      <c r="DR920" s="86"/>
      <c r="DS920" s="86"/>
      <c r="DT920" s="86"/>
      <c r="DU920" s="86"/>
      <c r="DV920" s="86"/>
      <c r="DW920" s="86"/>
      <c r="DX920" s="86"/>
      <c r="DY920" s="86"/>
      <c r="DZ920" s="86"/>
      <c r="EA920" s="86"/>
      <c r="EB920" s="86"/>
      <c r="EC920" s="86"/>
      <c r="ED920" s="86"/>
      <c r="EE920" s="86"/>
      <c r="EF920" s="86"/>
      <c r="EG920" s="86"/>
      <c r="EH920" s="86"/>
      <c r="EI920" s="86"/>
      <c r="EJ920" s="86"/>
      <c r="EK920" s="86"/>
      <c r="EL920" s="86"/>
      <c r="EM920" s="86"/>
      <c r="EN920" s="86"/>
      <c r="EO920" s="86"/>
    </row>
    <row r="921" spans="1:145" ht="12.7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  <c r="CK921" s="86"/>
      <c r="CL921" s="86"/>
      <c r="CM921" s="86"/>
      <c r="CN921" s="86"/>
      <c r="CO921" s="86"/>
      <c r="CP921" s="86"/>
      <c r="CQ921" s="86"/>
      <c r="CR921" s="86"/>
      <c r="CS921" s="86"/>
      <c r="CT921" s="86"/>
      <c r="CU921" s="86"/>
      <c r="CV921" s="86"/>
      <c r="CW921" s="86"/>
      <c r="CX921" s="86"/>
      <c r="CY921" s="86"/>
      <c r="CZ921" s="86"/>
      <c r="DA921" s="86"/>
      <c r="DB921" s="86"/>
      <c r="DC921" s="86"/>
      <c r="DD921" s="86"/>
      <c r="DE921" s="86"/>
      <c r="DF921" s="86"/>
      <c r="DG921" s="86"/>
      <c r="DH921" s="86"/>
      <c r="DI921" s="86"/>
      <c r="DJ921" s="86"/>
      <c r="DK921" s="86"/>
      <c r="DL921" s="86"/>
      <c r="DM921" s="86"/>
      <c r="DN921" s="86"/>
      <c r="DO921" s="86"/>
      <c r="DP921" s="86"/>
      <c r="DQ921" s="86"/>
      <c r="DR921" s="86"/>
      <c r="DS921" s="86"/>
      <c r="DT921" s="86"/>
      <c r="DU921" s="86"/>
      <c r="DV921" s="86"/>
      <c r="DW921" s="86"/>
      <c r="DX921" s="86"/>
      <c r="DY921" s="86"/>
      <c r="DZ921" s="86"/>
      <c r="EA921" s="86"/>
      <c r="EB921" s="86"/>
      <c r="EC921" s="86"/>
      <c r="ED921" s="86"/>
      <c r="EE921" s="86"/>
      <c r="EF921" s="86"/>
      <c r="EG921" s="86"/>
      <c r="EH921" s="86"/>
      <c r="EI921" s="86"/>
      <c r="EJ921" s="86"/>
      <c r="EK921" s="86"/>
      <c r="EL921" s="86"/>
      <c r="EM921" s="86"/>
      <c r="EN921" s="86"/>
      <c r="EO921" s="86"/>
    </row>
    <row r="922" spans="1:145" ht="12.7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  <c r="CK922" s="86"/>
      <c r="CL922" s="86"/>
      <c r="CM922" s="86"/>
      <c r="CN922" s="86"/>
      <c r="CO922" s="86"/>
      <c r="CP922" s="86"/>
      <c r="CQ922" s="86"/>
      <c r="CR922" s="86"/>
      <c r="CS922" s="86"/>
      <c r="CT922" s="86"/>
      <c r="CU922" s="86"/>
      <c r="CV922" s="86"/>
      <c r="CW922" s="86"/>
      <c r="CX922" s="86"/>
      <c r="CY922" s="86"/>
      <c r="CZ922" s="86"/>
      <c r="DA922" s="86"/>
      <c r="DB922" s="86"/>
      <c r="DC922" s="86"/>
      <c r="DD922" s="86"/>
      <c r="DE922" s="86"/>
      <c r="DF922" s="86"/>
      <c r="DG922" s="86"/>
      <c r="DH922" s="86"/>
      <c r="DI922" s="86"/>
      <c r="DJ922" s="86"/>
      <c r="DK922" s="86"/>
      <c r="DL922" s="86"/>
      <c r="DM922" s="86"/>
      <c r="DN922" s="86"/>
      <c r="DO922" s="86"/>
      <c r="DP922" s="86"/>
      <c r="DQ922" s="86"/>
      <c r="DR922" s="86"/>
      <c r="DS922" s="86"/>
      <c r="DT922" s="86"/>
      <c r="DU922" s="86"/>
      <c r="DV922" s="86"/>
      <c r="DW922" s="86"/>
      <c r="DX922" s="86"/>
      <c r="DY922" s="86"/>
      <c r="DZ922" s="86"/>
      <c r="EA922" s="86"/>
      <c r="EB922" s="86"/>
      <c r="EC922" s="86"/>
      <c r="ED922" s="86"/>
      <c r="EE922" s="86"/>
      <c r="EF922" s="86"/>
      <c r="EG922" s="86"/>
      <c r="EH922" s="86"/>
      <c r="EI922" s="86"/>
      <c r="EJ922" s="86"/>
      <c r="EK922" s="86"/>
      <c r="EL922" s="86"/>
      <c r="EM922" s="86"/>
      <c r="EN922" s="86"/>
      <c r="EO922" s="86"/>
    </row>
    <row r="923" spans="1:145" ht="12.7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  <c r="CK923" s="86"/>
      <c r="CL923" s="86"/>
      <c r="CM923" s="86"/>
      <c r="CN923" s="86"/>
      <c r="CO923" s="86"/>
      <c r="CP923" s="86"/>
      <c r="CQ923" s="86"/>
      <c r="CR923" s="86"/>
      <c r="CS923" s="86"/>
      <c r="CT923" s="86"/>
      <c r="CU923" s="86"/>
      <c r="CV923" s="86"/>
      <c r="CW923" s="86"/>
      <c r="CX923" s="86"/>
      <c r="CY923" s="86"/>
      <c r="CZ923" s="86"/>
      <c r="DA923" s="86"/>
      <c r="DB923" s="86"/>
      <c r="DC923" s="86"/>
      <c r="DD923" s="86"/>
      <c r="DE923" s="86"/>
      <c r="DF923" s="86"/>
      <c r="DG923" s="86"/>
      <c r="DH923" s="86"/>
      <c r="DI923" s="86"/>
      <c r="DJ923" s="86"/>
      <c r="DK923" s="86"/>
      <c r="DL923" s="86"/>
      <c r="DM923" s="86"/>
      <c r="DN923" s="86"/>
      <c r="DO923" s="86"/>
      <c r="DP923" s="86"/>
      <c r="DQ923" s="86"/>
      <c r="DR923" s="86"/>
      <c r="DS923" s="86"/>
      <c r="DT923" s="86"/>
      <c r="DU923" s="86"/>
      <c r="DV923" s="86"/>
      <c r="DW923" s="86"/>
      <c r="DX923" s="86"/>
      <c r="DY923" s="86"/>
      <c r="DZ923" s="86"/>
      <c r="EA923" s="86"/>
      <c r="EB923" s="86"/>
      <c r="EC923" s="86"/>
      <c r="ED923" s="86"/>
      <c r="EE923" s="86"/>
      <c r="EF923" s="86"/>
      <c r="EG923" s="86"/>
      <c r="EH923" s="86"/>
      <c r="EI923" s="86"/>
      <c r="EJ923" s="86"/>
      <c r="EK923" s="86"/>
      <c r="EL923" s="86"/>
      <c r="EM923" s="86"/>
      <c r="EN923" s="86"/>
      <c r="EO923" s="86"/>
    </row>
    <row r="924" spans="1:145" ht="12.7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  <c r="CK924" s="86"/>
      <c r="CL924" s="86"/>
      <c r="CM924" s="86"/>
      <c r="CN924" s="86"/>
      <c r="CO924" s="86"/>
      <c r="CP924" s="86"/>
      <c r="CQ924" s="86"/>
      <c r="CR924" s="86"/>
      <c r="CS924" s="86"/>
      <c r="CT924" s="86"/>
      <c r="CU924" s="86"/>
      <c r="CV924" s="86"/>
      <c r="CW924" s="86"/>
      <c r="CX924" s="86"/>
      <c r="CY924" s="86"/>
      <c r="CZ924" s="86"/>
      <c r="DA924" s="86"/>
      <c r="DB924" s="86"/>
      <c r="DC924" s="86"/>
      <c r="DD924" s="86"/>
      <c r="DE924" s="86"/>
      <c r="DF924" s="86"/>
      <c r="DG924" s="86"/>
      <c r="DH924" s="86"/>
      <c r="DI924" s="86"/>
      <c r="DJ924" s="86"/>
      <c r="DK924" s="86"/>
      <c r="DL924" s="86"/>
      <c r="DM924" s="86"/>
      <c r="DN924" s="86"/>
      <c r="DO924" s="86"/>
      <c r="DP924" s="86"/>
      <c r="DQ924" s="86"/>
      <c r="DR924" s="86"/>
      <c r="DS924" s="86"/>
      <c r="DT924" s="86"/>
      <c r="DU924" s="86"/>
      <c r="DV924" s="86"/>
      <c r="DW924" s="86"/>
      <c r="DX924" s="86"/>
      <c r="DY924" s="86"/>
      <c r="DZ924" s="86"/>
      <c r="EA924" s="86"/>
      <c r="EB924" s="86"/>
      <c r="EC924" s="86"/>
      <c r="ED924" s="86"/>
      <c r="EE924" s="86"/>
      <c r="EF924" s="86"/>
      <c r="EG924" s="86"/>
      <c r="EH924" s="86"/>
      <c r="EI924" s="86"/>
      <c r="EJ924" s="86"/>
      <c r="EK924" s="86"/>
      <c r="EL924" s="86"/>
      <c r="EM924" s="86"/>
      <c r="EN924" s="86"/>
      <c r="EO924" s="86"/>
    </row>
    <row r="925" spans="1:145" ht="12.7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  <c r="CK925" s="86"/>
      <c r="CL925" s="86"/>
      <c r="CM925" s="86"/>
      <c r="CN925" s="86"/>
      <c r="CO925" s="86"/>
      <c r="CP925" s="86"/>
      <c r="CQ925" s="86"/>
      <c r="CR925" s="86"/>
      <c r="CS925" s="86"/>
      <c r="CT925" s="86"/>
      <c r="CU925" s="86"/>
      <c r="CV925" s="86"/>
      <c r="CW925" s="86"/>
      <c r="CX925" s="86"/>
      <c r="CY925" s="86"/>
      <c r="CZ925" s="86"/>
      <c r="DA925" s="86"/>
      <c r="DB925" s="86"/>
      <c r="DC925" s="86"/>
      <c r="DD925" s="86"/>
      <c r="DE925" s="86"/>
      <c r="DF925" s="86"/>
      <c r="DG925" s="86"/>
      <c r="DH925" s="86"/>
      <c r="DI925" s="86"/>
      <c r="DJ925" s="86"/>
      <c r="DK925" s="86"/>
      <c r="DL925" s="86"/>
      <c r="DM925" s="86"/>
      <c r="DN925" s="86"/>
      <c r="DO925" s="86"/>
      <c r="DP925" s="86"/>
      <c r="DQ925" s="86"/>
      <c r="DR925" s="86"/>
      <c r="DS925" s="86"/>
      <c r="DT925" s="86"/>
      <c r="DU925" s="86"/>
      <c r="DV925" s="86"/>
      <c r="DW925" s="86"/>
      <c r="DX925" s="86"/>
      <c r="DY925" s="86"/>
      <c r="DZ925" s="86"/>
      <c r="EA925" s="86"/>
      <c r="EB925" s="86"/>
      <c r="EC925" s="86"/>
      <c r="ED925" s="86"/>
      <c r="EE925" s="86"/>
      <c r="EF925" s="86"/>
      <c r="EG925" s="86"/>
      <c r="EH925" s="86"/>
      <c r="EI925" s="86"/>
      <c r="EJ925" s="86"/>
      <c r="EK925" s="86"/>
      <c r="EL925" s="86"/>
      <c r="EM925" s="86"/>
      <c r="EN925" s="86"/>
      <c r="EO925" s="86"/>
    </row>
    <row r="926" spans="1:145" ht="12.7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  <c r="CK926" s="86"/>
      <c r="CL926" s="86"/>
      <c r="CM926" s="86"/>
      <c r="CN926" s="86"/>
      <c r="CO926" s="86"/>
      <c r="CP926" s="86"/>
      <c r="CQ926" s="86"/>
      <c r="CR926" s="86"/>
      <c r="CS926" s="86"/>
      <c r="CT926" s="86"/>
      <c r="CU926" s="86"/>
      <c r="CV926" s="86"/>
      <c r="CW926" s="86"/>
      <c r="CX926" s="86"/>
      <c r="CY926" s="86"/>
      <c r="CZ926" s="86"/>
      <c r="DA926" s="86"/>
      <c r="DB926" s="86"/>
      <c r="DC926" s="86"/>
      <c r="DD926" s="86"/>
      <c r="DE926" s="86"/>
      <c r="DF926" s="86"/>
      <c r="DG926" s="86"/>
      <c r="DH926" s="86"/>
      <c r="DI926" s="86"/>
      <c r="DJ926" s="86"/>
      <c r="DK926" s="86"/>
      <c r="DL926" s="86"/>
      <c r="DM926" s="86"/>
      <c r="DN926" s="86"/>
      <c r="DO926" s="86"/>
      <c r="DP926" s="86"/>
      <c r="DQ926" s="86"/>
      <c r="DR926" s="86"/>
      <c r="DS926" s="86"/>
      <c r="DT926" s="86"/>
      <c r="DU926" s="86"/>
      <c r="DV926" s="86"/>
      <c r="DW926" s="86"/>
      <c r="DX926" s="86"/>
      <c r="DY926" s="86"/>
      <c r="DZ926" s="86"/>
      <c r="EA926" s="86"/>
      <c r="EB926" s="86"/>
      <c r="EC926" s="86"/>
      <c r="ED926" s="86"/>
      <c r="EE926" s="86"/>
      <c r="EF926" s="86"/>
      <c r="EG926" s="86"/>
      <c r="EH926" s="86"/>
      <c r="EI926" s="86"/>
      <c r="EJ926" s="86"/>
      <c r="EK926" s="86"/>
      <c r="EL926" s="86"/>
      <c r="EM926" s="86"/>
      <c r="EN926" s="86"/>
      <c r="EO926" s="86"/>
    </row>
    <row r="927" spans="1:145" ht="12.7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  <c r="CK927" s="86"/>
      <c r="CL927" s="86"/>
      <c r="CM927" s="86"/>
      <c r="CN927" s="86"/>
      <c r="CO927" s="86"/>
      <c r="CP927" s="86"/>
      <c r="CQ927" s="86"/>
      <c r="CR927" s="86"/>
      <c r="CS927" s="86"/>
      <c r="CT927" s="86"/>
      <c r="CU927" s="86"/>
      <c r="CV927" s="86"/>
      <c r="CW927" s="86"/>
      <c r="CX927" s="86"/>
      <c r="CY927" s="86"/>
      <c r="CZ927" s="86"/>
      <c r="DA927" s="86"/>
      <c r="DB927" s="86"/>
      <c r="DC927" s="86"/>
      <c r="DD927" s="86"/>
      <c r="DE927" s="86"/>
      <c r="DF927" s="86"/>
      <c r="DG927" s="86"/>
      <c r="DH927" s="86"/>
      <c r="DI927" s="86"/>
      <c r="DJ927" s="86"/>
      <c r="DK927" s="86"/>
      <c r="DL927" s="86"/>
      <c r="DM927" s="86"/>
      <c r="DN927" s="86"/>
      <c r="DO927" s="86"/>
      <c r="DP927" s="86"/>
      <c r="DQ927" s="86"/>
      <c r="DR927" s="86"/>
      <c r="DS927" s="86"/>
      <c r="DT927" s="86"/>
      <c r="DU927" s="86"/>
      <c r="DV927" s="86"/>
      <c r="DW927" s="86"/>
      <c r="DX927" s="86"/>
      <c r="DY927" s="86"/>
      <c r="DZ927" s="86"/>
      <c r="EA927" s="86"/>
      <c r="EB927" s="86"/>
      <c r="EC927" s="86"/>
      <c r="ED927" s="86"/>
      <c r="EE927" s="86"/>
      <c r="EF927" s="86"/>
      <c r="EG927" s="86"/>
      <c r="EH927" s="86"/>
      <c r="EI927" s="86"/>
      <c r="EJ927" s="86"/>
      <c r="EK927" s="86"/>
      <c r="EL927" s="86"/>
      <c r="EM927" s="86"/>
      <c r="EN927" s="86"/>
      <c r="EO927" s="86"/>
    </row>
    <row r="928" spans="1:145" ht="12.7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  <c r="CK928" s="86"/>
      <c r="CL928" s="86"/>
      <c r="CM928" s="86"/>
      <c r="CN928" s="86"/>
      <c r="CO928" s="86"/>
      <c r="CP928" s="86"/>
      <c r="CQ928" s="86"/>
      <c r="CR928" s="86"/>
      <c r="CS928" s="86"/>
      <c r="CT928" s="86"/>
      <c r="CU928" s="86"/>
      <c r="CV928" s="86"/>
      <c r="CW928" s="86"/>
      <c r="CX928" s="86"/>
      <c r="CY928" s="86"/>
      <c r="CZ928" s="86"/>
      <c r="DA928" s="86"/>
      <c r="DB928" s="86"/>
      <c r="DC928" s="86"/>
      <c r="DD928" s="86"/>
      <c r="DE928" s="86"/>
      <c r="DF928" s="86"/>
      <c r="DG928" s="86"/>
      <c r="DH928" s="86"/>
      <c r="DI928" s="86"/>
      <c r="DJ928" s="86"/>
      <c r="DK928" s="86"/>
      <c r="DL928" s="86"/>
      <c r="DM928" s="86"/>
      <c r="DN928" s="86"/>
      <c r="DO928" s="86"/>
      <c r="DP928" s="86"/>
      <c r="DQ928" s="86"/>
      <c r="DR928" s="86"/>
      <c r="DS928" s="86"/>
      <c r="DT928" s="86"/>
      <c r="DU928" s="86"/>
      <c r="DV928" s="86"/>
      <c r="DW928" s="86"/>
      <c r="DX928" s="86"/>
      <c r="DY928" s="86"/>
      <c r="DZ928" s="86"/>
      <c r="EA928" s="86"/>
      <c r="EB928" s="86"/>
      <c r="EC928" s="86"/>
      <c r="ED928" s="86"/>
      <c r="EE928" s="86"/>
      <c r="EF928" s="86"/>
      <c r="EG928" s="86"/>
      <c r="EH928" s="86"/>
      <c r="EI928" s="86"/>
      <c r="EJ928" s="86"/>
      <c r="EK928" s="86"/>
      <c r="EL928" s="86"/>
      <c r="EM928" s="86"/>
      <c r="EN928" s="86"/>
      <c r="EO928" s="86"/>
    </row>
    <row r="929" spans="1:145" ht="12.7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  <c r="CK929" s="86"/>
      <c r="CL929" s="86"/>
      <c r="CM929" s="86"/>
      <c r="CN929" s="86"/>
      <c r="CO929" s="86"/>
      <c r="CP929" s="86"/>
      <c r="CQ929" s="86"/>
      <c r="CR929" s="86"/>
      <c r="CS929" s="86"/>
      <c r="CT929" s="86"/>
      <c r="CU929" s="86"/>
      <c r="CV929" s="86"/>
      <c r="CW929" s="86"/>
      <c r="CX929" s="86"/>
      <c r="CY929" s="86"/>
      <c r="CZ929" s="86"/>
      <c r="DA929" s="86"/>
      <c r="DB929" s="86"/>
      <c r="DC929" s="86"/>
      <c r="DD929" s="86"/>
      <c r="DE929" s="86"/>
      <c r="DF929" s="86"/>
      <c r="DG929" s="86"/>
      <c r="DH929" s="86"/>
      <c r="DI929" s="86"/>
      <c r="DJ929" s="86"/>
      <c r="DK929" s="86"/>
      <c r="DL929" s="86"/>
      <c r="DM929" s="86"/>
      <c r="DN929" s="86"/>
      <c r="DO929" s="86"/>
      <c r="DP929" s="86"/>
      <c r="DQ929" s="86"/>
      <c r="DR929" s="86"/>
      <c r="DS929" s="86"/>
      <c r="DT929" s="86"/>
      <c r="DU929" s="86"/>
      <c r="DV929" s="86"/>
      <c r="DW929" s="86"/>
      <c r="DX929" s="86"/>
      <c r="DY929" s="86"/>
      <c r="DZ929" s="86"/>
      <c r="EA929" s="86"/>
      <c r="EB929" s="86"/>
      <c r="EC929" s="86"/>
      <c r="ED929" s="86"/>
      <c r="EE929" s="86"/>
      <c r="EF929" s="86"/>
      <c r="EG929" s="86"/>
      <c r="EH929" s="86"/>
      <c r="EI929" s="86"/>
      <c r="EJ929" s="86"/>
      <c r="EK929" s="86"/>
      <c r="EL929" s="86"/>
      <c r="EM929" s="86"/>
      <c r="EN929" s="86"/>
      <c r="EO929" s="86"/>
    </row>
    <row r="930" spans="1:145" ht="12.7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  <c r="CK930" s="86"/>
      <c r="CL930" s="86"/>
      <c r="CM930" s="86"/>
      <c r="CN930" s="86"/>
      <c r="CO930" s="86"/>
      <c r="CP930" s="86"/>
      <c r="CQ930" s="86"/>
      <c r="CR930" s="86"/>
      <c r="CS930" s="86"/>
      <c r="CT930" s="86"/>
      <c r="CU930" s="86"/>
      <c r="CV930" s="86"/>
      <c r="CW930" s="86"/>
      <c r="CX930" s="86"/>
      <c r="CY930" s="86"/>
      <c r="CZ930" s="86"/>
      <c r="DA930" s="86"/>
      <c r="DB930" s="86"/>
      <c r="DC930" s="86"/>
      <c r="DD930" s="86"/>
      <c r="DE930" s="86"/>
      <c r="DF930" s="86"/>
      <c r="DG930" s="86"/>
      <c r="DH930" s="86"/>
      <c r="DI930" s="86"/>
      <c r="DJ930" s="86"/>
      <c r="DK930" s="86"/>
      <c r="DL930" s="86"/>
      <c r="DM930" s="86"/>
      <c r="DN930" s="86"/>
      <c r="DO930" s="86"/>
      <c r="DP930" s="86"/>
      <c r="DQ930" s="86"/>
      <c r="DR930" s="86"/>
      <c r="DS930" s="86"/>
      <c r="DT930" s="86"/>
      <c r="DU930" s="86"/>
      <c r="DV930" s="86"/>
      <c r="DW930" s="86"/>
      <c r="DX930" s="86"/>
      <c r="DY930" s="86"/>
      <c r="DZ930" s="86"/>
      <c r="EA930" s="86"/>
      <c r="EB930" s="86"/>
      <c r="EC930" s="86"/>
      <c r="ED930" s="86"/>
      <c r="EE930" s="86"/>
      <c r="EF930" s="86"/>
      <c r="EG930" s="86"/>
      <c r="EH930" s="86"/>
      <c r="EI930" s="86"/>
      <c r="EJ930" s="86"/>
      <c r="EK930" s="86"/>
      <c r="EL930" s="86"/>
      <c r="EM930" s="86"/>
      <c r="EN930" s="86"/>
      <c r="EO930" s="86"/>
    </row>
    <row r="931" spans="1:145" ht="12.7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  <c r="CK931" s="86"/>
      <c r="CL931" s="86"/>
      <c r="CM931" s="86"/>
      <c r="CN931" s="86"/>
      <c r="CO931" s="86"/>
      <c r="CP931" s="86"/>
      <c r="CQ931" s="86"/>
      <c r="CR931" s="86"/>
      <c r="CS931" s="86"/>
      <c r="CT931" s="86"/>
      <c r="CU931" s="86"/>
      <c r="CV931" s="86"/>
      <c r="CW931" s="86"/>
      <c r="CX931" s="86"/>
      <c r="CY931" s="86"/>
      <c r="CZ931" s="86"/>
      <c r="DA931" s="86"/>
      <c r="DB931" s="86"/>
      <c r="DC931" s="86"/>
      <c r="DD931" s="86"/>
      <c r="DE931" s="86"/>
      <c r="DF931" s="86"/>
      <c r="DG931" s="86"/>
      <c r="DH931" s="86"/>
      <c r="DI931" s="86"/>
      <c r="DJ931" s="86"/>
      <c r="DK931" s="86"/>
      <c r="DL931" s="86"/>
      <c r="DM931" s="86"/>
      <c r="DN931" s="86"/>
      <c r="DO931" s="86"/>
      <c r="DP931" s="86"/>
      <c r="DQ931" s="86"/>
      <c r="DR931" s="86"/>
      <c r="DS931" s="86"/>
      <c r="DT931" s="86"/>
      <c r="DU931" s="86"/>
      <c r="DV931" s="86"/>
      <c r="DW931" s="86"/>
      <c r="DX931" s="86"/>
      <c r="DY931" s="86"/>
      <c r="DZ931" s="86"/>
      <c r="EA931" s="86"/>
      <c r="EB931" s="86"/>
      <c r="EC931" s="86"/>
      <c r="ED931" s="86"/>
      <c r="EE931" s="86"/>
      <c r="EF931" s="86"/>
      <c r="EG931" s="86"/>
      <c r="EH931" s="86"/>
      <c r="EI931" s="86"/>
      <c r="EJ931" s="86"/>
      <c r="EK931" s="86"/>
      <c r="EL931" s="86"/>
      <c r="EM931" s="86"/>
      <c r="EN931" s="86"/>
      <c r="EO931" s="86"/>
    </row>
    <row r="932" spans="1:145" ht="12.7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  <c r="CK932" s="86"/>
      <c r="CL932" s="86"/>
      <c r="CM932" s="86"/>
      <c r="CN932" s="86"/>
      <c r="CO932" s="86"/>
      <c r="CP932" s="86"/>
      <c r="CQ932" s="86"/>
      <c r="CR932" s="86"/>
      <c r="CS932" s="86"/>
      <c r="CT932" s="86"/>
      <c r="CU932" s="86"/>
      <c r="CV932" s="86"/>
      <c r="CW932" s="86"/>
      <c r="CX932" s="86"/>
      <c r="CY932" s="86"/>
      <c r="CZ932" s="86"/>
      <c r="DA932" s="86"/>
      <c r="DB932" s="86"/>
      <c r="DC932" s="86"/>
      <c r="DD932" s="86"/>
      <c r="DE932" s="86"/>
      <c r="DF932" s="86"/>
      <c r="DG932" s="86"/>
      <c r="DH932" s="86"/>
      <c r="DI932" s="86"/>
      <c r="DJ932" s="86"/>
      <c r="DK932" s="86"/>
      <c r="DL932" s="86"/>
      <c r="DM932" s="86"/>
      <c r="DN932" s="86"/>
      <c r="DO932" s="86"/>
      <c r="DP932" s="86"/>
      <c r="DQ932" s="86"/>
      <c r="DR932" s="86"/>
      <c r="DS932" s="86"/>
      <c r="DT932" s="86"/>
      <c r="DU932" s="86"/>
      <c r="DV932" s="86"/>
      <c r="DW932" s="86"/>
      <c r="DX932" s="86"/>
      <c r="DY932" s="86"/>
      <c r="DZ932" s="86"/>
      <c r="EA932" s="86"/>
      <c r="EB932" s="86"/>
      <c r="EC932" s="86"/>
      <c r="ED932" s="86"/>
      <c r="EE932" s="86"/>
      <c r="EF932" s="86"/>
      <c r="EG932" s="86"/>
      <c r="EH932" s="86"/>
      <c r="EI932" s="86"/>
      <c r="EJ932" s="86"/>
      <c r="EK932" s="86"/>
      <c r="EL932" s="86"/>
      <c r="EM932" s="86"/>
      <c r="EN932" s="86"/>
      <c r="EO932" s="86"/>
    </row>
    <row r="933" spans="1:145" ht="12.7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  <c r="CK933" s="86"/>
      <c r="CL933" s="86"/>
      <c r="CM933" s="86"/>
      <c r="CN933" s="86"/>
      <c r="CO933" s="86"/>
      <c r="CP933" s="86"/>
      <c r="CQ933" s="86"/>
      <c r="CR933" s="86"/>
      <c r="CS933" s="86"/>
      <c r="CT933" s="86"/>
      <c r="CU933" s="86"/>
      <c r="CV933" s="86"/>
      <c r="CW933" s="86"/>
      <c r="CX933" s="86"/>
      <c r="CY933" s="86"/>
      <c r="CZ933" s="86"/>
      <c r="DA933" s="86"/>
      <c r="DB933" s="86"/>
      <c r="DC933" s="86"/>
      <c r="DD933" s="86"/>
      <c r="DE933" s="86"/>
      <c r="DF933" s="86"/>
      <c r="DG933" s="86"/>
      <c r="DH933" s="86"/>
      <c r="DI933" s="86"/>
      <c r="DJ933" s="86"/>
      <c r="DK933" s="86"/>
      <c r="DL933" s="86"/>
      <c r="DM933" s="86"/>
      <c r="DN933" s="86"/>
      <c r="DO933" s="86"/>
      <c r="DP933" s="86"/>
      <c r="DQ933" s="86"/>
      <c r="DR933" s="86"/>
      <c r="DS933" s="86"/>
      <c r="DT933" s="86"/>
      <c r="DU933" s="86"/>
      <c r="DV933" s="86"/>
      <c r="DW933" s="86"/>
      <c r="DX933" s="86"/>
      <c r="DY933" s="86"/>
      <c r="DZ933" s="86"/>
      <c r="EA933" s="86"/>
      <c r="EB933" s="86"/>
      <c r="EC933" s="86"/>
      <c r="ED933" s="86"/>
      <c r="EE933" s="86"/>
      <c r="EF933" s="86"/>
      <c r="EG933" s="86"/>
      <c r="EH933" s="86"/>
      <c r="EI933" s="86"/>
      <c r="EJ933" s="86"/>
      <c r="EK933" s="86"/>
      <c r="EL933" s="86"/>
      <c r="EM933" s="86"/>
      <c r="EN933" s="86"/>
      <c r="EO933" s="86"/>
    </row>
    <row r="934" spans="1:145" ht="12.7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  <c r="CK934" s="86"/>
      <c r="CL934" s="86"/>
      <c r="CM934" s="86"/>
      <c r="CN934" s="86"/>
      <c r="CO934" s="86"/>
      <c r="CP934" s="86"/>
      <c r="CQ934" s="86"/>
      <c r="CR934" s="86"/>
      <c r="CS934" s="86"/>
      <c r="CT934" s="86"/>
      <c r="CU934" s="86"/>
      <c r="CV934" s="86"/>
      <c r="CW934" s="86"/>
      <c r="CX934" s="86"/>
      <c r="CY934" s="86"/>
      <c r="CZ934" s="86"/>
      <c r="DA934" s="86"/>
      <c r="DB934" s="86"/>
      <c r="DC934" s="86"/>
      <c r="DD934" s="86"/>
      <c r="DE934" s="86"/>
      <c r="DF934" s="86"/>
      <c r="DG934" s="86"/>
      <c r="DH934" s="86"/>
      <c r="DI934" s="86"/>
      <c r="DJ934" s="86"/>
      <c r="DK934" s="86"/>
      <c r="DL934" s="86"/>
      <c r="DM934" s="86"/>
      <c r="DN934" s="86"/>
      <c r="DO934" s="86"/>
      <c r="DP934" s="86"/>
      <c r="DQ934" s="86"/>
      <c r="DR934" s="86"/>
      <c r="DS934" s="86"/>
      <c r="DT934" s="86"/>
      <c r="DU934" s="86"/>
      <c r="DV934" s="86"/>
      <c r="DW934" s="86"/>
      <c r="DX934" s="86"/>
      <c r="DY934" s="86"/>
      <c r="DZ934" s="86"/>
      <c r="EA934" s="86"/>
      <c r="EB934" s="86"/>
      <c r="EC934" s="86"/>
      <c r="ED934" s="86"/>
      <c r="EE934" s="86"/>
      <c r="EF934" s="86"/>
      <c r="EG934" s="86"/>
      <c r="EH934" s="86"/>
      <c r="EI934" s="86"/>
      <c r="EJ934" s="86"/>
      <c r="EK934" s="86"/>
      <c r="EL934" s="86"/>
      <c r="EM934" s="86"/>
      <c r="EN934" s="86"/>
      <c r="EO934" s="86"/>
    </row>
    <row r="935" spans="1:145" ht="12.7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  <c r="CK935" s="86"/>
      <c r="CL935" s="86"/>
      <c r="CM935" s="86"/>
      <c r="CN935" s="86"/>
      <c r="CO935" s="86"/>
      <c r="CP935" s="86"/>
      <c r="CQ935" s="86"/>
      <c r="CR935" s="86"/>
      <c r="CS935" s="86"/>
      <c r="CT935" s="86"/>
      <c r="CU935" s="86"/>
      <c r="CV935" s="86"/>
      <c r="CW935" s="86"/>
      <c r="CX935" s="86"/>
      <c r="CY935" s="86"/>
      <c r="CZ935" s="86"/>
      <c r="DA935" s="86"/>
      <c r="DB935" s="86"/>
      <c r="DC935" s="86"/>
      <c r="DD935" s="86"/>
      <c r="DE935" s="86"/>
      <c r="DF935" s="86"/>
      <c r="DG935" s="86"/>
      <c r="DH935" s="86"/>
      <c r="DI935" s="86"/>
      <c r="DJ935" s="86"/>
      <c r="DK935" s="86"/>
      <c r="DL935" s="86"/>
      <c r="DM935" s="86"/>
      <c r="DN935" s="86"/>
      <c r="DO935" s="86"/>
      <c r="DP935" s="86"/>
      <c r="DQ935" s="86"/>
      <c r="DR935" s="86"/>
      <c r="DS935" s="86"/>
      <c r="DT935" s="86"/>
      <c r="DU935" s="86"/>
      <c r="DV935" s="86"/>
      <c r="DW935" s="86"/>
      <c r="DX935" s="86"/>
      <c r="DY935" s="86"/>
      <c r="DZ935" s="86"/>
      <c r="EA935" s="86"/>
      <c r="EB935" s="86"/>
      <c r="EC935" s="86"/>
      <c r="ED935" s="86"/>
      <c r="EE935" s="86"/>
      <c r="EF935" s="86"/>
      <c r="EG935" s="86"/>
      <c r="EH935" s="86"/>
      <c r="EI935" s="86"/>
      <c r="EJ935" s="86"/>
      <c r="EK935" s="86"/>
      <c r="EL935" s="86"/>
      <c r="EM935" s="86"/>
      <c r="EN935" s="86"/>
      <c r="EO935" s="86"/>
    </row>
    <row r="936" spans="1:145" ht="12.7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  <c r="CK936" s="86"/>
      <c r="CL936" s="86"/>
      <c r="CM936" s="86"/>
      <c r="CN936" s="86"/>
      <c r="CO936" s="86"/>
      <c r="CP936" s="86"/>
      <c r="CQ936" s="86"/>
      <c r="CR936" s="86"/>
      <c r="CS936" s="86"/>
      <c r="CT936" s="86"/>
      <c r="CU936" s="86"/>
      <c r="CV936" s="86"/>
      <c r="CW936" s="86"/>
      <c r="CX936" s="86"/>
      <c r="CY936" s="86"/>
      <c r="CZ936" s="86"/>
      <c r="DA936" s="86"/>
      <c r="DB936" s="86"/>
      <c r="DC936" s="86"/>
      <c r="DD936" s="86"/>
      <c r="DE936" s="86"/>
      <c r="DF936" s="86"/>
      <c r="DG936" s="86"/>
      <c r="DH936" s="86"/>
      <c r="DI936" s="86"/>
      <c r="DJ936" s="86"/>
      <c r="DK936" s="86"/>
      <c r="DL936" s="86"/>
      <c r="DM936" s="86"/>
      <c r="DN936" s="86"/>
      <c r="DO936" s="86"/>
      <c r="DP936" s="86"/>
      <c r="DQ936" s="86"/>
      <c r="DR936" s="86"/>
      <c r="DS936" s="86"/>
      <c r="DT936" s="86"/>
      <c r="DU936" s="86"/>
      <c r="DV936" s="86"/>
      <c r="DW936" s="86"/>
      <c r="DX936" s="86"/>
      <c r="DY936" s="86"/>
      <c r="DZ936" s="86"/>
      <c r="EA936" s="86"/>
      <c r="EB936" s="86"/>
      <c r="EC936" s="86"/>
      <c r="ED936" s="86"/>
      <c r="EE936" s="86"/>
      <c r="EF936" s="86"/>
      <c r="EG936" s="86"/>
      <c r="EH936" s="86"/>
      <c r="EI936" s="86"/>
      <c r="EJ936" s="86"/>
      <c r="EK936" s="86"/>
      <c r="EL936" s="86"/>
      <c r="EM936" s="86"/>
      <c r="EN936" s="86"/>
      <c r="EO936" s="86"/>
    </row>
    <row r="937" spans="1:145" ht="12.7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  <c r="CK937" s="86"/>
      <c r="CL937" s="86"/>
      <c r="CM937" s="86"/>
      <c r="CN937" s="86"/>
      <c r="CO937" s="86"/>
      <c r="CP937" s="86"/>
      <c r="CQ937" s="86"/>
      <c r="CR937" s="86"/>
      <c r="CS937" s="86"/>
      <c r="CT937" s="86"/>
      <c r="CU937" s="86"/>
      <c r="CV937" s="86"/>
      <c r="CW937" s="86"/>
      <c r="CX937" s="86"/>
      <c r="CY937" s="86"/>
      <c r="CZ937" s="86"/>
      <c r="DA937" s="86"/>
      <c r="DB937" s="86"/>
      <c r="DC937" s="86"/>
      <c r="DD937" s="86"/>
      <c r="DE937" s="86"/>
      <c r="DF937" s="86"/>
      <c r="DG937" s="86"/>
      <c r="DH937" s="86"/>
      <c r="DI937" s="86"/>
      <c r="DJ937" s="86"/>
      <c r="DK937" s="86"/>
      <c r="DL937" s="86"/>
      <c r="DM937" s="86"/>
      <c r="DN937" s="86"/>
      <c r="DO937" s="86"/>
      <c r="DP937" s="86"/>
      <c r="DQ937" s="86"/>
      <c r="DR937" s="86"/>
      <c r="DS937" s="86"/>
      <c r="DT937" s="86"/>
      <c r="DU937" s="86"/>
      <c r="DV937" s="86"/>
      <c r="DW937" s="86"/>
      <c r="DX937" s="86"/>
      <c r="DY937" s="86"/>
      <c r="DZ937" s="86"/>
      <c r="EA937" s="86"/>
      <c r="EB937" s="86"/>
      <c r="EC937" s="86"/>
      <c r="ED937" s="86"/>
      <c r="EE937" s="86"/>
      <c r="EF937" s="86"/>
      <c r="EG937" s="86"/>
      <c r="EH937" s="86"/>
      <c r="EI937" s="86"/>
      <c r="EJ937" s="86"/>
      <c r="EK937" s="86"/>
      <c r="EL937" s="86"/>
      <c r="EM937" s="86"/>
      <c r="EN937" s="86"/>
      <c r="EO937" s="86"/>
    </row>
    <row r="938" spans="1:145" ht="12.7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  <c r="CK938" s="86"/>
      <c r="CL938" s="86"/>
      <c r="CM938" s="86"/>
      <c r="CN938" s="86"/>
      <c r="CO938" s="86"/>
      <c r="CP938" s="86"/>
      <c r="CQ938" s="86"/>
      <c r="CR938" s="86"/>
      <c r="CS938" s="86"/>
      <c r="CT938" s="86"/>
      <c r="CU938" s="86"/>
      <c r="CV938" s="86"/>
      <c r="CW938" s="86"/>
      <c r="CX938" s="86"/>
      <c r="CY938" s="86"/>
      <c r="CZ938" s="86"/>
      <c r="DA938" s="86"/>
      <c r="DB938" s="86"/>
      <c r="DC938" s="86"/>
      <c r="DD938" s="86"/>
      <c r="DE938" s="86"/>
      <c r="DF938" s="86"/>
      <c r="DG938" s="86"/>
      <c r="DH938" s="86"/>
      <c r="DI938" s="86"/>
      <c r="DJ938" s="86"/>
      <c r="DK938" s="86"/>
      <c r="DL938" s="86"/>
      <c r="DM938" s="86"/>
      <c r="DN938" s="86"/>
      <c r="DO938" s="86"/>
      <c r="DP938" s="86"/>
      <c r="DQ938" s="86"/>
      <c r="DR938" s="86"/>
      <c r="DS938" s="86"/>
      <c r="DT938" s="86"/>
      <c r="DU938" s="86"/>
      <c r="DV938" s="86"/>
      <c r="DW938" s="86"/>
      <c r="DX938" s="86"/>
      <c r="DY938" s="86"/>
      <c r="DZ938" s="86"/>
      <c r="EA938" s="86"/>
      <c r="EB938" s="86"/>
      <c r="EC938" s="86"/>
      <c r="ED938" s="86"/>
      <c r="EE938" s="86"/>
      <c r="EF938" s="86"/>
      <c r="EG938" s="86"/>
      <c r="EH938" s="86"/>
      <c r="EI938" s="86"/>
      <c r="EJ938" s="86"/>
      <c r="EK938" s="86"/>
      <c r="EL938" s="86"/>
      <c r="EM938" s="86"/>
      <c r="EN938" s="86"/>
      <c r="EO938" s="86"/>
    </row>
    <row r="939" spans="1:145" ht="12.7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  <c r="CK939" s="86"/>
      <c r="CL939" s="86"/>
      <c r="CM939" s="86"/>
      <c r="CN939" s="86"/>
      <c r="CO939" s="86"/>
      <c r="CP939" s="86"/>
      <c r="CQ939" s="86"/>
      <c r="CR939" s="86"/>
      <c r="CS939" s="86"/>
      <c r="CT939" s="86"/>
      <c r="CU939" s="86"/>
      <c r="CV939" s="86"/>
      <c r="CW939" s="86"/>
      <c r="CX939" s="86"/>
      <c r="CY939" s="86"/>
      <c r="CZ939" s="86"/>
      <c r="DA939" s="86"/>
      <c r="DB939" s="86"/>
      <c r="DC939" s="86"/>
      <c r="DD939" s="86"/>
      <c r="DE939" s="86"/>
      <c r="DF939" s="86"/>
      <c r="DG939" s="86"/>
      <c r="DH939" s="86"/>
      <c r="DI939" s="86"/>
      <c r="DJ939" s="86"/>
      <c r="DK939" s="86"/>
      <c r="DL939" s="86"/>
      <c r="DM939" s="86"/>
      <c r="DN939" s="86"/>
      <c r="DO939" s="86"/>
      <c r="DP939" s="86"/>
      <c r="DQ939" s="86"/>
      <c r="DR939" s="86"/>
      <c r="DS939" s="86"/>
      <c r="DT939" s="86"/>
      <c r="DU939" s="86"/>
      <c r="DV939" s="86"/>
      <c r="DW939" s="86"/>
      <c r="DX939" s="86"/>
      <c r="DY939" s="86"/>
      <c r="DZ939" s="86"/>
      <c r="EA939" s="86"/>
      <c r="EB939" s="86"/>
      <c r="EC939" s="86"/>
      <c r="ED939" s="86"/>
      <c r="EE939" s="86"/>
      <c r="EF939" s="86"/>
      <c r="EG939" s="86"/>
      <c r="EH939" s="86"/>
      <c r="EI939" s="86"/>
      <c r="EJ939" s="86"/>
      <c r="EK939" s="86"/>
      <c r="EL939" s="86"/>
      <c r="EM939" s="86"/>
      <c r="EN939" s="86"/>
      <c r="EO939" s="86"/>
    </row>
    <row r="940" spans="1:145" ht="12.7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  <c r="CK940" s="86"/>
      <c r="CL940" s="86"/>
      <c r="CM940" s="86"/>
      <c r="CN940" s="86"/>
      <c r="CO940" s="86"/>
      <c r="CP940" s="86"/>
      <c r="CQ940" s="86"/>
      <c r="CR940" s="86"/>
      <c r="CS940" s="86"/>
      <c r="CT940" s="86"/>
      <c r="CU940" s="86"/>
      <c r="CV940" s="86"/>
      <c r="CW940" s="86"/>
      <c r="CX940" s="86"/>
      <c r="CY940" s="86"/>
      <c r="CZ940" s="86"/>
      <c r="DA940" s="86"/>
      <c r="DB940" s="86"/>
      <c r="DC940" s="86"/>
      <c r="DD940" s="86"/>
      <c r="DE940" s="86"/>
      <c r="DF940" s="86"/>
      <c r="DG940" s="86"/>
      <c r="DH940" s="86"/>
      <c r="DI940" s="86"/>
      <c r="DJ940" s="86"/>
      <c r="DK940" s="86"/>
      <c r="DL940" s="86"/>
      <c r="DM940" s="86"/>
      <c r="DN940" s="86"/>
      <c r="DO940" s="86"/>
      <c r="DP940" s="86"/>
      <c r="DQ940" s="86"/>
      <c r="DR940" s="86"/>
      <c r="DS940" s="86"/>
      <c r="DT940" s="86"/>
      <c r="DU940" s="86"/>
      <c r="DV940" s="86"/>
      <c r="DW940" s="86"/>
      <c r="DX940" s="86"/>
      <c r="DY940" s="86"/>
      <c r="DZ940" s="86"/>
      <c r="EA940" s="86"/>
      <c r="EB940" s="86"/>
      <c r="EC940" s="86"/>
      <c r="ED940" s="86"/>
      <c r="EE940" s="86"/>
      <c r="EF940" s="86"/>
      <c r="EG940" s="86"/>
      <c r="EH940" s="86"/>
      <c r="EI940" s="86"/>
      <c r="EJ940" s="86"/>
      <c r="EK940" s="86"/>
      <c r="EL940" s="86"/>
      <c r="EM940" s="86"/>
      <c r="EN940" s="86"/>
      <c r="EO940" s="86"/>
    </row>
    <row r="941" spans="1:145" ht="12.7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  <c r="CK941" s="86"/>
      <c r="CL941" s="86"/>
      <c r="CM941" s="86"/>
      <c r="CN941" s="86"/>
      <c r="CO941" s="86"/>
      <c r="CP941" s="86"/>
      <c r="CQ941" s="86"/>
      <c r="CR941" s="86"/>
      <c r="CS941" s="86"/>
      <c r="CT941" s="86"/>
      <c r="CU941" s="86"/>
      <c r="CV941" s="86"/>
      <c r="CW941" s="86"/>
      <c r="CX941" s="86"/>
      <c r="CY941" s="86"/>
      <c r="CZ941" s="86"/>
      <c r="DA941" s="86"/>
      <c r="DB941" s="86"/>
      <c r="DC941" s="86"/>
      <c r="DD941" s="86"/>
      <c r="DE941" s="86"/>
      <c r="DF941" s="86"/>
      <c r="DG941" s="86"/>
      <c r="DH941" s="86"/>
      <c r="DI941" s="86"/>
      <c r="DJ941" s="86"/>
      <c r="DK941" s="86"/>
      <c r="DL941" s="86"/>
      <c r="DM941" s="86"/>
      <c r="DN941" s="86"/>
      <c r="DO941" s="86"/>
      <c r="DP941" s="86"/>
      <c r="DQ941" s="86"/>
      <c r="DR941" s="86"/>
      <c r="DS941" s="86"/>
      <c r="DT941" s="86"/>
      <c r="DU941" s="86"/>
      <c r="DV941" s="86"/>
      <c r="DW941" s="86"/>
      <c r="DX941" s="86"/>
      <c r="DY941" s="86"/>
      <c r="DZ941" s="86"/>
      <c r="EA941" s="86"/>
      <c r="EB941" s="86"/>
      <c r="EC941" s="86"/>
      <c r="ED941" s="86"/>
      <c r="EE941" s="86"/>
      <c r="EF941" s="86"/>
      <c r="EG941" s="86"/>
      <c r="EH941" s="86"/>
      <c r="EI941" s="86"/>
      <c r="EJ941" s="86"/>
      <c r="EK941" s="86"/>
      <c r="EL941" s="86"/>
      <c r="EM941" s="86"/>
      <c r="EN941" s="86"/>
      <c r="EO941" s="86"/>
    </row>
    <row r="942" spans="1:145" ht="12.7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  <c r="CK942" s="86"/>
      <c r="CL942" s="86"/>
      <c r="CM942" s="86"/>
      <c r="CN942" s="86"/>
      <c r="CO942" s="86"/>
      <c r="CP942" s="86"/>
      <c r="CQ942" s="86"/>
      <c r="CR942" s="86"/>
      <c r="CS942" s="86"/>
      <c r="CT942" s="86"/>
      <c r="CU942" s="86"/>
      <c r="CV942" s="86"/>
      <c r="CW942" s="86"/>
      <c r="CX942" s="86"/>
      <c r="CY942" s="86"/>
      <c r="CZ942" s="86"/>
      <c r="DA942" s="86"/>
      <c r="DB942" s="86"/>
      <c r="DC942" s="86"/>
      <c r="DD942" s="86"/>
      <c r="DE942" s="86"/>
      <c r="DF942" s="86"/>
      <c r="DG942" s="86"/>
      <c r="DH942" s="86"/>
      <c r="DI942" s="86"/>
      <c r="DJ942" s="86"/>
      <c r="DK942" s="86"/>
      <c r="DL942" s="86"/>
      <c r="DM942" s="86"/>
      <c r="DN942" s="86"/>
      <c r="DO942" s="86"/>
      <c r="DP942" s="86"/>
      <c r="DQ942" s="86"/>
      <c r="DR942" s="86"/>
      <c r="DS942" s="86"/>
      <c r="DT942" s="86"/>
      <c r="DU942" s="86"/>
      <c r="DV942" s="86"/>
      <c r="DW942" s="86"/>
      <c r="DX942" s="86"/>
      <c r="DY942" s="86"/>
      <c r="DZ942" s="86"/>
      <c r="EA942" s="86"/>
      <c r="EB942" s="86"/>
      <c r="EC942" s="86"/>
      <c r="ED942" s="86"/>
      <c r="EE942" s="86"/>
      <c r="EF942" s="86"/>
      <c r="EG942" s="86"/>
      <c r="EH942" s="86"/>
      <c r="EI942" s="86"/>
      <c r="EJ942" s="86"/>
      <c r="EK942" s="86"/>
      <c r="EL942" s="86"/>
      <c r="EM942" s="86"/>
      <c r="EN942" s="86"/>
      <c r="EO942" s="86"/>
    </row>
    <row r="943" spans="1:145" ht="12.7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  <c r="CK943" s="86"/>
      <c r="CL943" s="86"/>
      <c r="CM943" s="86"/>
      <c r="CN943" s="86"/>
      <c r="CO943" s="86"/>
      <c r="CP943" s="86"/>
      <c r="CQ943" s="86"/>
      <c r="CR943" s="86"/>
      <c r="CS943" s="86"/>
      <c r="CT943" s="86"/>
      <c r="CU943" s="86"/>
      <c r="CV943" s="86"/>
      <c r="CW943" s="86"/>
      <c r="CX943" s="86"/>
      <c r="CY943" s="86"/>
      <c r="CZ943" s="86"/>
      <c r="DA943" s="86"/>
      <c r="DB943" s="86"/>
      <c r="DC943" s="86"/>
      <c r="DD943" s="86"/>
      <c r="DE943" s="86"/>
      <c r="DF943" s="86"/>
      <c r="DG943" s="86"/>
      <c r="DH943" s="86"/>
      <c r="DI943" s="86"/>
      <c r="DJ943" s="86"/>
      <c r="DK943" s="86"/>
      <c r="DL943" s="86"/>
      <c r="DM943" s="86"/>
      <c r="DN943" s="86"/>
      <c r="DO943" s="86"/>
      <c r="DP943" s="86"/>
      <c r="DQ943" s="86"/>
      <c r="DR943" s="86"/>
      <c r="DS943" s="86"/>
      <c r="DT943" s="86"/>
      <c r="DU943" s="86"/>
      <c r="DV943" s="86"/>
      <c r="DW943" s="86"/>
      <c r="DX943" s="86"/>
      <c r="DY943" s="86"/>
      <c r="DZ943" s="86"/>
      <c r="EA943" s="86"/>
      <c r="EB943" s="86"/>
      <c r="EC943" s="86"/>
      <c r="ED943" s="86"/>
      <c r="EE943" s="86"/>
      <c r="EF943" s="86"/>
      <c r="EG943" s="86"/>
      <c r="EH943" s="86"/>
      <c r="EI943" s="86"/>
      <c r="EJ943" s="86"/>
      <c r="EK943" s="86"/>
      <c r="EL943" s="86"/>
      <c r="EM943" s="86"/>
      <c r="EN943" s="86"/>
      <c r="EO943" s="86"/>
    </row>
    <row r="944" spans="1:145" ht="12.7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  <c r="CK944" s="86"/>
      <c r="CL944" s="86"/>
      <c r="CM944" s="86"/>
      <c r="CN944" s="86"/>
      <c r="CO944" s="86"/>
      <c r="CP944" s="86"/>
      <c r="CQ944" s="86"/>
      <c r="CR944" s="86"/>
      <c r="CS944" s="86"/>
      <c r="CT944" s="86"/>
      <c r="CU944" s="86"/>
      <c r="CV944" s="86"/>
      <c r="CW944" s="86"/>
      <c r="CX944" s="86"/>
      <c r="CY944" s="86"/>
      <c r="CZ944" s="86"/>
      <c r="DA944" s="86"/>
      <c r="DB944" s="86"/>
      <c r="DC944" s="86"/>
      <c r="DD944" s="86"/>
      <c r="DE944" s="86"/>
      <c r="DF944" s="86"/>
      <c r="DG944" s="86"/>
      <c r="DH944" s="86"/>
      <c r="DI944" s="86"/>
      <c r="DJ944" s="86"/>
      <c r="DK944" s="86"/>
      <c r="DL944" s="86"/>
      <c r="DM944" s="86"/>
      <c r="DN944" s="86"/>
      <c r="DO944" s="86"/>
      <c r="DP944" s="86"/>
      <c r="DQ944" s="86"/>
      <c r="DR944" s="86"/>
      <c r="DS944" s="86"/>
      <c r="DT944" s="86"/>
      <c r="DU944" s="86"/>
      <c r="DV944" s="86"/>
      <c r="DW944" s="86"/>
      <c r="DX944" s="86"/>
      <c r="DY944" s="86"/>
      <c r="DZ944" s="86"/>
      <c r="EA944" s="86"/>
      <c r="EB944" s="86"/>
      <c r="EC944" s="86"/>
      <c r="ED944" s="86"/>
      <c r="EE944" s="86"/>
      <c r="EF944" s="86"/>
      <c r="EG944" s="86"/>
      <c r="EH944" s="86"/>
      <c r="EI944" s="86"/>
      <c r="EJ944" s="86"/>
      <c r="EK944" s="86"/>
      <c r="EL944" s="86"/>
      <c r="EM944" s="86"/>
      <c r="EN944" s="86"/>
      <c r="EO944" s="86"/>
    </row>
    <row r="945" spans="1:145" ht="12.7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  <c r="CK945" s="86"/>
      <c r="CL945" s="86"/>
      <c r="CM945" s="86"/>
      <c r="CN945" s="86"/>
      <c r="CO945" s="86"/>
      <c r="CP945" s="86"/>
      <c r="CQ945" s="86"/>
      <c r="CR945" s="86"/>
      <c r="CS945" s="86"/>
      <c r="CT945" s="86"/>
      <c r="CU945" s="86"/>
      <c r="CV945" s="86"/>
      <c r="CW945" s="86"/>
      <c r="CX945" s="86"/>
      <c r="CY945" s="86"/>
      <c r="CZ945" s="86"/>
      <c r="DA945" s="86"/>
      <c r="DB945" s="86"/>
      <c r="DC945" s="86"/>
      <c r="DD945" s="86"/>
      <c r="DE945" s="86"/>
      <c r="DF945" s="86"/>
      <c r="DG945" s="86"/>
      <c r="DH945" s="86"/>
      <c r="DI945" s="86"/>
      <c r="DJ945" s="86"/>
      <c r="DK945" s="86"/>
      <c r="DL945" s="86"/>
      <c r="DM945" s="86"/>
      <c r="DN945" s="86"/>
      <c r="DO945" s="86"/>
      <c r="DP945" s="86"/>
      <c r="DQ945" s="86"/>
      <c r="DR945" s="86"/>
      <c r="DS945" s="86"/>
      <c r="DT945" s="86"/>
      <c r="DU945" s="86"/>
      <c r="DV945" s="86"/>
      <c r="DW945" s="86"/>
      <c r="DX945" s="86"/>
      <c r="DY945" s="86"/>
      <c r="DZ945" s="86"/>
      <c r="EA945" s="86"/>
      <c r="EB945" s="86"/>
      <c r="EC945" s="86"/>
      <c r="ED945" s="86"/>
      <c r="EE945" s="86"/>
      <c r="EF945" s="86"/>
      <c r="EG945" s="86"/>
      <c r="EH945" s="86"/>
      <c r="EI945" s="86"/>
      <c r="EJ945" s="86"/>
      <c r="EK945" s="86"/>
      <c r="EL945" s="86"/>
      <c r="EM945" s="86"/>
      <c r="EN945" s="86"/>
      <c r="EO945" s="86"/>
    </row>
    <row r="946" spans="1:145" ht="12.7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  <c r="CK946" s="86"/>
      <c r="CL946" s="86"/>
      <c r="CM946" s="86"/>
      <c r="CN946" s="86"/>
      <c r="CO946" s="86"/>
      <c r="CP946" s="86"/>
      <c r="CQ946" s="86"/>
      <c r="CR946" s="86"/>
      <c r="CS946" s="86"/>
      <c r="CT946" s="86"/>
      <c r="CU946" s="86"/>
      <c r="CV946" s="86"/>
      <c r="CW946" s="86"/>
      <c r="CX946" s="86"/>
      <c r="CY946" s="86"/>
      <c r="CZ946" s="86"/>
      <c r="DA946" s="86"/>
      <c r="DB946" s="86"/>
      <c r="DC946" s="86"/>
      <c r="DD946" s="86"/>
      <c r="DE946" s="86"/>
      <c r="DF946" s="86"/>
      <c r="DG946" s="86"/>
      <c r="DH946" s="86"/>
      <c r="DI946" s="86"/>
      <c r="DJ946" s="86"/>
      <c r="DK946" s="86"/>
      <c r="DL946" s="86"/>
      <c r="DM946" s="86"/>
      <c r="DN946" s="86"/>
      <c r="DO946" s="86"/>
      <c r="DP946" s="86"/>
      <c r="DQ946" s="86"/>
      <c r="DR946" s="86"/>
      <c r="DS946" s="86"/>
      <c r="DT946" s="86"/>
      <c r="DU946" s="86"/>
      <c r="DV946" s="86"/>
      <c r="DW946" s="86"/>
      <c r="DX946" s="86"/>
      <c r="DY946" s="86"/>
      <c r="DZ946" s="86"/>
      <c r="EA946" s="86"/>
      <c r="EB946" s="86"/>
      <c r="EC946" s="86"/>
      <c r="ED946" s="86"/>
      <c r="EE946" s="86"/>
      <c r="EF946" s="86"/>
      <c r="EG946" s="86"/>
      <c r="EH946" s="86"/>
      <c r="EI946" s="86"/>
      <c r="EJ946" s="86"/>
      <c r="EK946" s="86"/>
      <c r="EL946" s="86"/>
      <c r="EM946" s="86"/>
      <c r="EN946" s="86"/>
      <c r="EO946" s="86"/>
    </row>
    <row r="947" spans="1:145" ht="12.7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  <c r="CK947" s="86"/>
      <c r="CL947" s="86"/>
      <c r="CM947" s="86"/>
      <c r="CN947" s="86"/>
      <c r="CO947" s="86"/>
      <c r="CP947" s="86"/>
      <c r="CQ947" s="86"/>
      <c r="CR947" s="86"/>
      <c r="CS947" s="86"/>
      <c r="CT947" s="86"/>
      <c r="CU947" s="86"/>
      <c r="CV947" s="86"/>
      <c r="CW947" s="86"/>
      <c r="CX947" s="86"/>
      <c r="CY947" s="86"/>
      <c r="CZ947" s="86"/>
      <c r="DA947" s="86"/>
      <c r="DB947" s="86"/>
      <c r="DC947" s="86"/>
      <c r="DD947" s="86"/>
      <c r="DE947" s="86"/>
      <c r="DF947" s="86"/>
      <c r="DG947" s="86"/>
      <c r="DH947" s="86"/>
      <c r="DI947" s="86"/>
      <c r="DJ947" s="86"/>
      <c r="DK947" s="86"/>
      <c r="DL947" s="86"/>
      <c r="DM947" s="86"/>
      <c r="DN947" s="86"/>
      <c r="DO947" s="86"/>
      <c r="DP947" s="86"/>
      <c r="DQ947" s="86"/>
      <c r="DR947" s="86"/>
      <c r="DS947" s="86"/>
      <c r="DT947" s="86"/>
      <c r="DU947" s="86"/>
      <c r="DV947" s="86"/>
      <c r="DW947" s="86"/>
      <c r="DX947" s="86"/>
      <c r="DY947" s="86"/>
      <c r="DZ947" s="86"/>
      <c r="EA947" s="86"/>
      <c r="EB947" s="86"/>
      <c r="EC947" s="86"/>
      <c r="ED947" s="86"/>
      <c r="EE947" s="86"/>
      <c r="EF947" s="86"/>
      <c r="EG947" s="86"/>
      <c r="EH947" s="86"/>
      <c r="EI947" s="86"/>
      <c r="EJ947" s="86"/>
      <c r="EK947" s="86"/>
      <c r="EL947" s="86"/>
      <c r="EM947" s="86"/>
      <c r="EN947" s="86"/>
      <c r="EO947" s="86"/>
    </row>
    <row r="948" spans="1:145" ht="12.7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  <c r="CK948" s="86"/>
      <c r="CL948" s="86"/>
      <c r="CM948" s="86"/>
      <c r="CN948" s="86"/>
      <c r="CO948" s="86"/>
      <c r="CP948" s="86"/>
      <c r="CQ948" s="86"/>
      <c r="CR948" s="86"/>
      <c r="CS948" s="86"/>
      <c r="CT948" s="86"/>
      <c r="CU948" s="86"/>
      <c r="CV948" s="86"/>
      <c r="CW948" s="86"/>
      <c r="CX948" s="86"/>
      <c r="CY948" s="86"/>
      <c r="CZ948" s="86"/>
      <c r="DA948" s="86"/>
      <c r="DB948" s="86"/>
      <c r="DC948" s="86"/>
      <c r="DD948" s="86"/>
      <c r="DE948" s="86"/>
      <c r="DF948" s="86"/>
      <c r="DG948" s="86"/>
      <c r="DH948" s="86"/>
      <c r="DI948" s="86"/>
      <c r="DJ948" s="86"/>
      <c r="DK948" s="86"/>
      <c r="DL948" s="86"/>
      <c r="DM948" s="86"/>
      <c r="DN948" s="86"/>
      <c r="DO948" s="86"/>
      <c r="DP948" s="86"/>
      <c r="DQ948" s="86"/>
      <c r="DR948" s="86"/>
      <c r="DS948" s="86"/>
      <c r="DT948" s="86"/>
      <c r="DU948" s="86"/>
      <c r="DV948" s="86"/>
      <c r="DW948" s="86"/>
      <c r="DX948" s="86"/>
      <c r="DY948" s="86"/>
      <c r="DZ948" s="86"/>
      <c r="EA948" s="86"/>
      <c r="EB948" s="86"/>
      <c r="EC948" s="86"/>
      <c r="ED948" s="86"/>
      <c r="EE948" s="86"/>
      <c r="EF948" s="86"/>
      <c r="EG948" s="86"/>
      <c r="EH948" s="86"/>
      <c r="EI948" s="86"/>
      <c r="EJ948" s="86"/>
      <c r="EK948" s="86"/>
      <c r="EL948" s="86"/>
      <c r="EM948" s="86"/>
      <c r="EN948" s="86"/>
      <c r="EO948" s="86"/>
    </row>
    <row r="949" spans="1:145" ht="12.7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  <c r="CK949" s="86"/>
      <c r="CL949" s="86"/>
      <c r="CM949" s="86"/>
      <c r="CN949" s="86"/>
      <c r="CO949" s="86"/>
      <c r="CP949" s="86"/>
      <c r="CQ949" s="86"/>
      <c r="CR949" s="86"/>
      <c r="CS949" s="86"/>
      <c r="CT949" s="86"/>
      <c r="CU949" s="86"/>
      <c r="CV949" s="86"/>
      <c r="CW949" s="86"/>
      <c r="CX949" s="86"/>
      <c r="CY949" s="86"/>
      <c r="CZ949" s="86"/>
      <c r="DA949" s="86"/>
      <c r="DB949" s="86"/>
      <c r="DC949" s="86"/>
      <c r="DD949" s="86"/>
      <c r="DE949" s="86"/>
      <c r="DF949" s="86"/>
      <c r="DG949" s="86"/>
      <c r="DH949" s="86"/>
      <c r="DI949" s="86"/>
      <c r="DJ949" s="86"/>
      <c r="DK949" s="86"/>
      <c r="DL949" s="86"/>
      <c r="DM949" s="86"/>
      <c r="DN949" s="86"/>
      <c r="DO949" s="86"/>
      <c r="DP949" s="86"/>
      <c r="DQ949" s="86"/>
      <c r="DR949" s="86"/>
      <c r="DS949" s="86"/>
      <c r="DT949" s="86"/>
      <c r="DU949" s="86"/>
      <c r="DV949" s="86"/>
      <c r="DW949" s="86"/>
      <c r="DX949" s="86"/>
      <c r="DY949" s="86"/>
      <c r="DZ949" s="86"/>
      <c r="EA949" s="86"/>
      <c r="EB949" s="86"/>
      <c r="EC949" s="86"/>
      <c r="ED949" s="86"/>
      <c r="EE949" s="86"/>
      <c r="EF949" s="86"/>
      <c r="EG949" s="86"/>
      <c r="EH949" s="86"/>
      <c r="EI949" s="86"/>
      <c r="EJ949" s="86"/>
      <c r="EK949" s="86"/>
      <c r="EL949" s="86"/>
      <c r="EM949" s="86"/>
      <c r="EN949" s="86"/>
      <c r="EO949" s="86"/>
    </row>
    <row r="950" spans="1:145" ht="12.7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  <c r="CK950" s="86"/>
      <c r="CL950" s="86"/>
      <c r="CM950" s="86"/>
      <c r="CN950" s="86"/>
      <c r="CO950" s="86"/>
      <c r="CP950" s="86"/>
      <c r="CQ950" s="86"/>
      <c r="CR950" s="86"/>
      <c r="CS950" s="86"/>
      <c r="CT950" s="86"/>
      <c r="CU950" s="86"/>
      <c r="CV950" s="86"/>
      <c r="CW950" s="86"/>
      <c r="CX950" s="86"/>
      <c r="CY950" s="86"/>
      <c r="CZ950" s="86"/>
      <c r="DA950" s="86"/>
      <c r="DB950" s="86"/>
      <c r="DC950" s="86"/>
      <c r="DD950" s="86"/>
      <c r="DE950" s="86"/>
      <c r="DF950" s="86"/>
      <c r="DG950" s="86"/>
      <c r="DH950" s="86"/>
      <c r="DI950" s="86"/>
      <c r="DJ950" s="86"/>
      <c r="DK950" s="86"/>
      <c r="DL950" s="86"/>
      <c r="DM950" s="86"/>
      <c r="DN950" s="86"/>
      <c r="DO950" s="86"/>
      <c r="DP950" s="86"/>
      <c r="DQ950" s="86"/>
      <c r="DR950" s="86"/>
      <c r="DS950" s="86"/>
      <c r="DT950" s="86"/>
      <c r="DU950" s="86"/>
      <c r="DV950" s="86"/>
      <c r="DW950" s="86"/>
      <c r="DX950" s="86"/>
      <c r="DY950" s="86"/>
      <c r="DZ950" s="86"/>
      <c r="EA950" s="86"/>
      <c r="EB950" s="86"/>
      <c r="EC950" s="86"/>
      <c r="ED950" s="86"/>
      <c r="EE950" s="86"/>
      <c r="EF950" s="86"/>
      <c r="EG950" s="86"/>
      <c r="EH950" s="86"/>
      <c r="EI950" s="86"/>
      <c r="EJ950" s="86"/>
      <c r="EK950" s="86"/>
      <c r="EL950" s="86"/>
      <c r="EM950" s="86"/>
      <c r="EN950" s="86"/>
      <c r="EO950" s="86"/>
    </row>
    <row r="951" spans="1:145" ht="12.7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  <c r="CK951" s="86"/>
      <c r="CL951" s="86"/>
      <c r="CM951" s="86"/>
      <c r="CN951" s="86"/>
      <c r="CO951" s="86"/>
      <c r="CP951" s="86"/>
      <c r="CQ951" s="86"/>
      <c r="CR951" s="86"/>
      <c r="CS951" s="86"/>
      <c r="CT951" s="86"/>
      <c r="CU951" s="86"/>
      <c r="CV951" s="86"/>
      <c r="CW951" s="86"/>
      <c r="CX951" s="86"/>
      <c r="CY951" s="86"/>
      <c r="CZ951" s="86"/>
      <c r="DA951" s="86"/>
      <c r="DB951" s="86"/>
      <c r="DC951" s="86"/>
      <c r="DD951" s="86"/>
      <c r="DE951" s="86"/>
      <c r="DF951" s="86"/>
      <c r="DG951" s="86"/>
      <c r="DH951" s="86"/>
      <c r="DI951" s="86"/>
      <c r="DJ951" s="86"/>
      <c r="DK951" s="86"/>
      <c r="DL951" s="86"/>
      <c r="DM951" s="86"/>
      <c r="DN951" s="86"/>
      <c r="DO951" s="86"/>
      <c r="DP951" s="86"/>
      <c r="DQ951" s="86"/>
      <c r="DR951" s="86"/>
      <c r="DS951" s="86"/>
      <c r="DT951" s="86"/>
      <c r="DU951" s="86"/>
      <c r="DV951" s="86"/>
      <c r="DW951" s="86"/>
      <c r="DX951" s="86"/>
      <c r="DY951" s="86"/>
      <c r="DZ951" s="86"/>
      <c r="EA951" s="86"/>
      <c r="EB951" s="86"/>
      <c r="EC951" s="86"/>
      <c r="ED951" s="86"/>
      <c r="EE951" s="86"/>
      <c r="EF951" s="86"/>
      <c r="EG951" s="86"/>
      <c r="EH951" s="86"/>
      <c r="EI951" s="86"/>
      <c r="EJ951" s="86"/>
      <c r="EK951" s="86"/>
      <c r="EL951" s="86"/>
      <c r="EM951" s="86"/>
      <c r="EN951" s="86"/>
      <c r="EO951" s="86"/>
    </row>
    <row r="952" spans="1:145" ht="12.7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  <c r="CK952" s="86"/>
      <c r="CL952" s="86"/>
      <c r="CM952" s="86"/>
      <c r="CN952" s="86"/>
      <c r="CO952" s="86"/>
      <c r="CP952" s="86"/>
      <c r="CQ952" s="86"/>
      <c r="CR952" s="86"/>
      <c r="CS952" s="86"/>
      <c r="CT952" s="86"/>
      <c r="CU952" s="86"/>
      <c r="CV952" s="86"/>
      <c r="CW952" s="86"/>
      <c r="CX952" s="86"/>
      <c r="CY952" s="86"/>
      <c r="CZ952" s="86"/>
      <c r="DA952" s="86"/>
      <c r="DB952" s="86"/>
      <c r="DC952" s="86"/>
      <c r="DD952" s="86"/>
      <c r="DE952" s="86"/>
      <c r="DF952" s="86"/>
      <c r="DG952" s="86"/>
      <c r="DH952" s="86"/>
      <c r="DI952" s="86"/>
      <c r="DJ952" s="86"/>
      <c r="DK952" s="86"/>
      <c r="DL952" s="86"/>
      <c r="DM952" s="86"/>
      <c r="DN952" s="86"/>
      <c r="DO952" s="86"/>
      <c r="DP952" s="86"/>
      <c r="DQ952" s="86"/>
      <c r="DR952" s="86"/>
      <c r="DS952" s="86"/>
      <c r="DT952" s="86"/>
      <c r="DU952" s="86"/>
      <c r="DV952" s="86"/>
      <c r="DW952" s="86"/>
      <c r="DX952" s="86"/>
      <c r="DY952" s="86"/>
      <c r="DZ952" s="86"/>
      <c r="EA952" s="86"/>
      <c r="EB952" s="86"/>
      <c r="EC952" s="86"/>
      <c r="ED952" s="86"/>
      <c r="EE952" s="86"/>
      <c r="EF952" s="86"/>
      <c r="EG952" s="86"/>
      <c r="EH952" s="86"/>
      <c r="EI952" s="86"/>
      <c r="EJ952" s="86"/>
      <c r="EK952" s="86"/>
      <c r="EL952" s="86"/>
      <c r="EM952" s="86"/>
      <c r="EN952" s="86"/>
      <c r="EO952" s="86"/>
    </row>
    <row r="953" spans="1:145" ht="12.7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  <c r="CK953" s="86"/>
      <c r="CL953" s="86"/>
      <c r="CM953" s="86"/>
      <c r="CN953" s="86"/>
      <c r="CO953" s="86"/>
      <c r="CP953" s="86"/>
      <c r="CQ953" s="86"/>
      <c r="CR953" s="86"/>
      <c r="CS953" s="86"/>
      <c r="CT953" s="86"/>
      <c r="CU953" s="86"/>
      <c r="CV953" s="86"/>
      <c r="CW953" s="86"/>
      <c r="CX953" s="86"/>
      <c r="CY953" s="86"/>
      <c r="CZ953" s="86"/>
      <c r="DA953" s="86"/>
      <c r="DB953" s="86"/>
      <c r="DC953" s="86"/>
      <c r="DD953" s="86"/>
      <c r="DE953" s="86"/>
      <c r="DF953" s="86"/>
      <c r="DG953" s="86"/>
      <c r="DH953" s="86"/>
      <c r="DI953" s="86"/>
      <c r="DJ953" s="86"/>
      <c r="DK953" s="86"/>
      <c r="DL953" s="86"/>
      <c r="DM953" s="86"/>
      <c r="DN953" s="86"/>
      <c r="DO953" s="86"/>
      <c r="DP953" s="86"/>
      <c r="DQ953" s="86"/>
      <c r="DR953" s="86"/>
      <c r="DS953" s="86"/>
      <c r="DT953" s="86"/>
      <c r="DU953" s="86"/>
      <c r="DV953" s="86"/>
      <c r="DW953" s="86"/>
      <c r="DX953" s="86"/>
      <c r="DY953" s="86"/>
      <c r="DZ953" s="86"/>
      <c r="EA953" s="86"/>
      <c r="EB953" s="86"/>
      <c r="EC953" s="86"/>
      <c r="ED953" s="86"/>
      <c r="EE953" s="86"/>
      <c r="EF953" s="86"/>
      <c r="EG953" s="86"/>
      <c r="EH953" s="86"/>
      <c r="EI953" s="86"/>
      <c r="EJ953" s="86"/>
      <c r="EK953" s="86"/>
      <c r="EL953" s="86"/>
      <c r="EM953" s="86"/>
      <c r="EN953" s="86"/>
      <c r="EO953" s="86"/>
    </row>
    <row r="954" spans="1:145" ht="12.7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  <c r="CK954" s="86"/>
      <c r="CL954" s="86"/>
      <c r="CM954" s="86"/>
      <c r="CN954" s="86"/>
      <c r="CO954" s="86"/>
      <c r="CP954" s="86"/>
      <c r="CQ954" s="86"/>
      <c r="CR954" s="86"/>
      <c r="CS954" s="86"/>
      <c r="CT954" s="86"/>
      <c r="CU954" s="86"/>
      <c r="CV954" s="86"/>
      <c r="CW954" s="86"/>
      <c r="CX954" s="86"/>
      <c r="CY954" s="86"/>
      <c r="CZ954" s="86"/>
      <c r="DA954" s="86"/>
      <c r="DB954" s="86"/>
      <c r="DC954" s="86"/>
      <c r="DD954" s="86"/>
      <c r="DE954" s="86"/>
      <c r="DF954" s="86"/>
      <c r="DG954" s="86"/>
      <c r="DH954" s="86"/>
      <c r="DI954" s="86"/>
      <c r="DJ954" s="86"/>
      <c r="DK954" s="86"/>
      <c r="DL954" s="86"/>
      <c r="DM954" s="86"/>
      <c r="DN954" s="86"/>
      <c r="DO954" s="86"/>
      <c r="DP954" s="86"/>
      <c r="DQ954" s="86"/>
      <c r="DR954" s="86"/>
      <c r="DS954" s="86"/>
      <c r="DT954" s="86"/>
      <c r="DU954" s="86"/>
      <c r="DV954" s="86"/>
      <c r="DW954" s="86"/>
      <c r="DX954" s="86"/>
      <c r="DY954" s="86"/>
      <c r="DZ954" s="86"/>
      <c r="EA954" s="86"/>
      <c r="EB954" s="86"/>
      <c r="EC954" s="86"/>
      <c r="ED954" s="86"/>
      <c r="EE954" s="86"/>
      <c r="EF954" s="86"/>
      <c r="EG954" s="86"/>
      <c r="EH954" s="86"/>
      <c r="EI954" s="86"/>
      <c r="EJ954" s="86"/>
      <c r="EK954" s="86"/>
      <c r="EL954" s="86"/>
      <c r="EM954" s="86"/>
      <c r="EN954" s="86"/>
      <c r="EO954" s="86"/>
    </row>
    <row r="955" spans="1:145" ht="12.7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  <c r="CK955" s="86"/>
      <c r="CL955" s="86"/>
      <c r="CM955" s="86"/>
      <c r="CN955" s="86"/>
      <c r="CO955" s="86"/>
      <c r="CP955" s="86"/>
      <c r="CQ955" s="86"/>
      <c r="CR955" s="86"/>
      <c r="CS955" s="86"/>
      <c r="CT955" s="86"/>
      <c r="CU955" s="86"/>
      <c r="CV955" s="86"/>
      <c r="CW955" s="86"/>
      <c r="CX955" s="86"/>
      <c r="CY955" s="86"/>
      <c r="CZ955" s="86"/>
      <c r="DA955" s="86"/>
      <c r="DB955" s="86"/>
      <c r="DC955" s="86"/>
      <c r="DD955" s="86"/>
      <c r="DE955" s="86"/>
      <c r="DF955" s="86"/>
      <c r="DG955" s="86"/>
      <c r="DH955" s="86"/>
      <c r="DI955" s="86"/>
      <c r="DJ955" s="86"/>
      <c r="DK955" s="86"/>
      <c r="DL955" s="86"/>
      <c r="DM955" s="86"/>
      <c r="DN955" s="86"/>
      <c r="DO955" s="86"/>
      <c r="DP955" s="86"/>
      <c r="DQ955" s="86"/>
      <c r="DR955" s="86"/>
      <c r="DS955" s="86"/>
      <c r="DT955" s="86"/>
      <c r="DU955" s="86"/>
      <c r="DV955" s="86"/>
      <c r="DW955" s="86"/>
      <c r="DX955" s="86"/>
      <c r="DY955" s="86"/>
      <c r="DZ955" s="86"/>
      <c r="EA955" s="86"/>
      <c r="EB955" s="86"/>
      <c r="EC955" s="86"/>
      <c r="ED955" s="86"/>
      <c r="EE955" s="86"/>
      <c r="EF955" s="86"/>
      <c r="EG955" s="86"/>
      <c r="EH955" s="86"/>
      <c r="EI955" s="86"/>
      <c r="EJ955" s="86"/>
      <c r="EK955" s="86"/>
      <c r="EL955" s="86"/>
      <c r="EM955" s="86"/>
      <c r="EN955" s="86"/>
      <c r="EO955" s="86"/>
    </row>
    <row r="956" spans="1:145" ht="12.7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  <c r="CK956" s="86"/>
      <c r="CL956" s="86"/>
      <c r="CM956" s="86"/>
      <c r="CN956" s="86"/>
      <c r="CO956" s="86"/>
      <c r="CP956" s="86"/>
      <c r="CQ956" s="86"/>
      <c r="CR956" s="86"/>
      <c r="CS956" s="86"/>
      <c r="CT956" s="86"/>
      <c r="CU956" s="86"/>
      <c r="CV956" s="86"/>
      <c r="CW956" s="86"/>
      <c r="CX956" s="86"/>
      <c r="CY956" s="86"/>
      <c r="CZ956" s="86"/>
      <c r="DA956" s="86"/>
      <c r="DB956" s="86"/>
      <c r="DC956" s="86"/>
      <c r="DD956" s="86"/>
      <c r="DE956" s="86"/>
      <c r="DF956" s="86"/>
      <c r="DG956" s="86"/>
      <c r="DH956" s="86"/>
      <c r="DI956" s="86"/>
      <c r="DJ956" s="86"/>
      <c r="DK956" s="86"/>
      <c r="DL956" s="86"/>
      <c r="DM956" s="86"/>
      <c r="DN956" s="86"/>
      <c r="DO956" s="86"/>
      <c r="DP956" s="86"/>
      <c r="DQ956" s="86"/>
      <c r="DR956" s="86"/>
      <c r="DS956" s="86"/>
      <c r="DT956" s="86"/>
      <c r="DU956" s="86"/>
      <c r="DV956" s="86"/>
      <c r="DW956" s="86"/>
      <c r="DX956" s="86"/>
      <c r="DY956" s="86"/>
      <c r="DZ956" s="86"/>
      <c r="EA956" s="86"/>
      <c r="EB956" s="86"/>
      <c r="EC956" s="86"/>
      <c r="ED956" s="86"/>
      <c r="EE956" s="86"/>
      <c r="EF956" s="86"/>
      <c r="EG956" s="86"/>
      <c r="EH956" s="86"/>
      <c r="EI956" s="86"/>
      <c r="EJ956" s="86"/>
      <c r="EK956" s="86"/>
      <c r="EL956" s="86"/>
      <c r="EM956" s="86"/>
      <c r="EN956" s="86"/>
      <c r="EO956" s="86"/>
    </row>
    <row r="957" spans="1:145" ht="12.7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  <c r="CK957" s="86"/>
      <c r="CL957" s="86"/>
      <c r="CM957" s="86"/>
      <c r="CN957" s="86"/>
      <c r="CO957" s="86"/>
      <c r="CP957" s="86"/>
      <c r="CQ957" s="86"/>
      <c r="CR957" s="86"/>
      <c r="CS957" s="86"/>
      <c r="CT957" s="86"/>
      <c r="CU957" s="86"/>
      <c r="CV957" s="86"/>
      <c r="CW957" s="86"/>
      <c r="CX957" s="86"/>
      <c r="CY957" s="86"/>
      <c r="CZ957" s="86"/>
      <c r="DA957" s="86"/>
      <c r="DB957" s="86"/>
      <c r="DC957" s="86"/>
      <c r="DD957" s="86"/>
      <c r="DE957" s="86"/>
      <c r="DF957" s="86"/>
      <c r="DG957" s="86"/>
      <c r="DH957" s="86"/>
      <c r="DI957" s="86"/>
      <c r="DJ957" s="86"/>
      <c r="DK957" s="86"/>
      <c r="DL957" s="86"/>
      <c r="DM957" s="86"/>
      <c r="DN957" s="86"/>
      <c r="DO957" s="86"/>
      <c r="DP957" s="86"/>
      <c r="DQ957" s="86"/>
      <c r="DR957" s="86"/>
      <c r="DS957" s="86"/>
      <c r="DT957" s="86"/>
      <c r="DU957" s="86"/>
      <c r="DV957" s="86"/>
      <c r="DW957" s="86"/>
      <c r="DX957" s="86"/>
      <c r="DY957" s="86"/>
      <c r="DZ957" s="86"/>
      <c r="EA957" s="86"/>
      <c r="EB957" s="86"/>
      <c r="EC957" s="86"/>
      <c r="ED957" s="86"/>
      <c r="EE957" s="86"/>
      <c r="EF957" s="86"/>
      <c r="EG957" s="86"/>
      <c r="EH957" s="86"/>
      <c r="EI957" s="86"/>
      <c r="EJ957" s="86"/>
      <c r="EK957" s="86"/>
      <c r="EL957" s="86"/>
      <c r="EM957" s="86"/>
      <c r="EN957" s="86"/>
      <c r="EO957" s="86"/>
    </row>
    <row r="958" spans="1:145" ht="12.7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86"/>
      <c r="CR958" s="86"/>
      <c r="CS958" s="86"/>
      <c r="CT958" s="86"/>
      <c r="CU958" s="86"/>
      <c r="CV958" s="86"/>
      <c r="CW958" s="86"/>
      <c r="CX958" s="86"/>
      <c r="CY958" s="86"/>
      <c r="CZ958" s="86"/>
      <c r="DA958" s="86"/>
      <c r="DB958" s="86"/>
      <c r="DC958" s="86"/>
      <c r="DD958" s="86"/>
      <c r="DE958" s="86"/>
      <c r="DF958" s="86"/>
      <c r="DG958" s="86"/>
      <c r="DH958" s="86"/>
      <c r="DI958" s="86"/>
      <c r="DJ958" s="86"/>
      <c r="DK958" s="86"/>
      <c r="DL958" s="86"/>
      <c r="DM958" s="86"/>
      <c r="DN958" s="86"/>
      <c r="DO958" s="86"/>
      <c r="DP958" s="86"/>
      <c r="DQ958" s="86"/>
      <c r="DR958" s="86"/>
      <c r="DS958" s="86"/>
      <c r="DT958" s="86"/>
      <c r="DU958" s="86"/>
      <c r="DV958" s="86"/>
      <c r="DW958" s="86"/>
      <c r="DX958" s="86"/>
      <c r="DY958" s="86"/>
      <c r="DZ958" s="86"/>
      <c r="EA958" s="86"/>
      <c r="EB958" s="86"/>
      <c r="EC958" s="86"/>
      <c r="ED958" s="86"/>
      <c r="EE958" s="86"/>
      <c r="EF958" s="86"/>
      <c r="EG958" s="86"/>
      <c r="EH958" s="86"/>
      <c r="EI958" s="86"/>
      <c r="EJ958" s="86"/>
      <c r="EK958" s="86"/>
      <c r="EL958" s="86"/>
      <c r="EM958" s="86"/>
      <c r="EN958" s="86"/>
      <c r="EO958" s="86"/>
    </row>
    <row r="959" spans="1:145" ht="12.7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  <c r="CK959" s="86"/>
      <c r="CL959" s="86"/>
      <c r="CM959" s="86"/>
      <c r="CN959" s="86"/>
      <c r="CO959" s="86"/>
      <c r="CP959" s="86"/>
      <c r="CQ959" s="86"/>
      <c r="CR959" s="86"/>
      <c r="CS959" s="86"/>
      <c r="CT959" s="86"/>
      <c r="CU959" s="86"/>
      <c r="CV959" s="86"/>
      <c r="CW959" s="86"/>
      <c r="CX959" s="86"/>
      <c r="CY959" s="86"/>
      <c r="CZ959" s="86"/>
      <c r="DA959" s="86"/>
      <c r="DB959" s="86"/>
      <c r="DC959" s="86"/>
      <c r="DD959" s="86"/>
      <c r="DE959" s="86"/>
      <c r="DF959" s="86"/>
      <c r="DG959" s="86"/>
      <c r="DH959" s="86"/>
      <c r="DI959" s="86"/>
      <c r="DJ959" s="86"/>
      <c r="DK959" s="86"/>
      <c r="DL959" s="86"/>
      <c r="DM959" s="86"/>
      <c r="DN959" s="86"/>
      <c r="DO959" s="86"/>
      <c r="DP959" s="86"/>
      <c r="DQ959" s="86"/>
      <c r="DR959" s="86"/>
      <c r="DS959" s="86"/>
      <c r="DT959" s="86"/>
      <c r="DU959" s="86"/>
      <c r="DV959" s="86"/>
      <c r="DW959" s="86"/>
      <c r="DX959" s="86"/>
      <c r="DY959" s="86"/>
      <c r="DZ959" s="86"/>
      <c r="EA959" s="86"/>
      <c r="EB959" s="86"/>
      <c r="EC959" s="86"/>
      <c r="ED959" s="86"/>
      <c r="EE959" s="86"/>
      <c r="EF959" s="86"/>
      <c r="EG959" s="86"/>
      <c r="EH959" s="86"/>
      <c r="EI959" s="86"/>
      <c r="EJ959" s="86"/>
      <c r="EK959" s="86"/>
      <c r="EL959" s="86"/>
      <c r="EM959" s="86"/>
      <c r="EN959" s="86"/>
      <c r="EO959" s="86"/>
    </row>
    <row r="960" spans="1:145" ht="12.7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  <c r="CK960" s="86"/>
      <c r="CL960" s="86"/>
      <c r="CM960" s="86"/>
      <c r="CN960" s="86"/>
      <c r="CO960" s="86"/>
      <c r="CP960" s="86"/>
      <c r="CQ960" s="86"/>
      <c r="CR960" s="86"/>
      <c r="CS960" s="86"/>
      <c r="CT960" s="86"/>
      <c r="CU960" s="86"/>
      <c r="CV960" s="86"/>
      <c r="CW960" s="86"/>
      <c r="CX960" s="86"/>
      <c r="CY960" s="86"/>
      <c r="CZ960" s="86"/>
      <c r="DA960" s="86"/>
      <c r="DB960" s="86"/>
      <c r="DC960" s="86"/>
      <c r="DD960" s="86"/>
      <c r="DE960" s="86"/>
      <c r="DF960" s="86"/>
      <c r="DG960" s="86"/>
      <c r="DH960" s="86"/>
      <c r="DI960" s="86"/>
      <c r="DJ960" s="86"/>
      <c r="DK960" s="86"/>
      <c r="DL960" s="86"/>
      <c r="DM960" s="86"/>
      <c r="DN960" s="86"/>
      <c r="DO960" s="86"/>
      <c r="DP960" s="86"/>
      <c r="DQ960" s="86"/>
      <c r="DR960" s="86"/>
      <c r="DS960" s="86"/>
      <c r="DT960" s="86"/>
      <c r="DU960" s="86"/>
      <c r="DV960" s="86"/>
      <c r="DW960" s="86"/>
      <c r="DX960" s="86"/>
      <c r="DY960" s="86"/>
      <c r="DZ960" s="86"/>
      <c r="EA960" s="86"/>
      <c r="EB960" s="86"/>
      <c r="EC960" s="86"/>
      <c r="ED960" s="86"/>
      <c r="EE960" s="86"/>
      <c r="EF960" s="86"/>
      <c r="EG960" s="86"/>
      <c r="EH960" s="86"/>
      <c r="EI960" s="86"/>
      <c r="EJ960" s="86"/>
      <c r="EK960" s="86"/>
      <c r="EL960" s="86"/>
      <c r="EM960" s="86"/>
      <c r="EN960" s="86"/>
      <c r="EO960" s="86"/>
    </row>
    <row r="961" spans="1:145" ht="12.7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  <c r="CK961" s="86"/>
      <c r="CL961" s="86"/>
      <c r="CM961" s="86"/>
      <c r="CN961" s="86"/>
      <c r="CO961" s="86"/>
      <c r="CP961" s="86"/>
      <c r="CQ961" s="86"/>
      <c r="CR961" s="86"/>
      <c r="CS961" s="86"/>
      <c r="CT961" s="86"/>
      <c r="CU961" s="86"/>
      <c r="CV961" s="86"/>
      <c r="CW961" s="86"/>
      <c r="CX961" s="86"/>
      <c r="CY961" s="86"/>
      <c r="CZ961" s="86"/>
      <c r="DA961" s="86"/>
      <c r="DB961" s="86"/>
      <c r="DC961" s="86"/>
      <c r="DD961" s="86"/>
      <c r="DE961" s="86"/>
      <c r="DF961" s="86"/>
      <c r="DG961" s="86"/>
      <c r="DH961" s="86"/>
      <c r="DI961" s="86"/>
      <c r="DJ961" s="86"/>
      <c r="DK961" s="86"/>
      <c r="DL961" s="86"/>
      <c r="DM961" s="86"/>
      <c r="DN961" s="86"/>
      <c r="DO961" s="86"/>
      <c r="DP961" s="86"/>
      <c r="DQ961" s="86"/>
      <c r="DR961" s="86"/>
      <c r="DS961" s="86"/>
      <c r="DT961" s="86"/>
      <c r="DU961" s="86"/>
      <c r="DV961" s="86"/>
      <c r="DW961" s="86"/>
      <c r="DX961" s="86"/>
      <c r="DY961" s="86"/>
      <c r="DZ961" s="86"/>
      <c r="EA961" s="86"/>
      <c r="EB961" s="86"/>
      <c r="EC961" s="86"/>
      <c r="ED961" s="86"/>
      <c r="EE961" s="86"/>
      <c r="EF961" s="86"/>
      <c r="EG961" s="86"/>
      <c r="EH961" s="86"/>
      <c r="EI961" s="86"/>
      <c r="EJ961" s="86"/>
      <c r="EK961" s="86"/>
      <c r="EL961" s="86"/>
      <c r="EM961" s="86"/>
      <c r="EN961" s="86"/>
      <c r="EO961" s="86"/>
    </row>
    <row r="962" spans="1:145" ht="12.7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  <c r="CK962" s="86"/>
      <c r="CL962" s="86"/>
      <c r="CM962" s="86"/>
      <c r="CN962" s="86"/>
      <c r="CO962" s="86"/>
      <c r="CP962" s="86"/>
      <c r="CQ962" s="86"/>
      <c r="CR962" s="86"/>
      <c r="CS962" s="86"/>
      <c r="CT962" s="86"/>
      <c r="CU962" s="86"/>
      <c r="CV962" s="86"/>
      <c r="CW962" s="86"/>
      <c r="CX962" s="86"/>
      <c r="CY962" s="86"/>
      <c r="CZ962" s="86"/>
      <c r="DA962" s="86"/>
      <c r="DB962" s="86"/>
      <c r="DC962" s="86"/>
      <c r="DD962" s="86"/>
      <c r="DE962" s="86"/>
      <c r="DF962" s="86"/>
      <c r="DG962" s="86"/>
      <c r="DH962" s="86"/>
      <c r="DI962" s="86"/>
      <c r="DJ962" s="86"/>
      <c r="DK962" s="86"/>
      <c r="DL962" s="86"/>
      <c r="DM962" s="86"/>
      <c r="DN962" s="86"/>
      <c r="DO962" s="86"/>
      <c r="DP962" s="86"/>
      <c r="DQ962" s="86"/>
      <c r="DR962" s="86"/>
      <c r="DS962" s="86"/>
      <c r="DT962" s="86"/>
      <c r="DU962" s="86"/>
      <c r="DV962" s="86"/>
      <c r="DW962" s="86"/>
      <c r="DX962" s="86"/>
      <c r="DY962" s="86"/>
      <c r="DZ962" s="86"/>
      <c r="EA962" s="86"/>
      <c r="EB962" s="86"/>
      <c r="EC962" s="86"/>
      <c r="ED962" s="86"/>
      <c r="EE962" s="86"/>
      <c r="EF962" s="86"/>
      <c r="EG962" s="86"/>
      <c r="EH962" s="86"/>
      <c r="EI962" s="86"/>
      <c r="EJ962" s="86"/>
      <c r="EK962" s="86"/>
      <c r="EL962" s="86"/>
      <c r="EM962" s="86"/>
      <c r="EN962" s="86"/>
      <c r="EO962" s="86"/>
    </row>
    <row r="963" spans="1:145" ht="12.7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86"/>
      <c r="CR963" s="86"/>
      <c r="CS963" s="86"/>
      <c r="CT963" s="86"/>
      <c r="CU963" s="86"/>
      <c r="CV963" s="86"/>
      <c r="CW963" s="86"/>
      <c r="CX963" s="86"/>
      <c r="CY963" s="86"/>
      <c r="CZ963" s="86"/>
      <c r="DA963" s="86"/>
      <c r="DB963" s="86"/>
      <c r="DC963" s="86"/>
      <c r="DD963" s="86"/>
      <c r="DE963" s="86"/>
      <c r="DF963" s="86"/>
      <c r="DG963" s="86"/>
      <c r="DH963" s="86"/>
      <c r="DI963" s="86"/>
      <c r="DJ963" s="86"/>
      <c r="DK963" s="86"/>
      <c r="DL963" s="86"/>
      <c r="DM963" s="86"/>
      <c r="DN963" s="86"/>
      <c r="DO963" s="86"/>
      <c r="DP963" s="86"/>
      <c r="DQ963" s="86"/>
      <c r="DR963" s="86"/>
      <c r="DS963" s="86"/>
      <c r="DT963" s="86"/>
      <c r="DU963" s="86"/>
      <c r="DV963" s="86"/>
      <c r="DW963" s="86"/>
      <c r="DX963" s="86"/>
      <c r="DY963" s="86"/>
      <c r="DZ963" s="86"/>
      <c r="EA963" s="86"/>
      <c r="EB963" s="86"/>
      <c r="EC963" s="86"/>
      <c r="ED963" s="86"/>
      <c r="EE963" s="86"/>
      <c r="EF963" s="86"/>
      <c r="EG963" s="86"/>
      <c r="EH963" s="86"/>
      <c r="EI963" s="86"/>
      <c r="EJ963" s="86"/>
      <c r="EK963" s="86"/>
      <c r="EL963" s="86"/>
      <c r="EM963" s="86"/>
      <c r="EN963" s="86"/>
      <c r="EO963" s="86"/>
    </row>
    <row r="964" spans="1:145" ht="12.7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86"/>
      <c r="CR964" s="86"/>
      <c r="CS964" s="86"/>
      <c r="CT964" s="86"/>
      <c r="CU964" s="86"/>
      <c r="CV964" s="86"/>
      <c r="CW964" s="86"/>
      <c r="CX964" s="86"/>
      <c r="CY964" s="86"/>
      <c r="CZ964" s="86"/>
      <c r="DA964" s="86"/>
      <c r="DB964" s="86"/>
      <c r="DC964" s="86"/>
      <c r="DD964" s="86"/>
      <c r="DE964" s="86"/>
      <c r="DF964" s="86"/>
      <c r="DG964" s="86"/>
      <c r="DH964" s="86"/>
      <c r="DI964" s="86"/>
      <c r="DJ964" s="86"/>
      <c r="DK964" s="86"/>
      <c r="DL964" s="86"/>
      <c r="DM964" s="86"/>
      <c r="DN964" s="86"/>
      <c r="DO964" s="86"/>
      <c r="DP964" s="86"/>
      <c r="DQ964" s="86"/>
      <c r="DR964" s="86"/>
      <c r="DS964" s="86"/>
      <c r="DT964" s="86"/>
      <c r="DU964" s="86"/>
      <c r="DV964" s="86"/>
      <c r="DW964" s="86"/>
      <c r="DX964" s="86"/>
      <c r="DY964" s="86"/>
      <c r="DZ964" s="86"/>
      <c r="EA964" s="86"/>
      <c r="EB964" s="86"/>
      <c r="EC964" s="86"/>
      <c r="ED964" s="86"/>
      <c r="EE964" s="86"/>
      <c r="EF964" s="86"/>
      <c r="EG964" s="86"/>
      <c r="EH964" s="86"/>
      <c r="EI964" s="86"/>
      <c r="EJ964" s="86"/>
      <c r="EK964" s="86"/>
      <c r="EL964" s="86"/>
      <c r="EM964" s="86"/>
      <c r="EN964" s="86"/>
      <c r="EO964" s="86"/>
    </row>
    <row r="965" spans="1:145" ht="12.7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  <c r="CK965" s="86"/>
      <c r="CL965" s="86"/>
      <c r="CM965" s="86"/>
      <c r="CN965" s="86"/>
      <c r="CO965" s="86"/>
      <c r="CP965" s="86"/>
      <c r="CQ965" s="86"/>
      <c r="CR965" s="86"/>
      <c r="CS965" s="86"/>
      <c r="CT965" s="86"/>
      <c r="CU965" s="86"/>
      <c r="CV965" s="86"/>
      <c r="CW965" s="86"/>
      <c r="CX965" s="86"/>
      <c r="CY965" s="86"/>
      <c r="CZ965" s="86"/>
      <c r="DA965" s="86"/>
      <c r="DB965" s="86"/>
      <c r="DC965" s="86"/>
      <c r="DD965" s="86"/>
      <c r="DE965" s="86"/>
      <c r="DF965" s="86"/>
      <c r="DG965" s="86"/>
      <c r="DH965" s="86"/>
      <c r="DI965" s="86"/>
      <c r="DJ965" s="86"/>
      <c r="DK965" s="86"/>
      <c r="DL965" s="86"/>
      <c r="DM965" s="86"/>
      <c r="DN965" s="86"/>
      <c r="DO965" s="86"/>
      <c r="DP965" s="86"/>
      <c r="DQ965" s="86"/>
      <c r="DR965" s="86"/>
      <c r="DS965" s="86"/>
      <c r="DT965" s="86"/>
      <c r="DU965" s="86"/>
      <c r="DV965" s="86"/>
      <c r="DW965" s="86"/>
      <c r="DX965" s="86"/>
      <c r="DY965" s="86"/>
      <c r="DZ965" s="86"/>
      <c r="EA965" s="86"/>
      <c r="EB965" s="86"/>
      <c r="EC965" s="86"/>
      <c r="ED965" s="86"/>
      <c r="EE965" s="86"/>
      <c r="EF965" s="86"/>
      <c r="EG965" s="86"/>
      <c r="EH965" s="86"/>
      <c r="EI965" s="86"/>
      <c r="EJ965" s="86"/>
      <c r="EK965" s="86"/>
      <c r="EL965" s="86"/>
      <c r="EM965" s="86"/>
      <c r="EN965" s="86"/>
      <c r="EO965" s="86"/>
    </row>
    <row r="966" spans="1:145" ht="12.7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  <c r="CK966" s="86"/>
      <c r="CL966" s="86"/>
      <c r="CM966" s="86"/>
      <c r="CN966" s="86"/>
      <c r="CO966" s="86"/>
      <c r="CP966" s="86"/>
      <c r="CQ966" s="86"/>
      <c r="CR966" s="86"/>
      <c r="CS966" s="86"/>
      <c r="CT966" s="86"/>
      <c r="CU966" s="86"/>
      <c r="CV966" s="86"/>
      <c r="CW966" s="86"/>
      <c r="CX966" s="86"/>
      <c r="CY966" s="86"/>
      <c r="CZ966" s="86"/>
      <c r="DA966" s="86"/>
      <c r="DB966" s="86"/>
      <c r="DC966" s="86"/>
      <c r="DD966" s="86"/>
      <c r="DE966" s="86"/>
      <c r="DF966" s="86"/>
      <c r="DG966" s="86"/>
      <c r="DH966" s="86"/>
      <c r="DI966" s="86"/>
      <c r="DJ966" s="86"/>
      <c r="DK966" s="86"/>
      <c r="DL966" s="86"/>
      <c r="DM966" s="86"/>
      <c r="DN966" s="86"/>
      <c r="DO966" s="86"/>
      <c r="DP966" s="86"/>
      <c r="DQ966" s="86"/>
      <c r="DR966" s="86"/>
      <c r="DS966" s="86"/>
      <c r="DT966" s="86"/>
      <c r="DU966" s="86"/>
      <c r="DV966" s="86"/>
      <c r="DW966" s="86"/>
      <c r="DX966" s="86"/>
      <c r="DY966" s="86"/>
      <c r="DZ966" s="86"/>
      <c r="EA966" s="86"/>
      <c r="EB966" s="86"/>
      <c r="EC966" s="86"/>
      <c r="ED966" s="86"/>
      <c r="EE966" s="86"/>
      <c r="EF966" s="86"/>
      <c r="EG966" s="86"/>
      <c r="EH966" s="86"/>
      <c r="EI966" s="86"/>
      <c r="EJ966" s="86"/>
      <c r="EK966" s="86"/>
      <c r="EL966" s="86"/>
      <c r="EM966" s="86"/>
      <c r="EN966" s="86"/>
      <c r="EO966" s="86"/>
    </row>
    <row r="967" spans="1:145" ht="12.7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  <c r="CK967" s="86"/>
      <c r="CL967" s="86"/>
      <c r="CM967" s="86"/>
      <c r="CN967" s="86"/>
      <c r="CO967" s="86"/>
      <c r="CP967" s="86"/>
      <c r="CQ967" s="86"/>
      <c r="CR967" s="86"/>
      <c r="CS967" s="86"/>
      <c r="CT967" s="86"/>
      <c r="CU967" s="86"/>
      <c r="CV967" s="86"/>
      <c r="CW967" s="86"/>
      <c r="CX967" s="86"/>
      <c r="CY967" s="86"/>
      <c r="CZ967" s="86"/>
      <c r="DA967" s="86"/>
      <c r="DB967" s="86"/>
      <c r="DC967" s="86"/>
      <c r="DD967" s="86"/>
      <c r="DE967" s="86"/>
      <c r="DF967" s="86"/>
      <c r="DG967" s="86"/>
      <c r="DH967" s="86"/>
      <c r="DI967" s="86"/>
      <c r="DJ967" s="86"/>
      <c r="DK967" s="86"/>
      <c r="DL967" s="86"/>
      <c r="DM967" s="86"/>
      <c r="DN967" s="86"/>
      <c r="DO967" s="86"/>
      <c r="DP967" s="86"/>
      <c r="DQ967" s="86"/>
      <c r="DR967" s="86"/>
      <c r="DS967" s="86"/>
      <c r="DT967" s="86"/>
      <c r="DU967" s="86"/>
      <c r="DV967" s="86"/>
      <c r="DW967" s="86"/>
      <c r="DX967" s="86"/>
      <c r="DY967" s="86"/>
      <c r="DZ967" s="86"/>
      <c r="EA967" s="86"/>
      <c r="EB967" s="86"/>
      <c r="EC967" s="86"/>
      <c r="ED967" s="86"/>
      <c r="EE967" s="86"/>
      <c r="EF967" s="86"/>
      <c r="EG967" s="86"/>
      <c r="EH967" s="86"/>
      <c r="EI967" s="86"/>
      <c r="EJ967" s="86"/>
      <c r="EK967" s="86"/>
      <c r="EL967" s="86"/>
      <c r="EM967" s="86"/>
      <c r="EN967" s="86"/>
      <c r="EO967" s="86"/>
    </row>
    <row r="968" spans="1:145" ht="12.7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  <c r="CK968" s="86"/>
      <c r="CL968" s="86"/>
      <c r="CM968" s="86"/>
      <c r="CN968" s="86"/>
      <c r="CO968" s="86"/>
      <c r="CP968" s="86"/>
      <c r="CQ968" s="86"/>
      <c r="CR968" s="86"/>
      <c r="CS968" s="86"/>
      <c r="CT968" s="86"/>
      <c r="CU968" s="86"/>
      <c r="CV968" s="86"/>
      <c r="CW968" s="86"/>
      <c r="CX968" s="86"/>
      <c r="CY968" s="86"/>
      <c r="CZ968" s="86"/>
      <c r="DA968" s="86"/>
      <c r="DB968" s="86"/>
      <c r="DC968" s="86"/>
      <c r="DD968" s="86"/>
      <c r="DE968" s="86"/>
      <c r="DF968" s="86"/>
      <c r="DG968" s="86"/>
      <c r="DH968" s="86"/>
      <c r="DI968" s="86"/>
      <c r="DJ968" s="86"/>
      <c r="DK968" s="86"/>
      <c r="DL968" s="86"/>
      <c r="DM968" s="86"/>
      <c r="DN968" s="86"/>
      <c r="DO968" s="86"/>
      <c r="DP968" s="86"/>
      <c r="DQ968" s="86"/>
      <c r="DR968" s="86"/>
      <c r="DS968" s="86"/>
      <c r="DT968" s="86"/>
      <c r="DU968" s="86"/>
      <c r="DV968" s="86"/>
      <c r="DW968" s="86"/>
      <c r="DX968" s="86"/>
      <c r="DY968" s="86"/>
      <c r="DZ968" s="86"/>
      <c r="EA968" s="86"/>
      <c r="EB968" s="86"/>
      <c r="EC968" s="86"/>
      <c r="ED968" s="86"/>
      <c r="EE968" s="86"/>
      <c r="EF968" s="86"/>
      <c r="EG968" s="86"/>
      <c r="EH968" s="86"/>
      <c r="EI968" s="86"/>
      <c r="EJ968" s="86"/>
      <c r="EK968" s="86"/>
      <c r="EL968" s="86"/>
      <c r="EM968" s="86"/>
      <c r="EN968" s="86"/>
      <c r="EO968" s="86"/>
    </row>
    <row r="969" spans="1:145" ht="12.7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  <c r="CK969" s="86"/>
      <c r="CL969" s="86"/>
      <c r="CM969" s="86"/>
      <c r="CN969" s="86"/>
      <c r="CO969" s="86"/>
      <c r="CP969" s="86"/>
      <c r="CQ969" s="86"/>
      <c r="CR969" s="86"/>
      <c r="CS969" s="86"/>
      <c r="CT969" s="86"/>
      <c r="CU969" s="86"/>
      <c r="CV969" s="86"/>
      <c r="CW969" s="86"/>
      <c r="CX969" s="86"/>
      <c r="CY969" s="86"/>
      <c r="CZ969" s="86"/>
      <c r="DA969" s="86"/>
      <c r="DB969" s="86"/>
      <c r="DC969" s="86"/>
      <c r="DD969" s="86"/>
      <c r="DE969" s="86"/>
      <c r="DF969" s="86"/>
      <c r="DG969" s="86"/>
      <c r="DH969" s="86"/>
      <c r="DI969" s="86"/>
      <c r="DJ969" s="86"/>
      <c r="DK969" s="86"/>
      <c r="DL969" s="86"/>
      <c r="DM969" s="86"/>
      <c r="DN969" s="86"/>
      <c r="DO969" s="86"/>
      <c r="DP969" s="86"/>
      <c r="DQ969" s="86"/>
      <c r="DR969" s="86"/>
      <c r="DS969" s="86"/>
      <c r="DT969" s="86"/>
      <c r="DU969" s="86"/>
      <c r="DV969" s="86"/>
      <c r="DW969" s="86"/>
      <c r="DX969" s="86"/>
      <c r="DY969" s="86"/>
      <c r="DZ969" s="86"/>
      <c r="EA969" s="86"/>
      <c r="EB969" s="86"/>
      <c r="EC969" s="86"/>
      <c r="ED969" s="86"/>
      <c r="EE969" s="86"/>
      <c r="EF969" s="86"/>
      <c r="EG969" s="86"/>
      <c r="EH969" s="86"/>
      <c r="EI969" s="86"/>
      <c r="EJ969" s="86"/>
      <c r="EK969" s="86"/>
      <c r="EL969" s="86"/>
      <c r="EM969" s="86"/>
      <c r="EN969" s="86"/>
      <c r="EO969" s="86"/>
    </row>
    <row r="970" spans="1:145" ht="12.7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  <c r="CK970" s="86"/>
      <c r="CL970" s="86"/>
      <c r="CM970" s="86"/>
      <c r="CN970" s="86"/>
      <c r="CO970" s="86"/>
      <c r="CP970" s="86"/>
      <c r="CQ970" s="86"/>
      <c r="CR970" s="86"/>
      <c r="CS970" s="86"/>
      <c r="CT970" s="86"/>
      <c r="CU970" s="86"/>
      <c r="CV970" s="86"/>
      <c r="CW970" s="86"/>
      <c r="CX970" s="86"/>
      <c r="CY970" s="86"/>
      <c r="CZ970" s="86"/>
      <c r="DA970" s="86"/>
      <c r="DB970" s="86"/>
      <c r="DC970" s="86"/>
      <c r="DD970" s="86"/>
      <c r="DE970" s="86"/>
      <c r="DF970" s="86"/>
      <c r="DG970" s="86"/>
      <c r="DH970" s="86"/>
      <c r="DI970" s="86"/>
      <c r="DJ970" s="86"/>
      <c r="DK970" s="86"/>
      <c r="DL970" s="86"/>
      <c r="DM970" s="86"/>
      <c r="DN970" s="86"/>
      <c r="DO970" s="86"/>
      <c r="DP970" s="86"/>
      <c r="DQ970" s="86"/>
      <c r="DR970" s="86"/>
      <c r="DS970" s="86"/>
      <c r="DT970" s="86"/>
      <c r="DU970" s="86"/>
      <c r="DV970" s="86"/>
      <c r="DW970" s="86"/>
      <c r="DX970" s="86"/>
      <c r="DY970" s="86"/>
      <c r="DZ970" s="86"/>
      <c r="EA970" s="86"/>
      <c r="EB970" s="86"/>
      <c r="EC970" s="86"/>
      <c r="ED970" s="86"/>
      <c r="EE970" s="86"/>
      <c r="EF970" s="86"/>
      <c r="EG970" s="86"/>
      <c r="EH970" s="86"/>
      <c r="EI970" s="86"/>
      <c r="EJ970" s="86"/>
      <c r="EK970" s="86"/>
      <c r="EL970" s="86"/>
      <c r="EM970" s="86"/>
      <c r="EN970" s="86"/>
      <c r="EO970" s="86"/>
    </row>
    <row r="971" spans="1:145" ht="12.7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  <c r="CK971" s="86"/>
      <c r="CL971" s="86"/>
      <c r="CM971" s="86"/>
      <c r="CN971" s="86"/>
      <c r="CO971" s="86"/>
      <c r="CP971" s="86"/>
      <c r="CQ971" s="86"/>
      <c r="CR971" s="86"/>
      <c r="CS971" s="86"/>
      <c r="CT971" s="86"/>
      <c r="CU971" s="86"/>
      <c r="CV971" s="86"/>
      <c r="CW971" s="86"/>
      <c r="CX971" s="86"/>
      <c r="CY971" s="86"/>
      <c r="CZ971" s="86"/>
      <c r="DA971" s="86"/>
      <c r="DB971" s="86"/>
      <c r="DC971" s="86"/>
      <c r="DD971" s="86"/>
      <c r="DE971" s="86"/>
      <c r="DF971" s="86"/>
      <c r="DG971" s="86"/>
      <c r="DH971" s="86"/>
      <c r="DI971" s="86"/>
      <c r="DJ971" s="86"/>
      <c r="DK971" s="86"/>
      <c r="DL971" s="86"/>
      <c r="DM971" s="86"/>
      <c r="DN971" s="86"/>
      <c r="DO971" s="86"/>
      <c r="DP971" s="86"/>
      <c r="DQ971" s="86"/>
      <c r="DR971" s="86"/>
      <c r="DS971" s="86"/>
      <c r="DT971" s="86"/>
      <c r="DU971" s="86"/>
      <c r="DV971" s="86"/>
      <c r="DW971" s="86"/>
      <c r="DX971" s="86"/>
      <c r="DY971" s="86"/>
      <c r="DZ971" s="86"/>
      <c r="EA971" s="86"/>
      <c r="EB971" s="86"/>
      <c r="EC971" s="86"/>
      <c r="ED971" s="86"/>
      <c r="EE971" s="86"/>
      <c r="EF971" s="86"/>
      <c r="EG971" s="86"/>
      <c r="EH971" s="86"/>
      <c r="EI971" s="86"/>
      <c r="EJ971" s="86"/>
      <c r="EK971" s="86"/>
      <c r="EL971" s="86"/>
      <c r="EM971" s="86"/>
      <c r="EN971" s="86"/>
      <c r="EO971" s="86"/>
    </row>
    <row r="972" spans="1:145" ht="12.7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  <c r="CK972" s="86"/>
      <c r="CL972" s="86"/>
      <c r="CM972" s="86"/>
      <c r="CN972" s="86"/>
      <c r="CO972" s="86"/>
      <c r="CP972" s="86"/>
      <c r="CQ972" s="86"/>
      <c r="CR972" s="86"/>
      <c r="CS972" s="86"/>
      <c r="CT972" s="86"/>
      <c r="CU972" s="86"/>
      <c r="CV972" s="86"/>
      <c r="CW972" s="86"/>
      <c r="CX972" s="86"/>
      <c r="CY972" s="86"/>
      <c r="CZ972" s="86"/>
      <c r="DA972" s="86"/>
      <c r="DB972" s="86"/>
      <c r="DC972" s="86"/>
      <c r="DD972" s="86"/>
      <c r="DE972" s="86"/>
      <c r="DF972" s="86"/>
      <c r="DG972" s="86"/>
      <c r="DH972" s="86"/>
      <c r="DI972" s="86"/>
      <c r="DJ972" s="86"/>
      <c r="DK972" s="86"/>
      <c r="DL972" s="86"/>
      <c r="DM972" s="86"/>
      <c r="DN972" s="86"/>
      <c r="DO972" s="86"/>
      <c r="DP972" s="86"/>
      <c r="DQ972" s="86"/>
      <c r="DR972" s="86"/>
      <c r="DS972" s="86"/>
      <c r="DT972" s="86"/>
      <c r="DU972" s="86"/>
      <c r="DV972" s="86"/>
      <c r="DW972" s="86"/>
      <c r="DX972" s="86"/>
      <c r="DY972" s="86"/>
      <c r="DZ972" s="86"/>
      <c r="EA972" s="86"/>
      <c r="EB972" s="86"/>
      <c r="EC972" s="86"/>
      <c r="ED972" s="86"/>
      <c r="EE972" s="86"/>
      <c r="EF972" s="86"/>
      <c r="EG972" s="86"/>
      <c r="EH972" s="86"/>
      <c r="EI972" s="86"/>
      <c r="EJ972" s="86"/>
      <c r="EK972" s="86"/>
      <c r="EL972" s="86"/>
      <c r="EM972" s="86"/>
      <c r="EN972" s="86"/>
      <c r="EO972" s="86"/>
    </row>
    <row r="973" spans="1:145" ht="12.7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  <c r="CK973" s="86"/>
      <c r="CL973" s="86"/>
      <c r="CM973" s="86"/>
      <c r="CN973" s="86"/>
      <c r="CO973" s="86"/>
      <c r="CP973" s="86"/>
      <c r="CQ973" s="86"/>
      <c r="CR973" s="86"/>
      <c r="CS973" s="86"/>
      <c r="CT973" s="86"/>
      <c r="CU973" s="86"/>
      <c r="CV973" s="86"/>
      <c r="CW973" s="86"/>
      <c r="CX973" s="86"/>
      <c r="CY973" s="86"/>
      <c r="CZ973" s="86"/>
      <c r="DA973" s="86"/>
      <c r="DB973" s="86"/>
      <c r="DC973" s="86"/>
      <c r="DD973" s="86"/>
      <c r="DE973" s="86"/>
      <c r="DF973" s="86"/>
      <c r="DG973" s="86"/>
      <c r="DH973" s="86"/>
      <c r="DI973" s="86"/>
      <c r="DJ973" s="86"/>
      <c r="DK973" s="86"/>
      <c r="DL973" s="86"/>
      <c r="DM973" s="86"/>
      <c r="DN973" s="86"/>
      <c r="DO973" s="86"/>
      <c r="DP973" s="86"/>
      <c r="DQ973" s="86"/>
      <c r="DR973" s="86"/>
      <c r="DS973" s="86"/>
      <c r="DT973" s="86"/>
      <c r="DU973" s="86"/>
      <c r="DV973" s="86"/>
      <c r="DW973" s="86"/>
      <c r="DX973" s="86"/>
      <c r="DY973" s="86"/>
      <c r="DZ973" s="86"/>
      <c r="EA973" s="86"/>
      <c r="EB973" s="86"/>
      <c r="EC973" s="86"/>
      <c r="ED973" s="86"/>
      <c r="EE973" s="86"/>
      <c r="EF973" s="86"/>
      <c r="EG973" s="86"/>
      <c r="EH973" s="86"/>
      <c r="EI973" s="86"/>
      <c r="EJ973" s="86"/>
      <c r="EK973" s="86"/>
      <c r="EL973" s="86"/>
      <c r="EM973" s="86"/>
      <c r="EN973" s="86"/>
      <c r="EO973" s="86"/>
    </row>
    <row r="974" spans="1:145" ht="12.7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  <c r="CK974" s="86"/>
      <c r="CL974" s="86"/>
      <c r="CM974" s="86"/>
      <c r="CN974" s="86"/>
      <c r="CO974" s="86"/>
      <c r="CP974" s="86"/>
      <c r="CQ974" s="86"/>
      <c r="CR974" s="86"/>
      <c r="CS974" s="86"/>
      <c r="CT974" s="86"/>
      <c r="CU974" s="86"/>
      <c r="CV974" s="86"/>
      <c r="CW974" s="86"/>
      <c r="CX974" s="86"/>
      <c r="CY974" s="86"/>
      <c r="CZ974" s="86"/>
      <c r="DA974" s="86"/>
      <c r="DB974" s="86"/>
      <c r="DC974" s="86"/>
      <c r="DD974" s="86"/>
      <c r="DE974" s="86"/>
      <c r="DF974" s="86"/>
      <c r="DG974" s="86"/>
      <c r="DH974" s="86"/>
      <c r="DI974" s="86"/>
      <c r="DJ974" s="86"/>
      <c r="DK974" s="86"/>
      <c r="DL974" s="86"/>
      <c r="DM974" s="86"/>
      <c r="DN974" s="86"/>
      <c r="DO974" s="86"/>
      <c r="DP974" s="86"/>
      <c r="DQ974" s="86"/>
      <c r="DR974" s="86"/>
      <c r="DS974" s="86"/>
      <c r="DT974" s="86"/>
      <c r="DU974" s="86"/>
      <c r="DV974" s="86"/>
      <c r="DW974" s="86"/>
      <c r="DX974" s="86"/>
      <c r="DY974" s="86"/>
      <c r="DZ974" s="86"/>
      <c r="EA974" s="86"/>
      <c r="EB974" s="86"/>
      <c r="EC974" s="86"/>
      <c r="ED974" s="86"/>
      <c r="EE974" s="86"/>
      <c r="EF974" s="86"/>
      <c r="EG974" s="86"/>
      <c r="EH974" s="86"/>
      <c r="EI974" s="86"/>
      <c r="EJ974" s="86"/>
      <c r="EK974" s="86"/>
      <c r="EL974" s="86"/>
      <c r="EM974" s="86"/>
      <c r="EN974" s="86"/>
      <c r="EO974" s="86"/>
    </row>
    <row r="975" spans="1:145" ht="12.7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  <c r="CK975" s="86"/>
      <c r="CL975" s="86"/>
      <c r="CM975" s="86"/>
      <c r="CN975" s="86"/>
      <c r="CO975" s="86"/>
      <c r="CP975" s="86"/>
      <c r="CQ975" s="86"/>
      <c r="CR975" s="86"/>
      <c r="CS975" s="86"/>
      <c r="CT975" s="86"/>
      <c r="CU975" s="86"/>
      <c r="CV975" s="86"/>
      <c r="CW975" s="86"/>
      <c r="CX975" s="86"/>
      <c r="CY975" s="86"/>
      <c r="CZ975" s="86"/>
      <c r="DA975" s="86"/>
      <c r="DB975" s="86"/>
      <c r="DC975" s="86"/>
      <c r="DD975" s="86"/>
      <c r="DE975" s="86"/>
      <c r="DF975" s="86"/>
      <c r="DG975" s="86"/>
      <c r="DH975" s="86"/>
      <c r="DI975" s="86"/>
      <c r="DJ975" s="86"/>
      <c r="DK975" s="86"/>
      <c r="DL975" s="86"/>
      <c r="DM975" s="86"/>
      <c r="DN975" s="86"/>
      <c r="DO975" s="86"/>
      <c r="DP975" s="86"/>
      <c r="DQ975" s="86"/>
      <c r="DR975" s="86"/>
      <c r="DS975" s="86"/>
      <c r="DT975" s="86"/>
      <c r="DU975" s="86"/>
      <c r="DV975" s="86"/>
      <c r="DW975" s="86"/>
      <c r="DX975" s="86"/>
      <c r="DY975" s="86"/>
      <c r="DZ975" s="86"/>
      <c r="EA975" s="86"/>
      <c r="EB975" s="86"/>
      <c r="EC975" s="86"/>
      <c r="ED975" s="86"/>
      <c r="EE975" s="86"/>
      <c r="EF975" s="86"/>
      <c r="EG975" s="86"/>
      <c r="EH975" s="86"/>
      <c r="EI975" s="86"/>
      <c r="EJ975" s="86"/>
      <c r="EK975" s="86"/>
      <c r="EL975" s="86"/>
      <c r="EM975" s="86"/>
      <c r="EN975" s="86"/>
      <c r="EO975" s="86"/>
    </row>
    <row r="976" spans="1:145" ht="12.7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  <c r="CK976" s="86"/>
      <c r="CL976" s="86"/>
      <c r="CM976" s="86"/>
      <c r="CN976" s="86"/>
      <c r="CO976" s="86"/>
      <c r="CP976" s="86"/>
      <c r="CQ976" s="86"/>
      <c r="CR976" s="86"/>
      <c r="CS976" s="86"/>
      <c r="CT976" s="86"/>
      <c r="CU976" s="86"/>
      <c r="CV976" s="86"/>
      <c r="CW976" s="86"/>
      <c r="CX976" s="86"/>
      <c r="CY976" s="86"/>
      <c r="CZ976" s="86"/>
      <c r="DA976" s="86"/>
      <c r="DB976" s="86"/>
      <c r="DC976" s="86"/>
      <c r="DD976" s="86"/>
      <c r="DE976" s="86"/>
      <c r="DF976" s="86"/>
      <c r="DG976" s="86"/>
      <c r="DH976" s="86"/>
      <c r="DI976" s="86"/>
      <c r="DJ976" s="86"/>
      <c r="DK976" s="86"/>
      <c r="DL976" s="86"/>
      <c r="DM976" s="86"/>
      <c r="DN976" s="86"/>
      <c r="DO976" s="86"/>
      <c r="DP976" s="86"/>
      <c r="DQ976" s="86"/>
      <c r="DR976" s="86"/>
      <c r="DS976" s="86"/>
      <c r="DT976" s="86"/>
      <c r="DU976" s="86"/>
      <c r="DV976" s="86"/>
      <c r="DW976" s="86"/>
      <c r="DX976" s="86"/>
      <c r="DY976" s="86"/>
      <c r="DZ976" s="86"/>
      <c r="EA976" s="86"/>
      <c r="EB976" s="86"/>
      <c r="EC976" s="86"/>
      <c r="ED976" s="86"/>
      <c r="EE976" s="86"/>
      <c r="EF976" s="86"/>
      <c r="EG976" s="86"/>
      <c r="EH976" s="86"/>
      <c r="EI976" s="86"/>
      <c r="EJ976" s="86"/>
      <c r="EK976" s="86"/>
      <c r="EL976" s="86"/>
      <c r="EM976" s="86"/>
      <c r="EN976" s="86"/>
      <c r="EO976" s="86"/>
    </row>
    <row r="977" spans="1:145" ht="12.7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  <c r="CK977" s="86"/>
      <c r="CL977" s="86"/>
      <c r="CM977" s="86"/>
      <c r="CN977" s="86"/>
      <c r="CO977" s="86"/>
      <c r="CP977" s="86"/>
      <c r="CQ977" s="86"/>
      <c r="CR977" s="86"/>
      <c r="CS977" s="86"/>
      <c r="CT977" s="86"/>
      <c r="CU977" s="86"/>
      <c r="CV977" s="86"/>
      <c r="CW977" s="86"/>
      <c r="CX977" s="86"/>
      <c r="CY977" s="86"/>
      <c r="CZ977" s="86"/>
      <c r="DA977" s="86"/>
      <c r="DB977" s="86"/>
      <c r="DC977" s="86"/>
      <c r="DD977" s="86"/>
      <c r="DE977" s="86"/>
      <c r="DF977" s="86"/>
      <c r="DG977" s="86"/>
      <c r="DH977" s="86"/>
      <c r="DI977" s="86"/>
      <c r="DJ977" s="86"/>
      <c r="DK977" s="86"/>
      <c r="DL977" s="86"/>
      <c r="DM977" s="86"/>
      <c r="DN977" s="86"/>
      <c r="DO977" s="86"/>
      <c r="DP977" s="86"/>
      <c r="DQ977" s="86"/>
      <c r="DR977" s="86"/>
      <c r="DS977" s="86"/>
      <c r="DT977" s="86"/>
      <c r="DU977" s="86"/>
      <c r="DV977" s="86"/>
      <c r="DW977" s="86"/>
      <c r="DX977" s="86"/>
      <c r="DY977" s="86"/>
      <c r="DZ977" s="86"/>
      <c r="EA977" s="86"/>
      <c r="EB977" s="86"/>
      <c r="EC977" s="86"/>
      <c r="ED977" s="86"/>
      <c r="EE977" s="86"/>
      <c r="EF977" s="86"/>
      <c r="EG977" s="86"/>
      <c r="EH977" s="86"/>
      <c r="EI977" s="86"/>
      <c r="EJ977" s="86"/>
      <c r="EK977" s="86"/>
      <c r="EL977" s="86"/>
      <c r="EM977" s="86"/>
      <c r="EN977" s="86"/>
      <c r="EO977" s="86"/>
    </row>
    <row r="978" spans="1:145" ht="12.7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  <c r="CK978" s="86"/>
      <c r="CL978" s="86"/>
      <c r="CM978" s="86"/>
      <c r="CN978" s="86"/>
      <c r="CO978" s="86"/>
      <c r="CP978" s="86"/>
      <c r="CQ978" s="86"/>
      <c r="CR978" s="86"/>
      <c r="CS978" s="86"/>
      <c r="CT978" s="86"/>
      <c r="CU978" s="86"/>
      <c r="CV978" s="86"/>
      <c r="CW978" s="86"/>
      <c r="CX978" s="86"/>
      <c r="CY978" s="86"/>
      <c r="CZ978" s="86"/>
      <c r="DA978" s="86"/>
      <c r="DB978" s="86"/>
      <c r="DC978" s="86"/>
      <c r="DD978" s="86"/>
      <c r="DE978" s="86"/>
      <c r="DF978" s="86"/>
      <c r="DG978" s="86"/>
      <c r="DH978" s="86"/>
      <c r="DI978" s="86"/>
      <c r="DJ978" s="86"/>
      <c r="DK978" s="86"/>
      <c r="DL978" s="86"/>
      <c r="DM978" s="86"/>
      <c r="DN978" s="86"/>
      <c r="DO978" s="86"/>
      <c r="DP978" s="86"/>
      <c r="DQ978" s="86"/>
      <c r="DR978" s="86"/>
      <c r="DS978" s="86"/>
      <c r="DT978" s="86"/>
      <c r="DU978" s="86"/>
      <c r="DV978" s="86"/>
      <c r="DW978" s="86"/>
      <c r="DX978" s="86"/>
      <c r="DY978" s="86"/>
      <c r="DZ978" s="86"/>
      <c r="EA978" s="86"/>
      <c r="EB978" s="86"/>
      <c r="EC978" s="86"/>
      <c r="ED978" s="86"/>
      <c r="EE978" s="86"/>
      <c r="EF978" s="86"/>
      <c r="EG978" s="86"/>
      <c r="EH978" s="86"/>
      <c r="EI978" s="86"/>
      <c r="EJ978" s="86"/>
      <c r="EK978" s="86"/>
      <c r="EL978" s="86"/>
      <c r="EM978" s="86"/>
      <c r="EN978" s="86"/>
      <c r="EO978" s="86"/>
    </row>
    <row r="979" spans="1:145" ht="12.7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  <c r="CK979" s="86"/>
      <c r="CL979" s="86"/>
      <c r="CM979" s="86"/>
      <c r="CN979" s="86"/>
      <c r="CO979" s="86"/>
      <c r="CP979" s="86"/>
      <c r="CQ979" s="86"/>
      <c r="CR979" s="86"/>
      <c r="CS979" s="86"/>
      <c r="CT979" s="86"/>
      <c r="CU979" s="86"/>
      <c r="CV979" s="86"/>
      <c r="CW979" s="86"/>
      <c r="CX979" s="86"/>
      <c r="CY979" s="86"/>
      <c r="CZ979" s="86"/>
      <c r="DA979" s="86"/>
      <c r="DB979" s="86"/>
      <c r="DC979" s="86"/>
      <c r="DD979" s="86"/>
      <c r="DE979" s="86"/>
      <c r="DF979" s="86"/>
      <c r="DG979" s="86"/>
      <c r="DH979" s="86"/>
      <c r="DI979" s="86"/>
      <c r="DJ979" s="86"/>
      <c r="DK979" s="86"/>
      <c r="DL979" s="86"/>
      <c r="DM979" s="86"/>
      <c r="DN979" s="86"/>
      <c r="DO979" s="86"/>
      <c r="DP979" s="86"/>
      <c r="DQ979" s="86"/>
      <c r="DR979" s="86"/>
      <c r="DS979" s="86"/>
      <c r="DT979" s="86"/>
      <c r="DU979" s="86"/>
      <c r="DV979" s="86"/>
      <c r="DW979" s="86"/>
      <c r="DX979" s="86"/>
      <c r="DY979" s="86"/>
      <c r="DZ979" s="86"/>
      <c r="EA979" s="86"/>
      <c r="EB979" s="86"/>
      <c r="EC979" s="86"/>
      <c r="ED979" s="86"/>
      <c r="EE979" s="86"/>
      <c r="EF979" s="86"/>
      <c r="EG979" s="86"/>
      <c r="EH979" s="86"/>
      <c r="EI979" s="86"/>
      <c r="EJ979" s="86"/>
      <c r="EK979" s="86"/>
      <c r="EL979" s="86"/>
      <c r="EM979" s="86"/>
      <c r="EN979" s="86"/>
      <c r="EO979" s="86"/>
    </row>
    <row r="980" spans="1:145" ht="12.7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  <c r="CK980" s="86"/>
      <c r="CL980" s="86"/>
      <c r="CM980" s="86"/>
      <c r="CN980" s="86"/>
      <c r="CO980" s="86"/>
      <c r="CP980" s="86"/>
      <c r="CQ980" s="86"/>
      <c r="CR980" s="86"/>
      <c r="CS980" s="86"/>
      <c r="CT980" s="86"/>
      <c r="CU980" s="86"/>
      <c r="CV980" s="86"/>
      <c r="CW980" s="86"/>
      <c r="CX980" s="86"/>
      <c r="CY980" s="86"/>
      <c r="CZ980" s="86"/>
      <c r="DA980" s="86"/>
      <c r="DB980" s="86"/>
      <c r="DC980" s="86"/>
      <c r="DD980" s="86"/>
      <c r="DE980" s="86"/>
      <c r="DF980" s="86"/>
      <c r="DG980" s="86"/>
      <c r="DH980" s="86"/>
      <c r="DI980" s="86"/>
      <c r="DJ980" s="86"/>
      <c r="DK980" s="86"/>
      <c r="DL980" s="86"/>
      <c r="DM980" s="86"/>
      <c r="DN980" s="86"/>
      <c r="DO980" s="86"/>
      <c r="DP980" s="86"/>
      <c r="DQ980" s="86"/>
      <c r="DR980" s="86"/>
      <c r="DS980" s="86"/>
      <c r="DT980" s="86"/>
      <c r="DU980" s="86"/>
      <c r="DV980" s="86"/>
      <c r="DW980" s="86"/>
      <c r="DX980" s="86"/>
      <c r="DY980" s="86"/>
      <c r="DZ980" s="86"/>
      <c r="EA980" s="86"/>
      <c r="EB980" s="86"/>
      <c r="EC980" s="86"/>
      <c r="ED980" s="86"/>
      <c r="EE980" s="86"/>
      <c r="EF980" s="86"/>
      <c r="EG980" s="86"/>
      <c r="EH980" s="86"/>
      <c r="EI980" s="86"/>
      <c r="EJ980" s="86"/>
      <c r="EK980" s="86"/>
      <c r="EL980" s="86"/>
      <c r="EM980" s="86"/>
      <c r="EN980" s="86"/>
      <c r="EO980" s="86"/>
    </row>
    <row r="981" spans="1:145" ht="12.7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  <c r="CK981" s="86"/>
      <c r="CL981" s="86"/>
      <c r="CM981" s="86"/>
      <c r="CN981" s="86"/>
      <c r="CO981" s="86"/>
      <c r="CP981" s="86"/>
      <c r="CQ981" s="86"/>
      <c r="CR981" s="86"/>
      <c r="CS981" s="86"/>
      <c r="CT981" s="86"/>
      <c r="CU981" s="86"/>
      <c r="CV981" s="86"/>
      <c r="CW981" s="86"/>
      <c r="CX981" s="86"/>
      <c r="CY981" s="86"/>
      <c r="CZ981" s="86"/>
      <c r="DA981" s="86"/>
      <c r="DB981" s="86"/>
      <c r="DC981" s="86"/>
      <c r="DD981" s="86"/>
      <c r="DE981" s="86"/>
      <c r="DF981" s="86"/>
      <c r="DG981" s="86"/>
      <c r="DH981" s="86"/>
      <c r="DI981" s="86"/>
      <c r="DJ981" s="86"/>
      <c r="DK981" s="86"/>
      <c r="DL981" s="86"/>
      <c r="DM981" s="86"/>
      <c r="DN981" s="86"/>
      <c r="DO981" s="86"/>
      <c r="DP981" s="86"/>
      <c r="DQ981" s="86"/>
      <c r="DR981" s="86"/>
      <c r="DS981" s="86"/>
      <c r="DT981" s="86"/>
      <c r="DU981" s="86"/>
      <c r="DV981" s="86"/>
      <c r="DW981" s="86"/>
      <c r="DX981" s="86"/>
      <c r="DY981" s="86"/>
      <c r="DZ981" s="86"/>
      <c r="EA981" s="86"/>
      <c r="EB981" s="86"/>
      <c r="EC981" s="86"/>
      <c r="ED981" s="86"/>
      <c r="EE981" s="86"/>
      <c r="EF981" s="86"/>
      <c r="EG981" s="86"/>
      <c r="EH981" s="86"/>
      <c r="EI981" s="86"/>
      <c r="EJ981" s="86"/>
      <c r="EK981" s="86"/>
      <c r="EL981" s="86"/>
      <c r="EM981" s="86"/>
      <c r="EN981" s="86"/>
      <c r="EO981" s="86"/>
    </row>
    <row r="982" spans="1:145" ht="12.7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  <c r="CK982" s="86"/>
      <c r="CL982" s="86"/>
      <c r="CM982" s="86"/>
      <c r="CN982" s="86"/>
      <c r="CO982" s="86"/>
      <c r="CP982" s="86"/>
      <c r="CQ982" s="86"/>
      <c r="CR982" s="86"/>
      <c r="CS982" s="86"/>
      <c r="CT982" s="86"/>
      <c r="CU982" s="86"/>
      <c r="CV982" s="86"/>
      <c r="CW982" s="86"/>
      <c r="CX982" s="86"/>
      <c r="CY982" s="86"/>
      <c r="CZ982" s="86"/>
      <c r="DA982" s="86"/>
      <c r="DB982" s="86"/>
      <c r="DC982" s="86"/>
      <c r="DD982" s="86"/>
      <c r="DE982" s="86"/>
      <c r="DF982" s="86"/>
      <c r="DG982" s="86"/>
      <c r="DH982" s="86"/>
      <c r="DI982" s="86"/>
      <c r="DJ982" s="86"/>
      <c r="DK982" s="86"/>
      <c r="DL982" s="86"/>
      <c r="DM982" s="86"/>
      <c r="DN982" s="86"/>
      <c r="DO982" s="86"/>
      <c r="DP982" s="86"/>
      <c r="DQ982" s="86"/>
      <c r="DR982" s="86"/>
      <c r="DS982" s="86"/>
      <c r="DT982" s="86"/>
      <c r="DU982" s="86"/>
      <c r="DV982" s="86"/>
      <c r="DW982" s="86"/>
      <c r="DX982" s="86"/>
      <c r="DY982" s="86"/>
      <c r="DZ982" s="86"/>
      <c r="EA982" s="86"/>
      <c r="EB982" s="86"/>
      <c r="EC982" s="86"/>
      <c r="ED982" s="86"/>
      <c r="EE982" s="86"/>
      <c r="EF982" s="86"/>
      <c r="EG982" s="86"/>
      <c r="EH982" s="86"/>
      <c r="EI982" s="86"/>
      <c r="EJ982" s="86"/>
      <c r="EK982" s="86"/>
      <c r="EL982" s="86"/>
      <c r="EM982" s="86"/>
      <c r="EN982" s="86"/>
      <c r="EO982" s="86"/>
    </row>
    <row r="983" spans="1:145" ht="12.7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  <c r="CK983" s="86"/>
      <c r="CL983" s="86"/>
      <c r="CM983" s="86"/>
      <c r="CN983" s="86"/>
      <c r="CO983" s="86"/>
      <c r="CP983" s="86"/>
      <c r="CQ983" s="86"/>
      <c r="CR983" s="86"/>
      <c r="CS983" s="86"/>
      <c r="CT983" s="86"/>
      <c r="CU983" s="86"/>
      <c r="CV983" s="86"/>
      <c r="CW983" s="86"/>
      <c r="CX983" s="86"/>
      <c r="CY983" s="86"/>
      <c r="CZ983" s="86"/>
      <c r="DA983" s="86"/>
      <c r="DB983" s="86"/>
      <c r="DC983" s="86"/>
      <c r="DD983" s="86"/>
      <c r="DE983" s="86"/>
      <c r="DF983" s="86"/>
      <c r="DG983" s="86"/>
      <c r="DH983" s="86"/>
      <c r="DI983" s="86"/>
      <c r="DJ983" s="86"/>
      <c r="DK983" s="86"/>
      <c r="DL983" s="86"/>
      <c r="DM983" s="86"/>
      <c r="DN983" s="86"/>
      <c r="DO983" s="86"/>
      <c r="DP983" s="86"/>
      <c r="DQ983" s="86"/>
      <c r="DR983" s="86"/>
      <c r="DS983" s="86"/>
      <c r="DT983" s="86"/>
      <c r="DU983" s="86"/>
      <c r="DV983" s="86"/>
      <c r="DW983" s="86"/>
      <c r="DX983" s="86"/>
      <c r="DY983" s="86"/>
      <c r="DZ983" s="86"/>
      <c r="EA983" s="86"/>
      <c r="EB983" s="86"/>
      <c r="EC983" s="86"/>
      <c r="ED983" s="86"/>
      <c r="EE983" s="86"/>
      <c r="EF983" s="86"/>
      <c r="EG983" s="86"/>
      <c r="EH983" s="86"/>
      <c r="EI983" s="86"/>
      <c r="EJ983" s="86"/>
      <c r="EK983" s="86"/>
      <c r="EL983" s="86"/>
      <c r="EM983" s="86"/>
      <c r="EN983" s="86"/>
      <c r="EO983" s="86"/>
    </row>
    <row r="984" spans="1:145" ht="12.7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  <c r="CK984" s="86"/>
      <c r="CL984" s="86"/>
      <c r="CM984" s="86"/>
      <c r="CN984" s="86"/>
      <c r="CO984" s="86"/>
      <c r="CP984" s="86"/>
      <c r="CQ984" s="86"/>
      <c r="CR984" s="86"/>
      <c r="CS984" s="86"/>
      <c r="CT984" s="86"/>
      <c r="CU984" s="86"/>
      <c r="CV984" s="86"/>
      <c r="CW984" s="86"/>
      <c r="CX984" s="86"/>
      <c r="CY984" s="86"/>
      <c r="CZ984" s="86"/>
      <c r="DA984" s="86"/>
      <c r="DB984" s="86"/>
      <c r="DC984" s="86"/>
      <c r="DD984" s="86"/>
      <c r="DE984" s="86"/>
      <c r="DF984" s="86"/>
      <c r="DG984" s="86"/>
      <c r="DH984" s="86"/>
      <c r="DI984" s="86"/>
      <c r="DJ984" s="86"/>
      <c r="DK984" s="86"/>
      <c r="DL984" s="86"/>
      <c r="DM984" s="86"/>
      <c r="DN984" s="86"/>
      <c r="DO984" s="86"/>
      <c r="DP984" s="86"/>
      <c r="DQ984" s="86"/>
      <c r="DR984" s="86"/>
      <c r="DS984" s="86"/>
      <c r="DT984" s="86"/>
      <c r="DU984" s="86"/>
      <c r="DV984" s="86"/>
      <c r="DW984" s="86"/>
      <c r="DX984" s="86"/>
      <c r="DY984" s="86"/>
      <c r="DZ984" s="86"/>
      <c r="EA984" s="86"/>
      <c r="EB984" s="86"/>
      <c r="EC984" s="86"/>
      <c r="ED984" s="86"/>
      <c r="EE984" s="86"/>
      <c r="EF984" s="86"/>
      <c r="EG984" s="86"/>
      <c r="EH984" s="86"/>
      <c r="EI984" s="86"/>
      <c r="EJ984" s="86"/>
      <c r="EK984" s="86"/>
      <c r="EL984" s="86"/>
      <c r="EM984" s="86"/>
      <c r="EN984" s="86"/>
      <c r="EO984" s="86"/>
    </row>
    <row r="985" spans="1:145" ht="12.7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  <c r="CK985" s="86"/>
      <c r="CL985" s="86"/>
      <c r="CM985" s="86"/>
      <c r="CN985" s="86"/>
      <c r="CO985" s="86"/>
      <c r="CP985" s="86"/>
      <c r="CQ985" s="86"/>
      <c r="CR985" s="86"/>
      <c r="CS985" s="86"/>
      <c r="CT985" s="86"/>
      <c r="CU985" s="86"/>
      <c r="CV985" s="86"/>
      <c r="CW985" s="86"/>
      <c r="CX985" s="86"/>
      <c r="CY985" s="86"/>
      <c r="CZ985" s="86"/>
      <c r="DA985" s="86"/>
      <c r="DB985" s="86"/>
      <c r="DC985" s="86"/>
      <c r="DD985" s="86"/>
      <c r="DE985" s="86"/>
      <c r="DF985" s="86"/>
      <c r="DG985" s="86"/>
      <c r="DH985" s="86"/>
      <c r="DI985" s="86"/>
      <c r="DJ985" s="86"/>
      <c r="DK985" s="86"/>
      <c r="DL985" s="86"/>
      <c r="DM985" s="86"/>
      <c r="DN985" s="86"/>
      <c r="DO985" s="86"/>
      <c r="DP985" s="86"/>
      <c r="DQ985" s="86"/>
      <c r="DR985" s="86"/>
      <c r="DS985" s="86"/>
      <c r="DT985" s="86"/>
      <c r="DU985" s="86"/>
      <c r="DV985" s="86"/>
      <c r="DW985" s="86"/>
      <c r="DX985" s="86"/>
      <c r="DY985" s="86"/>
      <c r="DZ985" s="86"/>
      <c r="EA985" s="86"/>
      <c r="EB985" s="86"/>
      <c r="EC985" s="86"/>
      <c r="ED985" s="86"/>
      <c r="EE985" s="86"/>
      <c r="EF985" s="86"/>
      <c r="EG985" s="86"/>
      <c r="EH985" s="86"/>
      <c r="EI985" s="86"/>
      <c r="EJ985" s="86"/>
      <c r="EK985" s="86"/>
      <c r="EL985" s="86"/>
      <c r="EM985" s="86"/>
      <c r="EN985" s="86"/>
      <c r="EO985" s="86"/>
    </row>
    <row r="986" spans="1:145" ht="12.7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  <c r="CK986" s="86"/>
      <c r="CL986" s="86"/>
      <c r="CM986" s="86"/>
      <c r="CN986" s="86"/>
      <c r="CO986" s="86"/>
      <c r="CP986" s="86"/>
      <c r="CQ986" s="86"/>
      <c r="CR986" s="86"/>
      <c r="CS986" s="86"/>
      <c r="CT986" s="86"/>
      <c r="CU986" s="86"/>
      <c r="CV986" s="86"/>
      <c r="CW986" s="86"/>
      <c r="CX986" s="86"/>
      <c r="CY986" s="86"/>
      <c r="CZ986" s="86"/>
      <c r="DA986" s="86"/>
      <c r="DB986" s="86"/>
      <c r="DC986" s="86"/>
      <c r="DD986" s="86"/>
      <c r="DE986" s="86"/>
      <c r="DF986" s="86"/>
      <c r="DG986" s="86"/>
      <c r="DH986" s="86"/>
      <c r="DI986" s="86"/>
      <c r="DJ986" s="86"/>
      <c r="DK986" s="86"/>
      <c r="DL986" s="86"/>
      <c r="DM986" s="86"/>
      <c r="DN986" s="86"/>
      <c r="DO986" s="86"/>
      <c r="DP986" s="86"/>
      <c r="DQ986" s="86"/>
      <c r="DR986" s="86"/>
      <c r="DS986" s="86"/>
      <c r="DT986" s="86"/>
      <c r="DU986" s="86"/>
      <c r="DV986" s="86"/>
      <c r="DW986" s="86"/>
      <c r="DX986" s="86"/>
      <c r="DY986" s="86"/>
      <c r="DZ986" s="86"/>
      <c r="EA986" s="86"/>
      <c r="EB986" s="86"/>
      <c r="EC986" s="86"/>
      <c r="ED986" s="86"/>
      <c r="EE986" s="86"/>
      <c r="EF986" s="86"/>
      <c r="EG986" s="86"/>
      <c r="EH986" s="86"/>
      <c r="EI986" s="86"/>
      <c r="EJ986" s="86"/>
      <c r="EK986" s="86"/>
      <c r="EL986" s="86"/>
      <c r="EM986" s="86"/>
      <c r="EN986" s="86"/>
      <c r="EO986" s="86"/>
    </row>
    <row r="987" spans="1:145" ht="12.7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  <c r="CK987" s="86"/>
      <c r="CL987" s="86"/>
      <c r="CM987" s="86"/>
      <c r="CN987" s="86"/>
      <c r="CO987" s="86"/>
      <c r="CP987" s="86"/>
      <c r="CQ987" s="86"/>
      <c r="CR987" s="86"/>
      <c r="CS987" s="86"/>
      <c r="CT987" s="86"/>
      <c r="CU987" s="86"/>
      <c r="CV987" s="86"/>
      <c r="CW987" s="86"/>
      <c r="CX987" s="86"/>
      <c r="CY987" s="86"/>
      <c r="CZ987" s="86"/>
      <c r="DA987" s="86"/>
      <c r="DB987" s="86"/>
      <c r="DC987" s="86"/>
      <c r="DD987" s="86"/>
      <c r="DE987" s="86"/>
      <c r="DF987" s="86"/>
      <c r="DG987" s="86"/>
      <c r="DH987" s="86"/>
      <c r="DI987" s="86"/>
      <c r="DJ987" s="86"/>
      <c r="DK987" s="86"/>
      <c r="DL987" s="86"/>
      <c r="DM987" s="86"/>
      <c r="DN987" s="86"/>
      <c r="DO987" s="86"/>
      <c r="DP987" s="86"/>
      <c r="DQ987" s="86"/>
      <c r="DR987" s="86"/>
      <c r="DS987" s="86"/>
      <c r="DT987" s="86"/>
      <c r="DU987" s="86"/>
      <c r="DV987" s="86"/>
      <c r="DW987" s="86"/>
      <c r="DX987" s="86"/>
      <c r="DY987" s="86"/>
      <c r="DZ987" s="86"/>
      <c r="EA987" s="86"/>
      <c r="EB987" s="86"/>
      <c r="EC987" s="86"/>
      <c r="ED987" s="86"/>
      <c r="EE987" s="86"/>
      <c r="EF987" s="86"/>
      <c r="EG987" s="86"/>
      <c r="EH987" s="86"/>
      <c r="EI987" s="86"/>
      <c r="EJ987" s="86"/>
      <c r="EK987" s="86"/>
      <c r="EL987" s="86"/>
      <c r="EM987" s="86"/>
      <c r="EN987" s="86"/>
      <c r="EO987" s="86"/>
    </row>
    <row r="988" spans="1:145" ht="12.7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  <c r="CK988" s="86"/>
      <c r="CL988" s="86"/>
      <c r="CM988" s="86"/>
      <c r="CN988" s="86"/>
      <c r="CO988" s="86"/>
      <c r="CP988" s="86"/>
      <c r="CQ988" s="86"/>
      <c r="CR988" s="86"/>
      <c r="CS988" s="86"/>
      <c r="CT988" s="86"/>
      <c r="CU988" s="86"/>
      <c r="CV988" s="86"/>
      <c r="CW988" s="86"/>
      <c r="CX988" s="86"/>
      <c r="CY988" s="86"/>
      <c r="CZ988" s="86"/>
      <c r="DA988" s="86"/>
      <c r="DB988" s="86"/>
      <c r="DC988" s="86"/>
      <c r="DD988" s="86"/>
      <c r="DE988" s="86"/>
      <c r="DF988" s="86"/>
      <c r="DG988" s="86"/>
      <c r="DH988" s="86"/>
      <c r="DI988" s="86"/>
      <c r="DJ988" s="86"/>
      <c r="DK988" s="86"/>
      <c r="DL988" s="86"/>
      <c r="DM988" s="86"/>
      <c r="DN988" s="86"/>
      <c r="DO988" s="86"/>
      <c r="DP988" s="86"/>
      <c r="DQ988" s="86"/>
      <c r="DR988" s="86"/>
      <c r="DS988" s="86"/>
      <c r="DT988" s="86"/>
      <c r="DU988" s="86"/>
      <c r="DV988" s="86"/>
      <c r="DW988" s="86"/>
      <c r="DX988" s="86"/>
      <c r="DY988" s="86"/>
      <c r="DZ988" s="86"/>
      <c r="EA988" s="86"/>
      <c r="EB988" s="86"/>
      <c r="EC988" s="86"/>
      <c r="ED988" s="86"/>
      <c r="EE988" s="86"/>
      <c r="EF988" s="86"/>
      <c r="EG988" s="86"/>
      <c r="EH988" s="86"/>
      <c r="EI988" s="86"/>
      <c r="EJ988" s="86"/>
      <c r="EK988" s="86"/>
      <c r="EL988" s="86"/>
      <c r="EM988" s="86"/>
      <c r="EN988" s="86"/>
      <c r="EO988" s="86"/>
    </row>
    <row r="989" spans="1:145" ht="12.7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  <c r="CK989" s="86"/>
      <c r="CL989" s="86"/>
      <c r="CM989" s="86"/>
      <c r="CN989" s="86"/>
      <c r="CO989" s="86"/>
      <c r="CP989" s="86"/>
      <c r="CQ989" s="86"/>
      <c r="CR989" s="86"/>
      <c r="CS989" s="86"/>
      <c r="CT989" s="86"/>
      <c r="CU989" s="86"/>
      <c r="CV989" s="86"/>
      <c r="CW989" s="86"/>
      <c r="CX989" s="86"/>
      <c r="CY989" s="86"/>
      <c r="CZ989" s="86"/>
      <c r="DA989" s="86"/>
      <c r="DB989" s="86"/>
      <c r="DC989" s="86"/>
      <c r="DD989" s="86"/>
      <c r="DE989" s="86"/>
      <c r="DF989" s="86"/>
      <c r="DG989" s="86"/>
      <c r="DH989" s="86"/>
      <c r="DI989" s="86"/>
      <c r="DJ989" s="86"/>
      <c r="DK989" s="86"/>
      <c r="DL989" s="86"/>
      <c r="DM989" s="86"/>
      <c r="DN989" s="86"/>
      <c r="DO989" s="86"/>
      <c r="DP989" s="86"/>
      <c r="DQ989" s="86"/>
      <c r="DR989" s="86"/>
      <c r="DS989" s="86"/>
      <c r="DT989" s="86"/>
      <c r="DU989" s="86"/>
      <c r="DV989" s="86"/>
      <c r="DW989" s="86"/>
      <c r="DX989" s="86"/>
      <c r="DY989" s="86"/>
      <c r="DZ989" s="86"/>
      <c r="EA989" s="86"/>
      <c r="EB989" s="86"/>
      <c r="EC989" s="86"/>
      <c r="ED989" s="86"/>
      <c r="EE989" s="86"/>
      <c r="EF989" s="86"/>
      <c r="EG989" s="86"/>
      <c r="EH989" s="86"/>
      <c r="EI989" s="86"/>
      <c r="EJ989" s="86"/>
      <c r="EK989" s="86"/>
      <c r="EL989" s="86"/>
      <c r="EM989" s="86"/>
      <c r="EN989" s="86"/>
      <c r="EO989" s="86"/>
    </row>
    <row r="990" spans="1:145" ht="12.7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  <c r="CK990" s="86"/>
      <c r="CL990" s="86"/>
      <c r="CM990" s="86"/>
      <c r="CN990" s="86"/>
      <c r="CO990" s="86"/>
      <c r="CP990" s="86"/>
      <c r="CQ990" s="86"/>
      <c r="CR990" s="86"/>
      <c r="CS990" s="86"/>
      <c r="CT990" s="86"/>
      <c r="CU990" s="86"/>
      <c r="CV990" s="86"/>
      <c r="CW990" s="86"/>
      <c r="CX990" s="86"/>
      <c r="CY990" s="86"/>
      <c r="CZ990" s="86"/>
      <c r="DA990" s="86"/>
      <c r="DB990" s="86"/>
      <c r="DC990" s="86"/>
      <c r="DD990" s="86"/>
      <c r="DE990" s="86"/>
      <c r="DF990" s="86"/>
      <c r="DG990" s="86"/>
      <c r="DH990" s="86"/>
      <c r="DI990" s="86"/>
      <c r="DJ990" s="86"/>
      <c r="DK990" s="86"/>
      <c r="DL990" s="86"/>
      <c r="DM990" s="86"/>
      <c r="DN990" s="86"/>
      <c r="DO990" s="86"/>
      <c r="DP990" s="86"/>
      <c r="DQ990" s="86"/>
      <c r="DR990" s="86"/>
      <c r="DS990" s="86"/>
      <c r="DT990" s="86"/>
      <c r="DU990" s="86"/>
      <c r="DV990" s="86"/>
      <c r="DW990" s="86"/>
      <c r="DX990" s="86"/>
      <c r="DY990" s="86"/>
      <c r="DZ990" s="86"/>
      <c r="EA990" s="86"/>
      <c r="EB990" s="86"/>
      <c r="EC990" s="86"/>
      <c r="ED990" s="86"/>
      <c r="EE990" s="86"/>
      <c r="EF990" s="86"/>
      <c r="EG990" s="86"/>
      <c r="EH990" s="86"/>
      <c r="EI990" s="86"/>
      <c r="EJ990" s="86"/>
      <c r="EK990" s="86"/>
      <c r="EL990" s="86"/>
      <c r="EM990" s="86"/>
      <c r="EN990" s="86"/>
      <c r="EO990" s="86"/>
    </row>
    <row r="991" spans="1:145" ht="12.7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  <c r="CK991" s="86"/>
      <c r="CL991" s="86"/>
      <c r="CM991" s="86"/>
      <c r="CN991" s="86"/>
      <c r="CO991" s="86"/>
      <c r="CP991" s="86"/>
      <c r="CQ991" s="86"/>
      <c r="CR991" s="86"/>
      <c r="CS991" s="86"/>
      <c r="CT991" s="86"/>
      <c r="CU991" s="86"/>
      <c r="CV991" s="86"/>
      <c r="CW991" s="86"/>
      <c r="CX991" s="86"/>
      <c r="CY991" s="86"/>
      <c r="CZ991" s="86"/>
      <c r="DA991" s="86"/>
      <c r="DB991" s="86"/>
      <c r="DC991" s="86"/>
      <c r="DD991" s="86"/>
      <c r="DE991" s="86"/>
      <c r="DF991" s="86"/>
      <c r="DG991" s="86"/>
      <c r="DH991" s="86"/>
      <c r="DI991" s="86"/>
      <c r="DJ991" s="86"/>
      <c r="DK991" s="86"/>
      <c r="DL991" s="86"/>
      <c r="DM991" s="86"/>
      <c r="DN991" s="86"/>
      <c r="DO991" s="86"/>
      <c r="DP991" s="86"/>
      <c r="DQ991" s="86"/>
      <c r="DR991" s="86"/>
      <c r="DS991" s="86"/>
      <c r="DT991" s="86"/>
      <c r="DU991" s="86"/>
      <c r="DV991" s="86"/>
      <c r="DW991" s="86"/>
      <c r="DX991" s="86"/>
      <c r="DY991" s="86"/>
      <c r="DZ991" s="86"/>
      <c r="EA991" s="86"/>
      <c r="EB991" s="86"/>
      <c r="EC991" s="86"/>
      <c r="ED991" s="86"/>
      <c r="EE991" s="86"/>
      <c r="EF991" s="86"/>
      <c r="EG991" s="86"/>
      <c r="EH991" s="86"/>
      <c r="EI991" s="86"/>
      <c r="EJ991" s="86"/>
      <c r="EK991" s="86"/>
      <c r="EL991" s="86"/>
      <c r="EM991" s="86"/>
      <c r="EN991" s="86"/>
      <c r="EO991" s="86"/>
    </row>
    <row r="992" spans="1:145" ht="12.7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  <c r="CK992" s="86"/>
      <c r="CL992" s="86"/>
      <c r="CM992" s="86"/>
      <c r="CN992" s="86"/>
      <c r="CO992" s="86"/>
      <c r="CP992" s="86"/>
      <c r="CQ992" s="86"/>
      <c r="CR992" s="86"/>
      <c r="CS992" s="86"/>
      <c r="CT992" s="86"/>
      <c r="CU992" s="86"/>
      <c r="CV992" s="86"/>
      <c r="CW992" s="86"/>
      <c r="CX992" s="86"/>
      <c r="CY992" s="86"/>
      <c r="CZ992" s="86"/>
      <c r="DA992" s="86"/>
      <c r="DB992" s="86"/>
      <c r="DC992" s="86"/>
      <c r="DD992" s="86"/>
      <c r="DE992" s="86"/>
      <c r="DF992" s="86"/>
      <c r="DG992" s="86"/>
      <c r="DH992" s="86"/>
      <c r="DI992" s="86"/>
      <c r="DJ992" s="86"/>
      <c r="DK992" s="86"/>
      <c r="DL992" s="86"/>
      <c r="DM992" s="86"/>
      <c r="DN992" s="86"/>
      <c r="DO992" s="86"/>
      <c r="DP992" s="86"/>
      <c r="DQ992" s="86"/>
      <c r="DR992" s="86"/>
      <c r="DS992" s="86"/>
      <c r="DT992" s="86"/>
      <c r="DU992" s="86"/>
      <c r="DV992" s="86"/>
      <c r="DW992" s="86"/>
      <c r="DX992" s="86"/>
      <c r="DY992" s="86"/>
      <c r="DZ992" s="86"/>
      <c r="EA992" s="86"/>
      <c r="EB992" s="86"/>
      <c r="EC992" s="86"/>
      <c r="ED992" s="86"/>
      <c r="EE992" s="86"/>
      <c r="EF992" s="86"/>
      <c r="EG992" s="86"/>
      <c r="EH992" s="86"/>
      <c r="EI992" s="86"/>
      <c r="EJ992" s="86"/>
      <c r="EK992" s="86"/>
      <c r="EL992" s="86"/>
      <c r="EM992" s="86"/>
      <c r="EN992" s="86"/>
      <c r="EO992" s="86"/>
    </row>
    <row r="993" spans="1:145" ht="12.7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  <c r="CK993" s="86"/>
      <c r="CL993" s="86"/>
      <c r="CM993" s="86"/>
      <c r="CN993" s="86"/>
      <c r="CO993" s="86"/>
      <c r="CP993" s="86"/>
      <c r="CQ993" s="86"/>
      <c r="CR993" s="86"/>
      <c r="CS993" s="86"/>
      <c r="CT993" s="86"/>
      <c r="CU993" s="86"/>
      <c r="CV993" s="86"/>
      <c r="CW993" s="86"/>
      <c r="CX993" s="86"/>
      <c r="CY993" s="86"/>
      <c r="CZ993" s="86"/>
      <c r="DA993" s="86"/>
      <c r="DB993" s="86"/>
      <c r="DC993" s="86"/>
      <c r="DD993" s="86"/>
      <c r="DE993" s="86"/>
      <c r="DF993" s="86"/>
      <c r="DG993" s="86"/>
      <c r="DH993" s="86"/>
      <c r="DI993" s="86"/>
      <c r="DJ993" s="86"/>
      <c r="DK993" s="86"/>
      <c r="DL993" s="86"/>
      <c r="DM993" s="86"/>
      <c r="DN993" s="86"/>
      <c r="DO993" s="86"/>
      <c r="DP993" s="86"/>
      <c r="DQ993" s="86"/>
      <c r="DR993" s="86"/>
      <c r="DS993" s="86"/>
      <c r="DT993" s="86"/>
      <c r="DU993" s="86"/>
      <c r="DV993" s="86"/>
      <c r="DW993" s="86"/>
      <c r="DX993" s="86"/>
      <c r="DY993" s="86"/>
      <c r="DZ993" s="86"/>
      <c r="EA993" s="86"/>
      <c r="EB993" s="86"/>
      <c r="EC993" s="86"/>
      <c r="ED993" s="86"/>
      <c r="EE993" s="86"/>
      <c r="EF993" s="86"/>
      <c r="EG993" s="86"/>
      <c r="EH993" s="86"/>
      <c r="EI993" s="86"/>
      <c r="EJ993" s="86"/>
      <c r="EK993" s="86"/>
      <c r="EL993" s="86"/>
      <c r="EM993" s="86"/>
      <c r="EN993" s="86"/>
      <c r="EO993" s="86"/>
    </row>
    <row r="994" spans="1:145" ht="12.7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  <c r="CK994" s="86"/>
      <c r="CL994" s="86"/>
      <c r="CM994" s="86"/>
      <c r="CN994" s="86"/>
      <c r="CO994" s="86"/>
      <c r="CP994" s="86"/>
      <c r="CQ994" s="86"/>
      <c r="CR994" s="86"/>
      <c r="CS994" s="86"/>
      <c r="CT994" s="86"/>
      <c r="CU994" s="86"/>
      <c r="CV994" s="86"/>
      <c r="CW994" s="86"/>
      <c r="CX994" s="86"/>
      <c r="CY994" s="86"/>
      <c r="CZ994" s="86"/>
      <c r="DA994" s="86"/>
      <c r="DB994" s="86"/>
      <c r="DC994" s="86"/>
      <c r="DD994" s="86"/>
      <c r="DE994" s="86"/>
      <c r="DF994" s="86"/>
      <c r="DG994" s="86"/>
      <c r="DH994" s="86"/>
      <c r="DI994" s="86"/>
      <c r="DJ994" s="86"/>
      <c r="DK994" s="86"/>
      <c r="DL994" s="86"/>
      <c r="DM994" s="86"/>
      <c r="DN994" s="86"/>
      <c r="DO994" s="86"/>
      <c r="DP994" s="86"/>
      <c r="DQ994" s="86"/>
      <c r="DR994" s="86"/>
      <c r="DS994" s="86"/>
      <c r="DT994" s="86"/>
      <c r="DU994" s="86"/>
      <c r="DV994" s="86"/>
      <c r="DW994" s="86"/>
      <c r="DX994" s="86"/>
      <c r="DY994" s="86"/>
      <c r="DZ994" s="86"/>
      <c r="EA994" s="86"/>
      <c r="EB994" s="86"/>
      <c r="EC994" s="86"/>
      <c r="ED994" s="86"/>
      <c r="EE994" s="86"/>
      <c r="EF994" s="86"/>
      <c r="EG994" s="86"/>
      <c r="EH994" s="86"/>
      <c r="EI994" s="86"/>
      <c r="EJ994" s="86"/>
      <c r="EK994" s="86"/>
      <c r="EL994" s="86"/>
      <c r="EM994" s="86"/>
      <c r="EN994" s="86"/>
      <c r="EO994" s="86"/>
    </row>
    <row r="995" spans="1:145" ht="12.7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  <c r="CK995" s="86"/>
      <c r="CL995" s="86"/>
      <c r="CM995" s="86"/>
      <c r="CN995" s="86"/>
      <c r="CO995" s="86"/>
      <c r="CP995" s="86"/>
      <c r="CQ995" s="86"/>
      <c r="CR995" s="86"/>
      <c r="CS995" s="86"/>
      <c r="CT995" s="86"/>
      <c r="CU995" s="86"/>
      <c r="CV995" s="86"/>
      <c r="CW995" s="86"/>
      <c r="CX995" s="86"/>
      <c r="CY995" s="86"/>
      <c r="CZ995" s="86"/>
      <c r="DA995" s="86"/>
      <c r="DB995" s="86"/>
      <c r="DC995" s="86"/>
      <c r="DD995" s="86"/>
      <c r="DE995" s="86"/>
      <c r="DF995" s="86"/>
      <c r="DG995" s="86"/>
      <c r="DH995" s="86"/>
      <c r="DI995" s="86"/>
      <c r="DJ995" s="86"/>
      <c r="DK995" s="86"/>
      <c r="DL995" s="86"/>
      <c r="DM995" s="86"/>
      <c r="DN995" s="86"/>
      <c r="DO995" s="86"/>
      <c r="DP995" s="86"/>
      <c r="DQ995" s="86"/>
      <c r="DR995" s="86"/>
      <c r="DS995" s="86"/>
      <c r="DT995" s="86"/>
      <c r="DU995" s="86"/>
      <c r="DV995" s="86"/>
      <c r="DW995" s="86"/>
      <c r="DX995" s="86"/>
      <c r="DY995" s="86"/>
      <c r="DZ995" s="86"/>
      <c r="EA995" s="86"/>
      <c r="EB995" s="86"/>
      <c r="EC995" s="86"/>
      <c r="ED995" s="86"/>
      <c r="EE995" s="86"/>
      <c r="EF995" s="86"/>
      <c r="EG995" s="86"/>
      <c r="EH995" s="86"/>
      <c r="EI995" s="86"/>
      <c r="EJ995" s="86"/>
      <c r="EK995" s="86"/>
      <c r="EL995" s="86"/>
      <c r="EM995" s="86"/>
      <c r="EN995" s="86"/>
      <c r="EO995" s="86"/>
    </row>
    <row r="996" spans="1:145" ht="12.7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  <c r="CK996" s="86"/>
      <c r="CL996" s="86"/>
      <c r="CM996" s="86"/>
      <c r="CN996" s="86"/>
      <c r="CO996" s="86"/>
      <c r="CP996" s="86"/>
      <c r="CQ996" s="86"/>
      <c r="CR996" s="86"/>
      <c r="CS996" s="86"/>
      <c r="CT996" s="86"/>
      <c r="CU996" s="86"/>
      <c r="CV996" s="86"/>
      <c r="CW996" s="86"/>
      <c r="CX996" s="86"/>
      <c r="CY996" s="86"/>
      <c r="CZ996" s="86"/>
      <c r="DA996" s="86"/>
      <c r="DB996" s="86"/>
      <c r="DC996" s="86"/>
      <c r="DD996" s="86"/>
      <c r="DE996" s="86"/>
      <c r="DF996" s="86"/>
      <c r="DG996" s="86"/>
      <c r="DH996" s="86"/>
      <c r="DI996" s="86"/>
      <c r="DJ996" s="86"/>
      <c r="DK996" s="86"/>
      <c r="DL996" s="86"/>
      <c r="DM996" s="86"/>
      <c r="DN996" s="86"/>
      <c r="DO996" s="86"/>
      <c r="DP996" s="86"/>
      <c r="DQ996" s="86"/>
      <c r="DR996" s="86"/>
      <c r="DS996" s="86"/>
      <c r="DT996" s="86"/>
      <c r="DU996" s="86"/>
      <c r="DV996" s="86"/>
      <c r="DW996" s="86"/>
      <c r="DX996" s="86"/>
      <c r="DY996" s="86"/>
      <c r="DZ996" s="86"/>
      <c r="EA996" s="86"/>
      <c r="EB996" s="86"/>
      <c r="EC996" s="86"/>
      <c r="ED996" s="86"/>
      <c r="EE996" s="86"/>
      <c r="EF996" s="86"/>
      <c r="EG996" s="86"/>
      <c r="EH996" s="86"/>
      <c r="EI996" s="86"/>
      <c r="EJ996" s="86"/>
      <c r="EK996" s="86"/>
      <c r="EL996" s="86"/>
      <c r="EM996" s="86"/>
      <c r="EN996" s="86"/>
      <c r="EO996" s="86"/>
    </row>
    <row r="997" spans="1:145" ht="12.7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  <c r="CK997" s="86"/>
      <c r="CL997" s="86"/>
      <c r="CM997" s="86"/>
      <c r="CN997" s="86"/>
      <c r="CO997" s="86"/>
      <c r="CP997" s="86"/>
      <c r="CQ997" s="86"/>
      <c r="CR997" s="86"/>
      <c r="CS997" s="86"/>
      <c r="CT997" s="86"/>
      <c r="CU997" s="86"/>
      <c r="CV997" s="86"/>
      <c r="CW997" s="86"/>
      <c r="CX997" s="86"/>
      <c r="CY997" s="86"/>
      <c r="CZ997" s="86"/>
      <c r="DA997" s="86"/>
      <c r="DB997" s="86"/>
      <c r="DC997" s="86"/>
      <c r="DD997" s="86"/>
      <c r="DE997" s="86"/>
      <c r="DF997" s="86"/>
      <c r="DG997" s="86"/>
      <c r="DH997" s="86"/>
      <c r="DI997" s="86"/>
      <c r="DJ997" s="86"/>
      <c r="DK997" s="86"/>
      <c r="DL997" s="86"/>
      <c r="DM997" s="86"/>
      <c r="DN997" s="86"/>
      <c r="DO997" s="86"/>
      <c r="DP997" s="86"/>
      <c r="DQ997" s="86"/>
      <c r="DR997" s="86"/>
      <c r="DS997" s="86"/>
      <c r="DT997" s="86"/>
      <c r="DU997" s="86"/>
      <c r="DV997" s="86"/>
      <c r="DW997" s="86"/>
      <c r="DX997" s="86"/>
      <c r="DY997" s="86"/>
      <c r="DZ997" s="86"/>
      <c r="EA997" s="86"/>
      <c r="EB997" s="86"/>
      <c r="EC997" s="86"/>
      <c r="ED997" s="86"/>
      <c r="EE997" s="86"/>
      <c r="EF997" s="86"/>
      <c r="EG997" s="86"/>
      <c r="EH997" s="86"/>
      <c r="EI997" s="86"/>
      <c r="EJ997" s="86"/>
      <c r="EK997" s="86"/>
      <c r="EL997" s="86"/>
      <c r="EM997" s="86"/>
      <c r="EN997" s="86"/>
      <c r="EO997" s="86"/>
    </row>
    <row r="998" spans="1:145" ht="12.7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  <c r="CK998" s="86"/>
      <c r="CL998" s="86"/>
      <c r="CM998" s="86"/>
      <c r="CN998" s="86"/>
      <c r="CO998" s="86"/>
      <c r="CP998" s="86"/>
      <c r="CQ998" s="86"/>
      <c r="CR998" s="86"/>
      <c r="CS998" s="86"/>
      <c r="CT998" s="86"/>
      <c r="CU998" s="86"/>
      <c r="CV998" s="86"/>
      <c r="CW998" s="86"/>
      <c r="CX998" s="86"/>
      <c r="CY998" s="86"/>
      <c r="CZ998" s="86"/>
      <c r="DA998" s="86"/>
      <c r="DB998" s="86"/>
      <c r="DC998" s="86"/>
      <c r="DD998" s="86"/>
      <c r="DE998" s="86"/>
      <c r="DF998" s="86"/>
      <c r="DG998" s="86"/>
      <c r="DH998" s="86"/>
      <c r="DI998" s="86"/>
      <c r="DJ998" s="86"/>
      <c r="DK998" s="86"/>
      <c r="DL998" s="86"/>
      <c r="DM998" s="86"/>
      <c r="DN998" s="86"/>
      <c r="DO998" s="86"/>
      <c r="DP998" s="86"/>
      <c r="DQ998" s="86"/>
      <c r="DR998" s="86"/>
      <c r="DS998" s="86"/>
      <c r="DT998" s="86"/>
      <c r="DU998" s="86"/>
      <c r="DV998" s="86"/>
      <c r="DW998" s="86"/>
      <c r="DX998" s="86"/>
      <c r="DY998" s="86"/>
      <c r="DZ998" s="86"/>
      <c r="EA998" s="86"/>
      <c r="EB998" s="86"/>
      <c r="EC998" s="86"/>
      <c r="ED998" s="86"/>
      <c r="EE998" s="86"/>
      <c r="EF998" s="86"/>
      <c r="EG998" s="86"/>
      <c r="EH998" s="86"/>
      <c r="EI998" s="86"/>
      <c r="EJ998" s="86"/>
      <c r="EK998" s="86"/>
      <c r="EL998" s="86"/>
      <c r="EM998" s="86"/>
      <c r="EN998" s="86"/>
      <c r="EO998" s="86"/>
    </row>
    <row r="999" spans="1:145" ht="12.7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  <c r="CK999" s="86"/>
      <c r="CL999" s="86"/>
      <c r="CM999" s="86"/>
      <c r="CN999" s="86"/>
      <c r="CO999" s="86"/>
      <c r="CP999" s="86"/>
      <c r="CQ999" s="86"/>
      <c r="CR999" s="86"/>
      <c r="CS999" s="86"/>
      <c r="CT999" s="86"/>
      <c r="CU999" s="86"/>
      <c r="CV999" s="86"/>
      <c r="CW999" s="86"/>
      <c r="CX999" s="86"/>
      <c r="CY999" s="86"/>
      <c r="CZ999" s="86"/>
      <c r="DA999" s="86"/>
      <c r="DB999" s="86"/>
      <c r="DC999" s="86"/>
      <c r="DD999" s="86"/>
      <c r="DE999" s="86"/>
      <c r="DF999" s="86"/>
      <c r="DG999" s="86"/>
      <c r="DH999" s="86"/>
      <c r="DI999" s="86"/>
      <c r="DJ999" s="86"/>
      <c r="DK999" s="86"/>
      <c r="DL999" s="86"/>
      <c r="DM999" s="86"/>
      <c r="DN999" s="86"/>
      <c r="DO999" s="86"/>
      <c r="DP999" s="86"/>
      <c r="DQ999" s="86"/>
      <c r="DR999" s="86"/>
      <c r="DS999" s="86"/>
      <c r="DT999" s="86"/>
      <c r="DU999" s="86"/>
      <c r="DV999" s="86"/>
      <c r="DW999" s="86"/>
      <c r="DX999" s="86"/>
      <c r="DY999" s="86"/>
      <c r="DZ999" s="86"/>
      <c r="EA999" s="86"/>
      <c r="EB999" s="86"/>
      <c r="EC999" s="86"/>
      <c r="ED999" s="86"/>
      <c r="EE999" s="86"/>
      <c r="EF999" s="86"/>
      <c r="EG999" s="86"/>
      <c r="EH999" s="86"/>
      <c r="EI999" s="86"/>
      <c r="EJ999" s="86"/>
      <c r="EK999" s="86"/>
      <c r="EL999" s="86"/>
      <c r="EM999" s="86"/>
      <c r="EN999" s="86"/>
      <c r="EO999" s="86"/>
    </row>
    <row r="1000" spans="1:145" ht="12.7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  <c r="CK1000" s="86"/>
      <c r="CL1000" s="86"/>
      <c r="CM1000" s="86"/>
      <c r="CN1000" s="86"/>
      <c r="CO1000" s="86"/>
      <c r="CP1000" s="86"/>
      <c r="CQ1000" s="86"/>
      <c r="CR1000" s="86"/>
      <c r="CS1000" s="86"/>
      <c r="CT1000" s="86"/>
      <c r="CU1000" s="86"/>
      <c r="CV1000" s="86"/>
      <c r="CW1000" s="86"/>
      <c r="CX1000" s="86"/>
      <c r="CY1000" s="86"/>
      <c r="CZ1000" s="86"/>
      <c r="DA1000" s="86"/>
      <c r="DB1000" s="86"/>
      <c r="DC1000" s="86"/>
      <c r="DD1000" s="86"/>
      <c r="DE1000" s="86"/>
      <c r="DF1000" s="86"/>
      <c r="DG1000" s="86"/>
      <c r="DH1000" s="86"/>
      <c r="DI1000" s="86"/>
      <c r="DJ1000" s="86"/>
      <c r="DK1000" s="86"/>
      <c r="DL1000" s="86"/>
      <c r="DM1000" s="86"/>
      <c r="DN1000" s="86"/>
      <c r="DO1000" s="86"/>
      <c r="DP1000" s="86"/>
      <c r="DQ1000" s="86"/>
      <c r="DR1000" s="86"/>
      <c r="DS1000" s="86"/>
      <c r="DT1000" s="86"/>
      <c r="DU1000" s="86"/>
      <c r="DV1000" s="86"/>
      <c r="DW1000" s="86"/>
      <c r="DX1000" s="86"/>
      <c r="DY1000" s="86"/>
      <c r="DZ1000" s="86"/>
      <c r="EA1000" s="86"/>
      <c r="EB1000" s="86"/>
      <c r="EC1000" s="86"/>
      <c r="ED1000" s="86"/>
      <c r="EE1000" s="86"/>
      <c r="EF1000" s="86"/>
      <c r="EG1000" s="86"/>
      <c r="EH1000" s="86"/>
      <c r="EI1000" s="86"/>
      <c r="EJ1000" s="86"/>
      <c r="EK1000" s="86"/>
      <c r="EL1000" s="86"/>
      <c r="EM1000" s="86"/>
      <c r="EN1000" s="86"/>
      <c r="EO1000" s="86"/>
    </row>
    <row r="1001" spans="1:145" ht="12.75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86"/>
      <c r="M1001" s="86"/>
      <c r="N1001" s="86"/>
      <c r="O1001" s="86"/>
      <c r="P1001" s="86"/>
      <c r="Q1001" s="86"/>
      <c r="R1001" s="86"/>
      <c r="S1001" s="86"/>
      <c r="T1001" s="86"/>
      <c r="U1001" s="86"/>
      <c r="V1001" s="86"/>
      <c r="W1001" s="8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86"/>
      <c r="CP1001" s="86"/>
      <c r="CQ1001" s="86"/>
      <c r="CR1001" s="86"/>
      <c r="CS1001" s="86"/>
      <c r="CT1001" s="86"/>
      <c r="CU1001" s="86"/>
      <c r="CV1001" s="86"/>
      <c r="CW1001" s="86"/>
      <c r="CX1001" s="86"/>
      <c r="CY1001" s="86"/>
      <c r="CZ1001" s="86"/>
      <c r="DA1001" s="86"/>
      <c r="DB1001" s="86"/>
      <c r="DC1001" s="86"/>
      <c r="DD1001" s="86"/>
      <c r="DE1001" s="86"/>
      <c r="DF1001" s="86"/>
      <c r="DG1001" s="86"/>
      <c r="DH1001" s="86"/>
      <c r="DI1001" s="86"/>
      <c r="DJ1001" s="86"/>
      <c r="DK1001" s="86"/>
      <c r="DL1001" s="86"/>
      <c r="DM1001" s="86"/>
      <c r="DN1001" s="86"/>
      <c r="DO1001" s="86"/>
      <c r="DP1001" s="86"/>
      <c r="DQ1001" s="86"/>
      <c r="DR1001" s="86"/>
      <c r="DS1001" s="86"/>
      <c r="DT1001" s="86"/>
      <c r="DU1001" s="86"/>
      <c r="DV1001" s="86"/>
      <c r="DW1001" s="86"/>
      <c r="DX1001" s="86"/>
      <c r="DY1001" s="86"/>
      <c r="DZ1001" s="86"/>
      <c r="EA1001" s="86"/>
      <c r="EB1001" s="86"/>
      <c r="EC1001" s="86"/>
      <c r="ED1001" s="86"/>
      <c r="EE1001" s="86"/>
      <c r="EF1001" s="86"/>
      <c r="EG1001" s="86"/>
      <c r="EH1001" s="86"/>
      <c r="EI1001" s="86"/>
      <c r="EJ1001" s="86"/>
      <c r="EK1001" s="86"/>
      <c r="EL1001" s="86"/>
      <c r="EM1001" s="86"/>
      <c r="EN1001" s="86"/>
      <c r="EO1001" s="86"/>
    </row>
    <row r="1002" spans="1:145" ht="12.75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86"/>
      <c r="M1002" s="86"/>
      <c r="N1002" s="86"/>
      <c r="O1002" s="86"/>
      <c r="P1002" s="86"/>
      <c r="Q1002" s="86"/>
      <c r="R1002" s="86"/>
      <c r="S1002" s="86"/>
      <c r="T1002" s="86"/>
      <c r="U1002" s="86"/>
      <c r="V1002" s="86"/>
      <c r="W1002" s="8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  <c r="CK1002" s="86"/>
      <c r="CL1002" s="86"/>
      <c r="CM1002" s="86"/>
      <c r="CN1002" s="86"/>
      <c r="CO1002" s="86"/>
      <c r="CP1002" s="86"/>
      <c r="CQ1002" s="86"/>
      <c r="CR1002" s="86"/>
      <c r="CS1002" s="86"/>
      <c r="CT1002" s="86"/>
      <c r="CU1002" s="86"/>
      <c r="CV1002" s="86"/>
      <c r="CW1002" s="86"/>
      <c r="CX1002" s="86"/>
      <c r="CY1002" s="86"/>
      <c r="CZ1002" s="86"/>
      <c r="DA1002" s="86"/>
      <c r="DB1002" s="86"/>
      <c r="DC1002" s="86"/>
      <c r="DD1002" s="86"/>
      <c r="DE1002" s="86"/>
      <c r="DF1002" s="86"/>
      <c r="DG1002" s="86"/>
      <c r="DH1002" s="86"/>
      <c r="DI1002" s="86"/>
      <c r="DJ1002" s="86"/>
      <c r="DK1002" s="86"/>
      <c r="DL1002" s="86"/>
      <c r="DM1002" s="86"/>
      <c r="DN1002" s="86"/>
      <c r="DO1002" s="86"/>
      <c r="DP1002" s="86"/>
      <c r="DQ1002" s="86"/>
      <c r="DR1002" s="86"/>
      <c r="DS1002" s="86"/>
      <c r="DT1002" s="86"/>
      <c r="DU1002" s="86"/>
      <c r="DV1002" s="86"/>
      <c r="DW1002" s="86"/>
      <c r="DX1002" s="86"/>
      <c r="DY1002" s="86"/>
      <c r="DZ1002" s="86"/>
      <c r="EA1002" s="86"/>
      <c r="EB1002" s="86"/>
      <c r="EC1002" s="86"/>
      <c r="ED1002" s="86"/>
      <c r="EE1002" s="86"/>
      <c r="EF1002" s="86"/>
      <c r="EG1002" s="86"/>
      <c r="EH1002" s="86"/>
      <c r="EI1002" s="86"/>
      <c r="EJ1002" s="86"/>
      <c r="EK1002" s="86"/>
      <c r="EL1002" s="86"/>
      <c r="EM1002" s="86"/>
      <c r="EN1002" s="86"/>
      <c r="EO1002" s="86"/>
    </row>
    <row r="1003" spans="1:145" ht="12.75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86"/>
      <c r="M1003" s="86"/>
      <c r="N1003" s="86"/>
      <c r="O1003" s="86"/>
      <c r="P1003" s="86"/>
      <c r="Q1003" s="86"/>
      <c r="R1003" s="86"/>
      <c r="S1003" s="86"/>
      <c r="T1003" s="86"/>
      <c r="U1003" s="86"/>
      <c r="V1003" s="86"/>
      <c r="W1003" s="8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  <c r="CK1003" s="86"/>
      <c r="CL1003" s="86"/>
      <c r="CM1003" s="86"/>
      <c r="CN1003" s="86"/>
      <c r="CO1003" s="86"/>
      <c r="CP1003" s="86"/>
      <c r="CQ1003" s="86"/>
      <c r="CR1003" s="86"/>
      <c r="CS1003" s="86"/>
      <c r="CT1003" s="86"/>
      <c r="CU1003" s="86"/>
      <c r="CV1003" s="86"/>
      <c r="CW1003" s="86"/>
      <c r="CX1003" s="86"/>
      <c r="CY1003" s="86"/>
      <c r="CZ1003" s="86"/>
      <c r="DA1003" s="86"/>
      <c r="DB1003" s="86"/>
      <c r="DC1003" s="86"/>
      <c r="DD1003" s="86"/>
      <c r="DE1003" s="86"/>
      <c r="DF1003" s="86"/>
      <c r="DG1003" s="86"/>
      <c r="DH1003" s="86"/>
      <c r="DI1003" s="86"/>
      <c r="DJ1003" s="86"/>
      <c r="DK1003" s="86"/>
      <c r="DL1003" s="86"/>
      <c r="DM1003" s="86"/>
      <c r="DN1003" s="86"/>
      <c r="DO1003" s="86"/>
      <c r="DP1003" s="86"/>
      <c r="DQ1003" s="86"/>
      <c r="DR1003" s="86"/>
      <c r="DS1003" s="86"/>
      <c r="DT1003" s="86"/>
      <c r="DU1003" s="86"/>
      <c r="DV1003" s="86"/>
      <c r="DW1003" s="86"/>
      <c r="DX1003" s="86"/>
      <c r="DY1003" s="86"/>
      <c r="DZ1003" s="86"/>
      <c r="EA1003" s="86"/>
      <c r="EB1003" s="86"/>
      <c r="EC1003" s="86"/>
      <c r="ED1003" s="86"/>
      <c r="EE1003" s="86"/>
      <c r="EF1003" s="86"/>
      <c r="EG1003" s="86"/>
      <c r="EH1003" s="86"/>
      <c r="EI1003" s="86"/>
      <c r="EJ1003" s="86"/>
      <c r="EK1003" s="86"/>
      <c r="EL1003" s="86"/>
      <c r="EM1003" s="86"/>
      <c r="EN1003" s="86"/>
      <c r="EO1003" s="86"/>
    </row>
    <row r="1004" spans="1:145" ht="12.75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86"/>
      <c r="M1004" s="86"/>
      <c r="N1004" s="86"/>
      <c r="O1004" s="86"/>
      <c r="P1004" s="86"/>
      <c r="Q1004" s="86"/>
      <c r="R1004" s="86"/>
      <c r="S1004" s="86"/>
      <c r="T1004" s="86"/>
      <c r="U1004" s="86"/>
      <c r="V1004" s="86"/>
      <c r="W1004" s="8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86"/>
      <c r="CP1004" s="86"/>
      <c r="CQ1004" s="86"/>
      <c r="CR1004" s="86"/>
      <c r="CS1004" s="86"/>
      <c r="CT1004" s="86"/>
      <c r="CU1004" s="86"/>
      <c r="CV1004" s="86"/>
      <c r="CW1004" s="86"/>
      <c r="CX1004" s="86"/>
      <c r="CY1004" s="86"/>
      <c r="CZ1004" s="86"/>
      <c r="DA1004" s="86"/>
      <c r="DB1004" s="86"/>
      <c r="DC1004" s="86"/>
      <c r="DD1004" s="86"/>
      <c r="DE1004" s="86"/>
      <c r="DF1004" s="86"/>
      <c r="DG1004" s="86"/>
      <c r="DH1004" s="86"/>
      <c r="DI1004" s="86"/>
      <c r="DJ1004" s="86"/>
      <c r="DK1004" s="86"/>
      <c r="DL1004" s="86"/>
      <c r="DM1004" s="86"/>
      <c r="DN1004" s="86"/>
      <c r="DO1004" s="86"/>
      <c r="DP1004" s="86"/>
      <c r="DQ1004" s="86"/>
      <c r="DR1004" s="86"/>
      <c r="DS1004" s="86"/>
      <c r="DT1004" s="86"/>
      <c r="DU1004" s="86"/>
      <c r="DV1004" s="86"/>
      <c r="DW1004" s="86"/>
      <c r="DX1004" s="86"/>
      <c r="DY1004" s="86"/>
      <c r="DZ1004" s="86"/>
      <c r="EA1004" s="86"/>
      <c r="EB1004" s="86"/>
      <c r="EC1004" s="86"/>
      <c r="ED1004" s="86"/>
      <c r="EE1004" s="86"/>
      <c r="EF1004" s="86"/>
      <c r="EG1004" s="86"/>
      <c r="EH1004" s="86"/>
      <c r="EI1004" s="86"/>
      <c r="EJ1004" s="86"/>
      <c r="EK1004" s="86"/>
      <c r="EL1004" s="86"/>
      <c r="EM1004" s="86"/>
      <c r="EN1004" s="86"/>
      <c r="EO1004" s="86"/>
    </row>
    <row r="1005" spans="1:145" ht="12.75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86"/>
      <c r="M1005" s="86"/>
      <c r="N1005" s="86"/>
      <c r="O1005" s="86"/>
      <c r="P1005" s="86"/>
      <c r="Q1005" s="86"/>
      <c r="R1005" s="86"/>
      <c r="S1005" s="86"/>
      <c r="T1005" s="86"/>
      <c r="U1005" s="86"/>
      <c r="V1005" s="86"/>
      <c r="W1005" s="8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86"/>
      <c r="CR1005" s="86"/>
      <c r="CS1005" s="86"/>
      <c r="CT1005" s="86"/>
      <c r="CU1005" s="86"/>
      <c r="CV1005" s="86"/>
      <c r="CW1005" s="86"/>
      <c r="CX1005" s="86"/>
      <c r="CY1005" s="86"/>
      <c r="CZ1005" s="86"/>
      <c r="DA1005" s="86"/>
      <c r="DB1005" s="86"/>
      <c r="DC1005" s="86"/>
      <c r="DD1005" s="86"/>
      <c r="DE1005" s="86"/>
      <c r="DF1005" s="86"/>
      <c r="DG1005" s="86"/>
      <c r="DH1005" s="86"/>
      <c r="DI1005" s="86"/>
      <c r="DJ1005" s="86"/>
      <c r="DK1005" s="86"/>
      <c r="DL1005" s="86"/>
      <c r="DM1005" s="86"/>
      <c r="DN1005" s="86"/>
      <c r="DO1005" s="86"/>
      <c r="DP1005" s="86"/>
      <c r="DQ1005" s="86"/>
      <c r="DR1005" s="86"/>
      <c r="DS1005" s="86"/>
      <c r="DT1005" s="86"/>
      <c r="DU1005" s="86"/>
      <c r="DV1005" s="86"/>
      <c r="DW1005" s="86"/>
      <c r="DX1005" s="86"/>
      <c r="DY1005" s="86"/>
      <c r="DZ1005" s="86"/>
      <c r="EA1005" s="86"/>
      <c r="EB1005" s="86"/>
      <c r="EC1005" s="86"/>
      <c r="ED1005" s="86"/>
      <c r="EE1005" s="86"/>
      <c r="EF1005" s="86"/>
      <c r="EG1005" s="86"/>
      <c r="EH1005" s="86"/>
      <c r="EI1005" s="86"/>
      <c r="EJ1005" s="86"/>
      <c r="EK1005" s="86"/>
      <c r="EL1005" s="86"/>
      <c r="EM1005" s="86"/>
      <c r="EN1005" s="86"/>
      <c r="EO1005" s="86"/>
    </row>
    <row r="1006" spans="1:145" ht="12.75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86"/>
      <c r="M1006" s="86"/>
      <c r="N1006" s="86"/>
      <c r="O1006" s="86"/>
      <c r="P1006" s="86"/>
      <c r="Q1006" s="86"/>
      <c r="R1006" s="86"/>
      <c r="S1006" s="86"/>
      <c r="T1006" s="86"/>
      <c r="U1006" s="86"/>
      <c r="V1006" s="86"/>
      <c r="W1006" s="8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86"/>
      <c r="CR1006" s="86"/>
      <c r="CS1006" s="86"/>
      <c r="CT1006" s="86"/>
      <c r="CU1006" s="86"/>
      <c r="CV1006" s="86"/>
      <c r="CW1006" s="86"/>
      <c r="CX1006" s="86"/>
      <c r="CY1006" s="86"/>
      <c r="CZ1006" s="86"/>
      <c r="DA1006" s="86"/>
      <c r="DB1006" s="86"/>
      <c r="DC1006" s="86"/>
      <c r="DD1006" s="86"/>
      <c r="DE1006" s="86"/>
      <c r="DF1006" s="86"/>
      <c r="DG1006" s="86"/>
      <c r="DH1006" s="86"/>
      <c r="DI1006" s="86"/>
      <c r="DJ1006" s="86"/>
      <c r="DK1006" s="86"/>
      <c r="DL1006" s="86"/>
      <c r="DM1006" s="86"/>
      <c r="DN1006" s="86"/>
      <c r="DO1006" s="86"/>
      <c r="DP1006" s="86"/>
      <c r="DQ1006" s="86"/>
      <c r="DR1006" s="86"/>
      <c r="DS1006" s="86"/>
      <c r="DT1006" s="86"/>
      <c r="DU1006" s="86"/>
      <c r="DV1006" s="86"/>
      <c r="DW1006" s="86"/>
      <c r="DX1006" s="86"/>
      <c r="DY1006" s="86"/>
      <c r="DZ1006" s="86"/>
      <c r="EA1006" s="86"/>
      <c r="EB1006" s="86"/>
      <c r="EC1006" s="86"/>
      <c r="ED1006" s="86"/>
      <c r="EE1006" s="86"/>
      <c r="EF1006" s="86"/>
      <c r="EG1006" s="86"/>
      <c r="EH1006" s="86"/>
      <c r="EI1006" s="86"/>
      <c r="EJ1006" s="86"/>
      <c r="EK1006" s="86"/>
      <c r="EL1006" s="86"/>
      <c r="EM1006" s="86"/>
      <c r="EN1006" s="86"/>
      <c r="EO1006" s="86"/>
    </row>
    <row r="1007" spans="1:145" ht="12.75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86"/>
      <c r="M1007" s="86"/>
      <c r="N1007" s="86"/>
      <c r="O1007" s="86"/>
      <c r="P1007" s="86"/>
      <c r="Q1007" s="86"/>
      <c r="R1007" s="86"/>
      <c r="S1007" s="86"/>
      <c r="T1007" s="86"/>
      <c r="U1007" s="86"/>
      <c r="V1007" s="86"/>
      <c r="W1007" s="8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86"/>
      <c r="CR1007" s="86"/>
      <c r="CS1007" s="86"/>
      <c r="CT1007" s="86"/>
      <c r="CU1007" s="86"/>
      <c r="CV1007" s="86"/>
      <c r="CW1007" s="86"/>
      <c r="CX1007" s="86"/>
      <c r="CY1007" s="86"/>
      <c r="CZ1007" s="86"/>
      <c r="DA1007" s="86"/>
      <c r="DB1007" s="86"/>
      <c r="DC1007" s="86"/>
      <c r="DD1007" s="86"/>
      <c r="DE1007" s="86"/>
      <c r="DF1007" s="86"/>
      <c r="DG1007" s="86"/>
      <c r="DH1007" s="86"/>
      <c r="DI1007" s="86"/>
      <c r="DJ1007" s="86"/>
      <c r="DK1007" s="86"/>
      <c r="DL1007" s="86"/>
      <c r="DM1007" s="86"/>
      <c r="DN1007" s="86"/>
      <c r="DO1007" s="86"/>
      <c r="DP1007" s="86"/>
      <c r="DQ1007" s="86"/>
      <c r="DR1007" s="86"/>
      <c r="DS1007" s="86"/>
      <c r="DT1007" s="86"/>
      <c r="DU1007" s="86"/>
      <c r="DV1007" s="86"/>
      <c r="DW1007" s="86"/>
      <c r="DX1007" s="86"/>
      <c r="DY1007" s="86"/>
      <c r="DZ1007" s="86"/>
      <c r="EA1007" s="86"/>
      <c r="EB1007" s="86"/>
      <c r="EC1007" s="86"/>
      <c r="ED1007" s="86"/>
      <c r="EE1007" s="86"/>
      <c r="EF1007" s="86"/>
      <c r="EG1007" s="86"/>
      <c r="EH1007" s="86"/>
      <c r="EI1007" s="86"/>
      <c r="EJ1007" s="86"/>
      <c r="EK1007" s="86"/>
      <c r="EL1007" s="86"/>
      <c r="EM1007" s="86"/>
      <c r="EN1007" s="86"/>
      <c r="EO1007" s="86"/>
    </row>
    <row r="1008" spans="1:145" ht="12.75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86"/>
      <c r="M1008" s="86"/>
      <c r="N1008" s="86"/>
      <c r="O1008" s="86"/>
      <c r="P1008" s="86"/>
      <c r="Q1008" s="86"/>
      <c r="R1008" s="86"/>
      <c r="S1008" s="86"/>
      <c r="T1008" s="86"/>
      <c r="U1008" s="86"/>
      <c r="V1008" s="86"/>
      <c r="W1008" s="8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86"/>
      <c r="CR1008" s="86"/>
      <c r="CS1008" s="86"/>
      <c r="CT1008" s="86"/>
      <c r="CU1008" s="86"/>
      <c r="CV1008" s="86"/>
      <c r="CW1008" s="86"/>
      <c r="CX1008" s="86"/>
      <c r="CY1008" s="86"/>
      <c r="CZ1008" s="86"/>
      <c r="DA1008" s="86"/>
      <c r="DB1008" s="86"/>
      <c r="DC1008" s="86"/>
      <c r="DD1008" s="86"/>
      <c r="DE1008" s="86"/>
      <c r="DF1008" s="86"/>
      <c r="DG1008" s="86"/>
      <c r="DH1008" s="86"/>
      <c r="DI1008" s="86"/>
      <c r="DJ1008" s="86"/>
      <c r="DK1008" s="86"/>
      <c r="DL1008" s="86"/>
      <c r="DM1008" s="86"/>
      <c r="DN1008" s="86"/>
      <c r="DO1008" s="86"/>
      <c r="DP1008" s="86"/>
      <c r="DQ1008" s="86"/>
      <c r="DR1008" s="86"/>
      <c r="DS1008" s="86"/>
      <c r="DT1008" s="86"/>
      <c r="DU1008" s="86"/>
      <c r="DV1008" s="86"/>
      <c r="DW1008" s="86"/>
      <c r="DX1008" s="86"/>
      <c r="DY1008" s="86"/>
      <c r="DZ1008" s="86"/>
      <c r="EA1008" s="86"/>
      <c r="EB1008" s="86"/>
      <c r="EC1008" s="86"/>
      <c r="ED1008" s="86"/>
      <c r="EE1008" s="86"/>
      <c r="EF1008" s="86"/>
      <c r="EG1008" s="86"/>
      <c r="EH1008" s="86"/>
      <c r="EI1008" s="86"/>
      <c r="EJ1008" s="86"/>
      <c r="EK1008" s="86"/>
      <c r="EL1008" s="86"/>
      <c r="EM1008" s="86"/>
      <c r="EN1008" s="86"/>
      <c r="EO1008" s="86"/>
    </row>
    <row r="1009" spans="1:145" ht="12.75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86"/>
      <c r="M1009" s="86"/>
      <c r="N1009" s="86"/>
      <c r="O1009" s="86"/>
      <c r="P1009" s="86"/>
      <c r="Q1009" s="86"/>
      <c r="R1009" s="86"/>
      <c r="S1009" s="86"/>
      <c r="T1009" s="86"/>
      <c r="U1009" s="86"/>
      <c r="V1009" s="86"/>
      <c r="W1009" s="8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86"/>
      <c r="CR1009" s="86"/>
      <c r="CS1009" s="86"/>
      <c r="CT1009" s="86"/>
      <c r="CU1009" s="86"/>
      <c r="CV1009" s="86"/>
      <c r="CW1009" s="86"/>
      <c r="CX1009" s="86"/>
      <c r="CY1009" s="86"/>
      <c r="CZ1009" s="86"/>
      <c r="DA1009" s="86"/>
      <c r="DB1009" s="86"/>
      <c r="DC1009" s="86"/>
      <c r="DD1009" s="86"/>
      <c r="DE1009" s="86"/>
      <c r="DF1009" s="86"/>
      <c r="DG1009" s="86"/>
      <c r="DH1009" s="86"/>
      <c r="DI1009" s="86"/>
      <c r="DJ1009" s="86"/>
      <c r="DK1009" s="86"/>
      <c r="DL1009" s="86"/>
      <c r="DM1009" s="86"/>
      <c r="DN1009" s="86"/>
      <c r="DO1009" s="86"/>
      <c r="DP1009" s="86"/>
      <c r="DQ1009" s="86"/>
      <c r="DR1009" s="86"/>
      <c r="DS1009" s="86"/>
      <c r="DT1009" s="86"/>
      <c r="DU1009" s="86"/>
      <c r="DV1009" s="86"/>
      <c r="DW1009" s="86"/>
      <c r="DX1009" s="86"/>
      <c r="DY1009" s="86"/>
      <c r="DZ1009" s="86"/>
      <c r="EA1009" s="86"/>
      <c r="EB1009" s="86"/>
      <c r="EC1009" s="86"/>
      <c r="ED1009" s="86"/>
      <c r="EE1009" s="86"/>
      <c r="EF1009" s="86"/>
      <c r="EG1009" s="86"/>
      <c r="EH1009" s="86"/>
      <c r="EI1009" s="86"/>
      <c r="EJ1009" s="86"/>
      <c r="EK1009" s="86"/>
      <c r="EL1009" s="86"/>
      <c r="EM1009" s="86"/>
      <c r="EN1009" s="86"/>
      <c r="EO1009" s="86"/>
    </row>
    <row r="1010" spans="1:145" ht="12.75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86"/>
      <c r="M1010" s="86"/>
      <c r="N1010" s="86"/>
      <c r="O1010" s="86"/>
      <c r="P1010" s="86"/>
      <c r="Q1010" s="86"/>
      <c r="R1010" s="86"/>
      <c r="S1010" s="86"/>
      <c r="T1010" s="86"/>
      <c r="U1010" s="86"/>
      <c r="V1010" s="86"/>
      <c r="W1010" s="8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86"/>
      <c r="CR1010" s="86"/>
      <c r="CS1010" s="86"/>
      <c r="CT1010" s="86"/>
      <c r="CU1010" s="86"/>
      <c r="CV1010" s="86"/>
      <c r="CW1010" s="86"/>
      <c r="CX1010" s="86"/>
      <c r="CY1010" s="86"/>
      <c r="CZ1010" s="86"/>
      <c r="DA1010" s="86"/>
      <c r="DB1010" s="86"/>
      <c r="DC1010" s="86"/>
      <c r="DD1010" s="86"/>
      <c r="DE1010" s="86"/>
      <c r="DF1010" s="86"/>
      <c r="DG1010" s="86"/>
      <c r="DH1010" s="86"/>
      <c r="DI1010" s="86"/>
      <c r="DJ1010" s="86"/>
      <c r="DK1010" s="86"/>
      <c r="DL1010" s="86"/>
      <c r="DM1010" s="86"/>
      <c r="DN1010" s="86"/>
      <c r="DO1010" s="86"/>
      <c r="DP1010" s="86"/>
      <c r="DQ1010" s="86"/>
      <c r="DR1010" s="86"/>
      <c r="DS1010" s="86"/>
      <c r="DT1010" s="86"/>
      <c r="DU1010" s="86"/>
      <c r="DV1010" s="86"/>
      <c r="DW1010" s="86"/>
      <c r="DX1010" s="86"/>
      <c r="DY1010" s="86"/>
      <c r="DZ1010" s="86"/>
      <c r="EA1010" s="86"/>
      <c r="EB1010" s="86"/>
      <c r="EC1010" s="86"/>
      <c r="ED1010" s="86"/>
      <c r="EE1010" s="86"/>
      <c r="EF1010" s="86"/>
      <c r="EG1010" s="86"/>
      <c r="EH1010" s="86"/>
      <c r="EI1010" s="86"/>
      <c r="EJ1010" s="86"/>
      <c r="EK1010" s="86"/>
      <c r="EL1010" s="86"/>
      <c r="EM1010" s="86"/>
      <c r="EN1010" s="86"/>
      <c r="EO1010" s="86"/>
    </row>
    <row r="1011" spans="1:145" ht="12.75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86"/>
      <c r="M1011" s="86"/>
      <c r="N1011" s="86"/>
      <c r="O1011" s="86"/>
      <c r="P1011" s="86"/>
      <c r="Q1011" s="86"/>
      <c r="R1011" s="86"/>
      <c r="S1011" s="86"/>
      <c r="T1011" s="86"/>
      <c r="U1011" s="86"/>
      <c r="V1011" s="86"/>
      <c r="W1011" s="8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86"/>
      <c r="CR1011" s="86"/>
      <c r="CS1011" s="86"/>
      <c r="CT1011" s="86"/>
      <c r="CU1011" s="86"/>
      <c r="CV1011" s="86"/>
      <c r="CW1011" s="86"/>
      <c r="CX1011" s="86"/>
      <c r="CY1011" s="86"/>
      <c r="CZ1011" s="86"/>
      <c r="DA1011" s="86"/>
      <c r="DB1011" s="86"/>
      <c r="DC1011" s="86"/>
      <c r="DD1011" s="86"/>
      <c r="DE1011" s="86"/>
      <c r="DF1011" s="86"/>
      <c r="DG1011" s="86"/>
      <c r="DH1011" s="86"/>
      <c r="DI1011" s="86"/>
      <c r="DJ1011" s="86"/>
      <c r="DK1011" s="86"/>
      <c r="DL1011" s="86"/>
      <c r="DM1011" s="86"/>
      <c r="DN1011" s="86"/>
      <c r="DO1011" s="86"/>
      <c r="DP1011" s="86"/>
      <c r="DQ1011" s="86"/>
      <c r="DR1011" s="86"/>
      <c r="DS1011" s="86"/>
      <c r="DT1011" s="86"/>
      <c r="DU1011" s="86"/>
      <c r="DV1011" s="86"/>
      <c r="DW1011" s="86"/>
      <c r="DX1011" s="86"/>
      <c r="DY1011" s="86"/>
      <c r="DZ1011" s="86"/>
      <c r="EA1011" s="86"/>
      <c r="EB1011" s="86"/>
      <c r="EC1011" s="86"/>
      <c r="ED1011" s="86"/>
      <c r="EE1011" s="86"/>
      <c r="EF1011" s="86"/>
      <c r="EG1011" s="86"/>
      <c r="EH1011" s="86"/>
      <c r="EI1011" s="86"/>
      <c r="EJ1011" s="86"/>
      <c r="EK1011" s="86"/>
      <c r="EL1011" s="86"/>
      <c r="EM1011" s="86"/>
      <c r="EN1011" s="86"/>
      <c r="EO1011" s="86"/>
    </row>
    <row r="1012" spans="1:145" ht="12.75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86"/>
      <c r="M1012" s="86"/>
      <c r="N1012" s="86"/>
      <c r="O1012" s="86"/>
      <c r="P1012" s="86"/>
      <c r="Q1012" s="86"/>
      <c r="R1012" s="86"/>
      <c r="S1012" s="86"/>
      <c r="T1012" s="86"/>
      <c r="U1012" s="86"/>
      <c r="V1012" s="86"/>
      <c r="W1012" s="8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86"/>
      <c r="CR1012" s="86"/>
      <c r="CS1012" s="86"/>
      <c r="CT1012" s="86"/>
      <c r="CU1012" s="86"/>
      <c r="CV1012" s="86"/>
      <c r="CW1012" s="86"/>
      <c r="CX1012" s="86"/>
      <c r="CY1012" s="86"/>
      <c r="CZ1012" s="86"/>
      <c r="DA1012" s="86"/>
      <c r="DB1012" s="86"/>
      <c r="DC1012" s="86"/>
      <c r="DD1012" s="86"/>
      <c r="DE1012" s="86"/>
      <c r="DF1012" s="86"/>
      <c r="DG1012" s="86"/>
      <c r="DH1012" s="86"/>
      <c r="DI1012" s="86"/>
      <c r="DJ1012" s="86"/>
      <c r="DK1012" s="86"/>
      <c r="DL1012" s="86"/>
      <c r="DM1012" s="86"/>
      <c r="DN1012" s="86"/>
      <c r="DO1012" s="86"/>
      <c r="DP1012" s="86"/>
      <c r="DQ1012" s="86"/>
      <c r="DR1012" s="86"/>
      <c r="DS1012" s="86"/>
      <c r="DT1012" s="86"/>
      <c r="DU1012" s="86"/>
      <c r="DV1012" s="86"/>
      <c r="DW1012" s="86"/>
      <c r="DX1012" s="86"/>
      <c r="DY1012" s="86"/>
      <c r="DZ1012" s="86"/>
      <c r="EA1012" s="86"/>
      <c r="EB1012" s="86"/>
      <c r="EC1012" s="86"/>
      <c r="ED1012" s="86"/>
      <c r="EE1012" s="86"/>
      <c r="EF1012" s="86"/>
      <c r="EG1012" s="86"/>
      <c r="EH1012" s="86"/>
      <c r="EI1012" s="86"/>
      <c r="EJ1012" s="86"/>
      <c r="EK1012" s="86"/>
      <c r="EL1012" s="86"/>
      <c r="EM1012" s="86"/>
      <c r="EN1012" s="86"/>
      <c r="EO1012" s="86"/>
    </row>
    <row r="1013" spans="1:145" ht="12.75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86"/>
      <c r="M1013" s="86"/>
      <c r="N1013" s="86"/>
      <c r="O1013" s="86"/>
      <c r="P1013" s="86"/>
      <c r="Q1013" s="86"/>
      <c r="R1013" s="86"/>
      <c r="S1013" s="86"/>
      <c r="T1013" s="86"/>
      <c r="U1013" s="86"/>
      <c r="V1013" s="86"/>
      <c r="W1013" s="8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86"/>
      <c r="CR1013" s="86"/>
      <c r="CS1013" s="86"/>
      <c r="CT1013" s="86"/>
      <c r="CU1013" s="86"/>
      <c r="CV1013" s="86"/>
      <c r="CW1013" s="86"/>
      <c r="CX1013" s="86"/>
      <c r="CY1013" s="86"/>
      <c r="CZ1013" s="86"/>
      <c r="DA1013" s="86"/>
      <c r="DB1013" s="86"/>
      <c r="DC1013" s="86"/>
      <c r="DD1013" s="86"/>
      <c r="DE1013" s="86"/>
      <c r="DF1013" s="86"/>
      <c r="DG1013" s="86"/>
      <c r="DH1013" s="86"/>
      <c r="DI1013" s="86"/>
      <c r="DJ1013" s="86"/>
      <c r="DK1013" s="86"/>
      <c r="DL1013" s="86"/>
      <c r="DM1013" s="86"/>
      <c r="DN1013" s="86"/>
      <c r="DO1013" s="86"/>
      <c r="DP1013" s="86"/>
      <c r="DQ1013" s="86"/>
      <c r="DR1013" s="86"/>
      <c r="DS1013" s="86"/>
      <c r="DT1013" s="86"/>
      <c r="DU1013" s="86"/>
      <c r="DV1013" s="86"/>
      <c r="DW1013" s="86"/>
      <c r="DX1013" s="86"/>
      <c r="DY1013" s="86"/>
      <c r="DZ1013" s="86"/>
      <c r="EA1013" s="86"/>
      <c r="EB1013" s="86"/>
      <c r="EC1013" s="86"/>
      <c r="ED1013" s="86"/>
      <c r="EE1013" s="86"/>
      <c r="EF1013" s="86"/>
      <c r="EG1013" s="86"/>
      <c r="EH1013" s="86"/>
      <c r="EI1013" s="86"/>
      <c r="EJ1013" s="86"/>
      <c r="EK1013" s="86"/>
      <c r="EL1013" s="86"/>
      <c r="EM1013" s="86"/>
      <c r="EN1013" s="86"/>
      <c r="EO1013" s="86"/>
    </row>
    <row r="1014" spans="1:145" ht="12.75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86"/>
      <c r="M1014" s="86"/>
      <c r="N1014" s="86"/>
      <c r="O1014" s="86"/>
      <c r="P1014" s="86"/>
      <c r="Q1014" s="86"/>
      <c r="R1014" s="86"/>
      <c r="S1014" s="86"/>
      <c r="T1014" s="86"/>
      <c r="U1014" s="86"/>
      <c r="V1014" s="86"/>
      <c r="W1014" s="8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86"/>
      <c r="CR1014" s="86"/>
      <c r="CS1014" s="86"/>
      <c r="CT1014" s="86"/>
      <c r="CU1014" s="86"/>
      <c r="CV1014" s="86"/>
      <c r="CW1014" s="86"/>
      <c r="CX1014" s="86"/>
      <c r="CY1014" s="86"/>
      <c r="CZ1014" s="86"/>
      <c r="DA1014" s="86"/>
      <c r="DB1014" s="86"/>
      <c r="DC1014" s="86"/>
      <c r="DD1014" s="86"/>
      <c r="DE1014" s="86"/>
      <c r="DF1014" s="86"/>
      <c r="DG1014" s="86"/>
      <c r="DH1014" s="86"/>
      <c r="DI1014" s="86"/>
      <c r="DJ1014" s="86"/>
      <c r="DK1014" s="86"/>
      <c r="DL1014" s="86"/>
      <c r="DM1014" s="86"/>
      <c r="DN1014" s="86"/>
      <c r="DO1014" s="86"/>
      <c r="DP1014" s="86"/>
      <c r="DQ1014" s="86"/>
      <c r="DR1014" s="86"/>
      <c r="DS1014" s="86"/>
      <c r="DT1014" s="86"/>
      <c r="DU1014" s="86"/>
      <c r="DV1014" s="86"/>
      <c r="DW1014" s="86"/>
      <c r="DX1014" s="86"/>
      <c r="DY1014" s="86"/>
      <c r="DZ1014" s="86"/>
      <c r="EA1014" s="86"/>
      <c r="EB1014" s="86"/>
      <c r="EC1014" s="86"/>
      <c r="ED1014" s="86"/>
      <c r="EE1014" s="86"/>
      <c r="EF1014" s="86"/>
      <c r="EG1014" s="86"/>
      <c r="EH1014" s="86"/>
      <c r="EI1014" s="86"/>
      <c r="EJ1014" s="86"/>
      <c r="EK1014" s="86"/>
      <c r="EL1014" s="86"/>
      <c r="EM1014" s="86"/>
      <c r="EN1014" s="86"/>
      <c r="EO1014" s="86"/>
    </row>
    <row r="1015" spans="1:145" ht="12.75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86"/>
      <c r="M1015" s="86"/>
      <c r="N1015" s="86"/>
      <c r="O1015" s="86"/>
      <c r="P1015" s="86"/>
      <c r="Q1015" s="86"/>
      <c r="R1015" s="86"/>
      <c r="S1015" s="86"/>
      <c r="T1015" s="86"/>
      <c r="U1015" s="86"/>
      <c r="V1015" s="86"/>
      <c r="W1015" s="8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86"/>
      <c r="CR1015" s="86"/>
      <c r="CS1015" s="86"/>
      <c r="CT1015" s="86"/>
      <c r="CU1015" s="86"/>
      <c r="CV1015" s="86"/>
      <c r="CW1015" s="86"/>
      <c r="CX1015" s="86"/>
      <c r="CY1015" s="86"/>
      <c r="CZ1015" s="86"/>
      <c r="DA1015" s="86"/>
      <c r="DB1015" s="86"/>
      <c r="DC1015" s="86"/>
      <c r="DD1015" s="86"/>
      <c r="DE1015" s="86"/>
      <c r="DF1015" s="86"/>
      <c r="DG1015" s="86"/>
      <c r="DH1015" s="86"/>
      <c r="DI1015" s="86"/>
      <c r="DJ1015" s="86"/>
      <c r="DK1015" s="86"/>
      <c r="DL1015" s="86"/>
      <c r="DM1015" s="86"/>
      <c r="DN1015" s="86"/>
      <c r="DO1015" s="86"/>
      <c r="DP1015" s="86"/>
      <c r="DQ1015" s="86"/>
      <c r="DR1015" s="86"/>
      <c r="DS1015" s="86"/>
      <c r="DT1015" s="86"/>
      <c r="DU1015" s="86"/>
      <c r="DV1015" s="86"/>
      <c r="DW1015" s="86"/>
      <c r="DX1015" s="86"/>
      <c r="DY1015" s="86"/>
      <c r="DZ1015" s="86"/>
      <c r="EA1015" s="86"/>
      <c r="EB1015" s="86"/>
      <c r="EC1015" s="86"/>
      <c r="ED1015" s="86"/>
      <c r="EE1015" s="86"/>
      <c r="EF1015" s="86"/>
      <c r="EG1015" s="86"/>
      <c r="EH1015" s="86"/>
      <c r="EI1015" s="86"/>
      <c r="EJ1015" s="86"/>
      <c r="EK1015" s="86"/>
      <c r="EL1015" s="86"/>
      <c r="EM1015" s="86"/>
      <c r="EN1015" s="86"/>
      <c r="EO1015" s="86"/>
    </row>
    <row r="1016" spans="1:145" ht="12.75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86"/>
      <c r="M1016" s="86"/>
      <c r="N1016" s="86"/>
      <c r="O1016" s="86"/>
      <c r="P1016" s="86"/>
      <c r="Q1016" s="86"/>
      <c r="R1016" s="86"/>
      <c r="S1016" s="86"/>
      <c r="T1016" s="86"/>
      <c r="U1016" s="86"/>
      <c r="V1016" s="86"/>
      <c r="W1016" s="8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86"/>
      <c r="CR1016" s="86"/>
      <c r="CS1016" s="86"/>
      <c r="CT1016" s="86"/>
      <c r="CU1016" s="86"/>
      <c r="CV1016" s="86"/>
      <c r="CW1016" s="86"/>
      <c r="CX1016" s="86"/>
      <c r="CY1016" s="86"/>
      <c r="CZ1016" s="86"/>
      <c r="DA1016" s="86"/>
      <c r="DB1016" s="86"/>
      <c r="DC1016" s="86"/>
      <c r="DD1016" s="86"/>
      <c r="DE1016" s="86"/>
      <c r="DF1016" s="86"/>
      <c r="DG1016" s="86"/>
      <c r="DH1016" s="86"/>
      <c r="DI1016" s="86"/>
      <c r="DJ1016" s="86"/>
      <c r="DK1016" s="86"/>
      <c r="DL1016" s="86"/>
      <c r="DM1016" s="86"/>
      <c r="DN1016" s="86"/>
      <c r="DO1016" s="86"/>
      <c r="DP1016" s="86"/>
      <c r="DQ1016" s="86"/>
      <c r="DR1016" s="86"/>
      <c r="DS1016" s="86"/>
      <c r="DT1016" s="86"/>
      <c r="DU1016" s="86"/>
      <c r="DV1016" s="86"/>
      <c r="DW1016" s="86"/>
      <c r="DX1016" s="86"/>
      <c r="DY1016" s="86"/>
      <c r="DZ1016" s="86"/>
      <c r="EA1016" s="86"/>
      <c r="EB1016" s="86"/>
      <c r="EC1016" s="86"/>
      <c r="ED1016" s="86"/>
      <c r="EE1016" s="86"/>
      <c r="EF1016" s="86"/>
      <c r="EG1016" s="86"/>
      <c r="EH1016" s="86"/>
      <c r="EI1016" s="86"/>
      <c r="EJ1016" s="86"/>
      <c r="EK1016" s="86"/>
      <c r="EL1016" s="86"/>
      <c r="EM1016" s="86"/>
      <c r="EN1016" s="86"/>
      <c r="EO1016" s="86"/>
    </row>
    <row r="1017" spans="1:145" ht="12.75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86"/>
      <c r="M1017" s="86"/>
      <c r="N1017" s="86"/>
      <c r="O1017" s="86"/>
      <c r="P1017" s="86"/>
      <c r="Q1017" s="86"/>
      <c r="R1017" s="86"/>
      <c r="S1017" s="86"/>
      <c r="T1017" s="86"/>
      <c r="U1017" s="86"/>
      <c r="V1017" s="86"/>
      <c r="W1017" s="8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86"/>
      <c r="CR1017" s="86"/>
      <c r="CS1017" s="86"/>
      <c r="CT1017" s="86"/>
      <c r="CU1017" s="86"/>
      <c r="CV1017" s="86"/>
      <c r="CW1017" s="86"/>
      <c r="CX1017" s="86"/>
      <c r="CY1017" s="86"/>
      <c r="CZ1017" s="86"/>
      <c r="DA1017" s="86"/>
      <c r="DB1017" s="86"/>
      <c r="DC1017" s="86"/>
      <c r="DD1017" s="86"/>
      <c r="DE1017" s="86"/>
      <c r="DF1017" s="86"/>
      <c r="DG1017" s="86"/>
      <c r="DH1017" s="86"/>
      <c r="DI1017" s="86"/>
      <c r="DJ1017" s="86"/>
      <c r="DK1017" s="86"/>
      <c r="DL1017" s="86"/>
      <c r="DM1017" s="86"/>
      <c r="DN1017" s="86"/>
      <c r="DO1017" s="86"/>
      <c r="DP1017" s="86"/>
      <c r="DQ1017" s="86"/>
      <c r="DR1017" s="86"/>
      <c r="DS1017" s="86"/>
      <c r="DT1017" s="86"/>
      <c r="DU1017" s="86"/>
      <c r="DV1017" s="86"/>
      <c r="DW1017" s="86"/>
      <c r="DX1017" s="86"/>
      <c r="DY1017" s="86"/>
      <c r="DZ1017" s="86"/>
      <c r="EA1017" s="86"/>
      <c r="EB1017" s="86"/>
      <c r="EC1017" s="86"/>
      <c r="ED1017" s="86"/>
      <c r="EE1017" s="86"/>
      <c r="EF1017" s="86"/>
      <c r="EG1017" s="86"/>
      <c r="EH1017" s="86"/>
      <c r="EI1017" s="86"/>
      <c r="EJ1017" s="86"/>
      <c r="EK1017" s="86"/>
      <c r="EL1017" s="86"/>
      <c r="EM1017" s="86"/>
      <c r="EN1017" s="86"/>
      <c r="EO1017" s="86"/>
    </row>
    <row r="1018" spans="1:145" ht="12.75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86"/>
      <c r="M1018" s="86"/>
      <c r="N1018" s="86"/>
      <c r="O1018" s="86"/>
      <c r="P1018" s="86"/>
      <c r="Q1018" s="86"/>
      <c r="R1018" s="86"/>
      <c r="S1018" s="86"/>
      <c r="T1018" s="86"/>
      <c r="U1018" s="86"/>
      <c r="V1018" s="86"/>
      <c r="W1018" s="8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86"/>
      <c r="CR1018" s="86"/>
      <c r="CS1018" s="86"/>
      <c r="CT1018" s="86"/>
      <c r="CU1018" s="86"/>
      <c r="CV1018" s="86"/>
      <c r="CW1018" s="86"/>
      <c r="CX1018" s="86"/>
      <c r="CY1018" s="86"/>
      <c r="CZ1018" s="86"/>
      <c r="DA1018" s="86"/>
      <c r="DB1018" s="86"/>
      <c r="DC1018" s="86"/>
      <c r="DD1018" s="86"/>
      <c r="DE1018" s="86"/>
      <c r="DF1018" s="86"/>
      <c r="DG1018" s="86"/>
      <c r="DH1018" s="86"/>
      <c r="DI1018" s="86"/>
      <c r="DJ1018" s="86"/>
      <c r="DK1018" s="86"/>
      <c r="DL1018" s="86"/>
      <c r="DM1018" s="86"/>
      <c r="DN1018" s="86"/>
      <c r="DO1018" s="86"/>
      <c r="DP1018" s="86"/>
      <c r="DQ1018" s="86"/>
      <c r="DR1018" s="86"/>
      <c r="DS1018" s="86"/>
      <c r="DT1018" s="86"/>
      <c r="DU1018" s="86"/>
      <c r="DV1018" s="86"/>
      <c r="DW1018" s="86"/>
      <c r="DX1018" s="86"/>
      <c r="DY1018" s="86"/>
      <c r="DZ1018" s="86"/>
      <c r="EA1018" s="86"/>
      <c r="EB1018" s="86"/>
      <c r="EC1018" s="86"/>
      <c r="ED1018" s="86"/>
      <c r="EE1018" s="86"/>
      <c r="EF1018" s="86"/>
      <c r="EG1018" s="86"/>
      <c r="EH1018" s="86"/>
      <c r="EI1018" s="86"/>
      <c r="EJ1018" s="86"/>
      <c r="EK1018" s="86"/>
      <c r="EL1018" s="86"/>
      <c r="EM1018" s="86"/>
      <c r="EN1018" s="86"/>
      <c r="EO1018" s="86"/>
    </row>
    <row r="1019" spans="1:145" ht="12.75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86"/>
      <c r="M1019" s="86"/>
      <c r="N1019" s="86"/>
      <c r="O1019" s="86"/>
      <c r="P1019" s="86"/>
      <c r="Q1019" s="86"/>
      <c r="R1019" s="86"/>
      <c r="S1019" s="86"/>
      <c r="T1019" s="86"/>
      <c r="U1019" s="86"/>
      <c r="V1019" s="86"/>
      <c r="W1019" s="8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86"/>
      <c r="CR1019" s="86"/>
      <c r="CS1019" s="86"/>
      <c r="CT1019" s="86"/>
      <c r="CU1019" s="86"/>
      <c r="CV1019" s="86"/>
      <c r="CW1019" s="86"/>
      <c r="CX1019" s="86"/>
      <c r="CY1019" s="86"/>
      <c r="CZ1019" s="86"/>
      <c r="DA1019" s="86"/>
      <c r="DB1019" s="86"/>
      <c r="DC1019" s="86"/>
      <c r="DD1019" s="86"/>
      <c r="DE1019" s="86"/>
      <c r="DF1019" s="86"/>
      <c r="DG1019" s="86"/>
      <c r="DH1019" s="86"/>
      <c r="DI1019" s="86"/>
      <c r="DJ1019" s="86"/>
      <c r="DK1019" s="86"/>
      <c r="DL1019" s="86"/>
      <c r="DM1019" s="86"/>
      <c r="DN1019" s="86"/>
      <c r="DO1019" s="86"/>
      <c r="DP1019" s="86"/>
      <c r="DQ1019" s="86"/>
      <c r="DR1019" s="86"/>
      <c r="DS1019" s="86"/>
      <c r="DT1019" s="86"/>
      <c r="DU1019" s="86"/>
      <c r="DV1019" s="86"/>
      <c r="DW1019" s="86"/>
      <c r="DX1019" s="86"/>
      <c r="DY1019" s="86"/>
      <c r="DZ1019" s="86"/>
      <c r="EA1019" s="86"/>
      <c r="EB1019" s="86"/>
      <c r="EC1019" s="86"/>
      <c r="ED1019" s="86"/>
      <c r="EE1019" s="86"/>
      <c r="EF1019" s="86"/>
      <c r="EG1019" s="86"/>
      <c r="EH1019" s="86"/>
      <c r="EI1019" s="86"/>
      <c r="EJ1019" s="86"/>
      <c r="EK1019" s="86"/>
      <c r="EL1019" s="86"/>
      <c r="EM1019" s="86"/>
      <c r="EN1019" s="86"/>
      <c r="EO1019" s="86"/>
    </row>
    <row r="1020" spans="1:145" ht="12.75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86"/>
      <c r="M1020" s="86"/>
      <c r="N1020" s="86"/>
      <c r="O1020" s="86"/>
      <c r="P1020" s="86"/>
      <c r="Q1020" s="86"/>
      <c r="R1020" s="86"/>
      <c r="S1020" s="86"/>
      <c r="T1020" s="86"/>
      <c r="U1020" s="86"/>
      <c r="V1020" s="86"/>
      <c r="W1020" s="8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86"/>
      <c r="CR1020" s="86"/>
      <c r="CS1020" s="86"/>
      <c r="CT1020" s="86"/>
      <c r="CU1020" s="86"/>
      <c r="CV1020" s="86"/>
      <c r="CW1020" s="86"/>
      <c r="CX1020" s="86"/>
      <c r="CY1020" s="86"/>
      <c r="CZ1020" s="86"/>
      <c r="DA1020" s="86"/>
      <c r="DB1020" s="86"/>
      <c r="DC1020" s="86"/>
      <c r="DD1020" s="86"/>
      <c r="DE1020" s="86"/>
      <c r="DF1020" s="86"/>
      <c r="DG1020" s="86"/>
      <c r="DH1020" s="86"/>
      <c r="DI1020" s="86"/>
      <c r="DJ1020" s="86"/>
      <c r="DK1020" s="86"/>
      <c r="DL1020" s="86"/>
      <c r="DM1020" s="86"/>
      <c r="DN1020" s="86"/>
      <c r="DO1020" s="86"/>
      <c r="DP1020" s="86"/>
      <c r="DQ1020" s="86"/>
      <c r="DR1020" s="86"/>
      <c r="DS1020" s="86"/>
      <c r="DT1020" s="86"/>
      <c r="DU1020" s="86"/>
      <c r="DV1020" s="86"/>
      <c r="DW1020" s="86"/>
      <c r="DX1020" s="86"/>
      <c r="DY1020" s="86"/>
      <c r="DZ1020" s="86"/>
      <c r="EA1020" s="86"/>
      <c r="EB1020" s="86"/>
      <c r="EC1020" s="86"/>
      <c r="ED1020" s="86"/>
      <c r="EE1020" s="86"/>
      <c r="EF1020" s="86"/>
      <c r="EG1020" s="86"/>
      <c r="EH1020" s="86"/>
      <c r="EI1020" s="86"/>
      <c r="EJ1020" s="86"/>
      <c r="EK1020" s="86"/>
      <c r="EL1020" s="86"/>
      <c r="EM1020" s="86"/>
      <c r="EN1020" s="86"/>
      <c r="EO1020" s="86"/>
    </row>
    <row r="1021" spans="1:145" ht="12.75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86"/>
      <c r="M1021" s="86"/>
      <c r="N1021" s="86"/>
      <c r="O1021" s="86"/>
      <c r="P1021" s="86"/>
      <c r="Q1021" s="86"/>
      <c r="R1021" s="86"/>
      <c r="S1021" s="86"/>
      <c r="T1021" s="86"/>
      <c r="U1021" s="86"/>
      <c r="V1021" s="86"/>
      <c r="W1021" s="8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86"/>
      <c r="CR1021" s="86"/>
      <c r="CS1021" s="86"/>
      <c r="CT1021" s="86"/>
      <c r="CU1021" s="86"/>
      <c r="CV1021" s="86"/>
      <c r="CW1021" s="86"/>
      <c r="CX1021" s="86"/>
      <c r="CY1021" s="86"/>
      <c r="CZ1021" s="86"/>
      <c r="DA1021" s="86"/>
      <c r="DB1021" s="86"/>
      <c r="DC1021" s="86"/>
      <c r="DD1021" s="86"/>
      <c r="DE1021" s="86"/>
      <c r="DF1021" s="86"/>
      <c r="DG1021" s="86"/>
      <c r="DH1021" s="86"/>
      <c r="DI1021" s="86"/>
      <c r="DJ1021" s="86"/>
      <c r="DK1021" s="86"/>
      <c r="DL1021" s="86"/>
      <c r="DM1021" s="86"/>
      <c r="DN1021" s="86"/>
      <c r="DO1021" s="86"/>
      <c r="DP1021" s="86"/>
      <c r="DQ1021" s="86"/>
      <c r="DR1021" s="86"/>
      <c r="DS1021" s="86"/>
      <c r="DT1021" s="86"/>
      <c r="DU1021" s="86"/>
      <c r="DV1021" s="86"/>
      <c r="DW1021" s="86"/>
      <c r="DX1021" s="86"/>
      <c r="DY1021" s="86"/>
      <c r="DZ1021" s="86"/>
      <c r="EA1021" s="86"/>
      <c r="EB1021" s="86"/>
      <c r="EC1021" s="86"/>
      <c r="ED1021" s="86"/>
      <c r="EE1021" s="86"/>
      <c r="EF1021" s="86"/>
      <c r="EG1021" s="86"/>
      <c r="EH1021" s="86"/>
      <c r="EI1021" s="86"/>
      <c r="EJ1021" s="86"/>
      <c r="EK1021" s="86"/>
      <c r="EL1021" s="86"/>
      <c r="EM1021" s="86"/>
      <c r="EN1021" s="86"/>
      <c r="EO1021" s="86"/>
    </row>
    <row r="1022" spans="1:145" ht="12.75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86"/>
      <c r="M1022" s="86"/>
      <c r="N1022" s="86"/>
      <c r="O1022" s="86"/>
      <c r="P1022" s="86"/>
      <c r="Q1022" s="86"/>
      <c r="R1022" s="86"/>
      <c r="S1022" s="86"/>
      <c r="T1022" s="86"/>
      <c r="U1022" s="86"/>
      <c r="V1022" s="86"/>
      <c r="W1022" s="8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86"/>
      <c r="CR1022" s="86"/>
      <c r="CS1022" s="86"/>
      <c r="CT1022" s="86"/>
      <c r="CU1022" s="86"/>
      <c r="CV1022" s="86"/>
      <c r="CW1022" s="86"/>
      <c r="CX1022" s="86"/>
      <c r="CY1022" s="86"/>
      <c r="CZ1022" s="86"/>
      <c r="DA1022" s="86"/>
      <c r="DB1022" s="86"/>
      <c r="DC1022" s="86"/>
      <c r="DD1022" s="86"/>
      <c r="DE1022" s="86"/>
      <c r="DF1022" s="86"/>
      <c r="DG1022" s="86"/>
      <c r="DH1022" s="86"/>
      <c r="DI1022" s="86"/>
      <c r="DJ1022" s="86"/>
      <c r="DK1022" s="86"/>
      <c r="DL1022" s="86"/>
      <c r="DM1022" s="86"/>
      <c r="DN1022" s="86"/>
      <c r="DO1022" s="86"/>
      <c r="DP1022" s="86"/>
      <c r="DQ1022" s="86"/>
      <c r="DR1022" s="86"/>
      <c r="DS1022" s="86"/>
      <c r="DT1022" s="86"/>
      <c r="DU1022" s="86"/>
      <c r="DV1022" s="86"/>
      <c r="DW1022" s="86"/>
      <c r="DX1022" s="86"/>
      <c r="DY1022" s="86"/>
      <c r="DZ1022" s="86"/>
      <c r="EA1022" s="86"/>
      <c r="EB1022" s="86"/>
      <c r="EC1022" s="86"/>
      <c r="ED1022" s="86"/>
      <c r="EE1022" s="86"/>
      <c r="EF1022" s="86"/>
      <c r="EG1022" s="86"/>
      <c r="EH1022" s="86"/>
      <c r="EI1022" s="86"/>
      <c r="EJ1022" s="86"/>
      <c r="EK1022" s="86"/>
      <c r="EL1022" s="86"/>
      <c r="EM1022" s="86"/>
      <c r="EN1022" s="86"/>
      <c r="EO1022" s="86"/>
    </row>
    <row r="1023" spans="1:145" ht="12.75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86"/>
      <c r="M1023" s="86"/>
      <c r="N1023" s="86"/>
      <c r="O1023" s="86"/>
      <c r="P1023" s="86"/>
      <c r="Q1023" s="86"/>
      <c r="R1023" s="86"/>
      <c r="S1023" s="86"/>
      <c r="T1023" s="86"/>
      <c r="U1023" s="86"/>
      <c r="V1023" s="86"/>
      <c r="W1023" s="8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  <c r="CX1023" s="86"/>
      <c r="CY1023" s="86"/>
      <c r="CZ1023" s="86"/>
      <c r="DA1023" s="86"/>
      <c r="DB1023" s="86"/>
      <c r="DC1023" s="86"/>
      <c r="DD1023" s="86"/>
      <c r="DE1023" s="86"/>
      <c r="DF1023" s="86"/>
      <c r="DG1023" s="86"/>
      <c r="DH1023" s="86"/>
      <c r="DI1023" s="86"/>
      <c r="DJ1023" s="86"/>
      <c r="DK1023" s="86"/>
      <c r="DL1023" s="86"/>
      <c r="DM1023" s="86"/>
      <c r="DN1023" s="86"/>
      <c r="DO1023" s="86"/>
      <c r="DP1023" s="86"/>
      <c r="DQ1023" s="86"/>
      <c r="DR1023" s="86"/>
      <c r="DS1023" s="86"/>
      <c r="DT1023" s="86"/>
      <c r="DU1023" s="86"/>
      <c r="DV1023" s="86"/>
      <c r="DW1023" s="86"/>
      <c r="DX1023" s="86"/>
      <c r="DY1023" s="86"/>
      <c r="DZ1023" s="86"/>
      <c r="EA1023" s="86"/>
      <c r="EB1023" s="86"/>
      <c r="EC1023" s="86"/>
      <c r="ED1023" s="86"/>
      <c r="EE1023" s="86"/>
      <c r="EF1023" s="86"/>
      <c r="EG1023" s="86"/>
      <c r="EH1023" s="86"/>
      <c r="EI1023" s="86"/>
      <c r="EJ1023" s="86"/>
      <c r="EK1023" s="86"/>
      <c r="EL1023" s="86"/>
      <c r="EM1023" s="86"/>
      <c r="EN1023" s="86"/>
      <c r="EO1023" s="86"/>
    </row>
    <row r="1024" spans="1:145" ht="12.75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86"/>
      <c r="M1024" s="86"/>
      <c r="N1024" s="86"/>
      <c r="O1024" s="86"/>
      <c r="P1024" s="86"/>
      <c r="Q1024" s="86"/>
      <c r="R1024" s="86"/>
      <c r="S1024" s="86"/>
      <c r="T1024" s="86"/>
      <c r="U1024" s="86"/>
      <c r="V1024" s="86"/>
      <c r="W1024" s="8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86"/>
      <c r="CR1024" s="86"/>
      <c r="CS1024" s="86"/>
      <c r="CT1024" s="86"/>
      <c r="CU1024" s="86"/>
      <c r="CV1024" s="86"/>
      <c r="CW1024" s="86"/>
      <c r="CX1024" s="86"/>
      <c r="CY1024" s="86"/>
      <c r="CZ1024" s="86"/>
      <c r="DA1024" s="86"/>
      <c r="DB1024" s="86"/>
      <c r="DC1024" s="86"/>
      <c r="DD1024" s="86"/>
      <c r="DE1024" s="86"/>
      <c r="DF1024" s="86"/>
      <c r="DG1024" s="86"/>
      <c r="DH1024" s="86"/>
      <c r="DI1024" s="86"/>
      <c r="DJ1024" s="86"/>
      <c r="DK1024" s="86"/>
      <c r="DL1024" s="86"/>
      <c r="DM1024" s="86"/>
      <c r="DN1024" s="86"/>
      <c r="DO1024" s="86"/>
      <c r="DP1024" s="86"/>
      <c r="DQ1024" s="86"/>
      <c r="DR1024" s="86"/>
      <c r="DS1024" s="86"/>
      <c r="DT1024" s="86"/>
      <c r="DU1024" s="86"/>
      <c r="DV1024" s="86"/>
      <c r="DW1024" s="86"/>
      <c r="DX1024" s="86"/>
      <c r="DY1024" s="86"/>
      <c r="DZ1024" s="86"/>
      <c r="EA1024" s="86"/>
      <c r="EB1024" s="86"/>
      <c r="EC1024" s="86"/>
      <c r="ED1024" s="86"/>
      <c r="EE1024" s="86"/>
      <c r="EF1024" s="86"/>
      <c r="EG1024" s="86"/>
      <c r="EH1024" s="86"/>
      <c r="EI1024" s="86"/>
      <c r="EJ1024" s="86"/>
      <c r="EK1024" s="86"/>
      <c r="EL1024" s="86"/>
      <c r="EM1024" s="86"/>
      <c r="EN1024" s="86"/>
      <c r="EO1024" s="86"/>
    </row>
    <row r="1025" spans="1:145" ht="12.75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86"/>
      <c r="M1025" s="86"/>
      <c r="N1025" s="86"/>
      <c r="O1025" s="86"/>
      <c r="P1025" s="86"/>
      <c r="Q1025" s="86"/>
      <c r="R1025" s="86"/>
      <c r="S1025" s="86"/>
      <c r="T1025" s="86"/>
      <c r="U1025" s="86"/>
      <c r="V1025" s="86"/>
      <c r="W1025" s="8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86"/>
      <c r="CR1025" s="86"/>
      <c r="CS1025" s="86"/>
      <c r="CT1025" s="86"/>
      <c r="CU1025" s="86"/>
      <c r="CV1025" s="86"/>
      <c r="CW1025" s="86"/>
      <c r="CX1025" s="86"/>
      <c r="CY1025" s="86"/>
      <c r="CZ1025" s="86"/>
      <c r="DA1025" s="86"/>
      <c r="DB1025" s="86"/>
      <c r="DC1025" s="86"/>
      <c r="DD1025" s="86"/>
      <c r="DE1025" s="86"/>
      <c r="DF1025" s="86"/>
      <c r="DG1025" s="86"/>
      <c r="DH1025" s="86"/>
      <c r="DI1025" s="86"/>
      <c r="DJ1025" s="86"/>
      <c r="DK1025" s="86"/>
      <c r="DL1025" s="86"/>
      <c r="DM1025" s="86"/>
      <c r="DN1025" s="86"/>
      <c r="DO1025" s="86"/>
      <c r="DP1025" s="86"/>
      <c r="DQ1025" s="86"/>
      <c r="DR1025" s="86"/>
      <c r="DS1025" s="86"/>
      <c r="DT1025" s="86"/>
      <c r="DU1025" s="86"/>
      <c r="DV1025" s="86"/>
      <c r="DW1025" s="86"/>
      <c r="DX1025" s="86"/>
      <c r="DY1025" s="86"/>
      <c r="DZ1025" s="86"/>
      <c r="EA1025" s="86"/>
      <c r="EB1025" s="86"/>
      <c r="EC1025" s="86"/>
      <c r="ED1025" s="86"/>
      <c r="EE1025" s="86"/>
      <c r="EF1025" s="86"/>
      <c r="EG1025" s="86"/>
      <c r="EH1025" s="86"/>
      <c r="EI1025" s="86"/>
      <c r="EJ1025" s="86"/>
      <c r="EK1025" s="86"/>
      <c r="EL1025" s="86"/>
      <c r="EM1025" s="86"/>
      <c r="EN1025" s="86"/>
      <c r="EO1025" s="86"/>
    </row>
    <row r="1026" spans="1:145" ht="12.75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86"/>
      <c r="M1026" s="86"/>
      <c r="N1026" s="86"/>
      <c r="O1026" s="86"/>
      <c r="P1026" s="86"/>
      <c r="Q1026" s="86"/>
      <c r="R1026" s="86"/>
      <c r="S1026" s="86"/>
      <c r="T1026" s="86"/>
      <c r="U1026" s="86"/>
      <c r="V1026" s="86"/>
      <c r="W1026" s="8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86"/>
      <c r="CR1026" s="86"/>
      <c r="CS1026" s="86"/>
      <c r="CT1026" s="86"/>
      <c r="CU1026" s="86"/>
      <c r="CV1026" s="86"/>
      <c r="CW1026" s="86"/>
      <c r="CX1026" s="86"/>
      <c r="CY1026" s="86"/>
      <c r="CZ1026" s="86"/>
      <c r="DA1026" s="86"/>
      <c r="DB1026" s="86"/>
      <c r="DC1026" s="86"/>
      <c r="DD1026" s="86"/>
      <c r="DE1026" s="86"/>
      <c r="DF1026" s="86"/>
      <c r="DG1026" s="86"/>
      <c r="DH1026" s="86"/>
      <c r="DI1026" s="86"/>
      <c r="DJ1026" s="86"/>
      <c r="DK1026" s="86"/>
      <c r="DL1026" s="86"/>
      <c r="DM1026" s="86"/>
      <c r="DN1026" s="86"/>
      <c r="DO1026" s="86"/>
      <c r="DP1026" s="86"/>
      <c r="DQ1026" s="86"/>
      <c r="DR1026" s="86"/>
      <c r="DS1026" s="86"/>
      <c r="DT1026" s="86"/>
      <c r="DU1026" s="86"/>
      <c r="DV1026" s="86"/>
      <c r="DW1026" s="86"/>
      <c r="DX1026" s="86"/>
      <c r="DY1026" s="86"/>
      <c r="DZ1026" s="86"/>
      <c r="EA1026" s="86"/>
      <c r="EB1026" s="86"/>
      <c r="EC1026" s="86"/>
      <c r="ED1026" s="86"/>
      <c r="EE1026" s="86"/>
      <c r="EF1026" s="86"/>
      <c r="EG1026" s="86"/>
      <c r="EH1026" s="86"/>
      <c r="EI1026" s="86"/>
      <c r="EJ1026" s="86"/>
      <c r="EK1026" s="86"/>
      <c r="EL1026" s="86"/>
      <c r="EM1026" s="86"/>
      <c r="EN1026" s="86"/>
      <c r="EO1026" s="86"/>
    </row>
    <row r="1027" spans="1:145" ht="12.75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/>
      <c r="W1027" s="8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86"/>
      <c r="CR1027" s="86"/>
      <c r="CS1027" s="86"/>
      <c r="CT1027" s="86"/>
      <c r="CU1027" s="86"/>
      <c r="CV1027" s="86"/>
      <c r="CW1027" s="86"/>
      <c r="CX1027" s="86"/>
      <c r="CY1027" s="86"/>
      <c r="CZ1027" s="86"/>
      <c r="DA1027" s="86"/>
      <c r="DB1027" s="86"/>
      <c r="DC1027" s="86"/>
      <c r="DD1027" s="86"/>
      <c r="DE1027" s="86"/>
      <c r="DF1027" s="86"/>
      <c r="DG1027" s="86"/>
      <c r="DH1027" s="86"/>
      <c r="DI1027" s="86"/>
      <c r="DJ1027" s="86"/>
      <c r="DK1027" s="86"/>
      <c r="DL1027" s="86"/>
      <c r="DM1027" s="86"/>
      <c r="DN1027" s="86"/>
      <c r="DO1027" s="86"/>
      <c r="DP1027" s="86"/>
      <c r="DQ1027" s="86"/>
      <c r="DR1027" s="86"/>
      <c r="DS1027" s="86"/>
      <c r="DT1027" s="86"/>
      <c r="DU1027" s="86"/>
      <c r="DV1027" s="86"/>
      <c r="DW1027" s="86"/>
      <c r="DX1027" s="86"/>
      <c r="DY1027" s="86"/>
      <c r="DZ1027" s="86"/>
      <c r="EA1027" s="86"/>
      <c r="EB1027" s="86"/>
      <c r="EC1027" s="86"/>
      <c r="ED1027" s="86"/>
      <c r="EE1027" s="86"/>
      <c r="EF1027" s="86"/>
      <c r="EG1027" s="86"/>
      <c r="EH1027" s="86"/>
      <c r="EI1027" s="86"/>
      <c r="EJ1027" s="86"/>
      <c r="EK1027" s="86"/>
      <c r="EL1027" s="86"/>
      <c r="EM1027" s="86"/>
      <c r="EN1027" s="86"/>
      <c r="EO1027" s="86"/>
    </row>
    <row r="1028" spans="1:145" ht="12.75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  <c r="W1028" s="8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86"/>
      <c r="CR1028" s="86"/>
      <c r="CS1028" s="86"/>
      <c r="CT1028" s="86"/>
      <c r="CU1028" s="86"/>
      <c r="CV1028" s="86"/>
      <c r="CW1028" s="86"/>
      <c r="CX1028" s="86"/>
      <c r="CY1028" s="86"/>
      <c r="CZ1028" s="86"/>
      <c r="DA1028" s="86"/>
      <c r="DB1028" s="86"/>
      <c r="DC1028" s="86"/>
      <c r="DD1028" s="86"/>
      <c r="DE1028" s="86"/>
      <c r="DF1028" s="86"/>
      <c r="DG1028" s="86"/>
      <c r="DH1028" s="86"/>
      <c r="DI1028" s="86"/>
      <c r="DJ1028" s="86"/>
      <c r="DK1028" s="86"/>
      <c r="DL1028" s="86"/>
      <c r="DM1028" s="86"/>
      <c r="DN1028" s="86"/>
      <c r="DO1028" s="86"/>
      <c r="DP1028" s="86"/>
      <c r="DQ1028" s="86"/>
      <c r="DR1028" s="86"/>
      <c r="DS1028" s="86"/>
      <c r="DT1028" s="86"/>
      <c r="DU1028" s="86"/>
      <c r="DV1028" s="86"/>
      <c r="DW1028" s="86"/>
      <c r="DX1028" s="86"/>
      <c r="DY1028" s="86"/>
      <c r="DZ1028" s="86"/>
      <c r="EA1028" s="86"/>
      <c r="EB1028" s="86"/>
      <c r="EC1028" s="86"/>
      <c r="ED1028" s="86"/>
      <c r="EE1028" s="86"/>
      <c r="EF1028" s="86"/>
      <c r="EG1028" s="86"/>
      <c r="EH1028" s="86"/>
      <c r="EI1028" s="86"/>
      <c r="EJ1028" s="86"/>
      <c r="EK1028" s="86"/>
      <c r="EL1028" s="86"/>
      <c r="EM1028" s="86"/>
      <c r="EN1028" s="86"/>
      <c r="EO1028" s="86"/>
    </row>
    <row r="1029" spans="1:145" ht="12.75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86"/>
      <c r="M1029" s="86"/>
      <c r="N1029" s="86"/>
      <c r="O1029" s="86"/>
      <c r="P1029" s="86"/>
      <c r="Q1029" s="86"/>
      <c r="R1029" s="86"/>
      <c r="S1029" s="86"/>
      <c r="T1029" s="86"/>
      <c r="U1029" s="86"/>
      <c r="V1029" s="86"/>
      <c r="W1029" s="8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86"/>
      <c r="CR1029" s="86"/>
      <c r="CS1029" s="86"/>
      <c r="CT1029" s="86"/>
      <c r="CU1029" s="86"/>
      <c r="CV1029" s="86"/>
      <c r="CW1029" s="86"/>
      <c r="CX1029" s="86"/>
      <c r="CY1029" s="86"/>
      <c r="CZ1029" s="86"/>
      <c r="DA1029" s="86"/>
      <c r="DB1029" s="86"/>
      <c r="DC1029" s="86"/>
      <c r="DD1029" s="86"/>
      <c r="DE1029" s="86"/>
      <c r="DF1029" s="86"/>
      <c r="DG1029" s="86"/>
      <c r="DH1029" s="86"/>
      <c r="DI1029" s="86"/>
      <c r="DJ1029" s="86"/>
      <c r="DK1029" s="86"/>
      <c r="DL1029" s="86"/>
      <c r="DM1029" s="86"/>
      <c r="DN1029" s="86"/>
      <c r="DO1029" s="86"/>
      <c r="DP1029" s="86"/>
      <c r="DQ1029" s="86"/>
      <c r="DR1029" s="86"/>
      <c r="DS1029" s="86"/>
      <c r="DT1029" s="86"/>
      <c r="DU1029" s="86"/>
      <c r="DV1029" s="86"/>
      <c r="DW1029" s="86"/>
      <c r="DX1029" s="86"/>
      <c r="DY1029" s="86"/>
      <c r="DZ1029" s="86"/>
      <c r="EA1029" s="86"/>
      <c r="EB1029" s="86"/>
      <c r="EC1029" s="86"/>
      <c r="ED1029" s="86"/>
      <c r="EE1029" s="86"/>
      <c r="EF1029" s="86"/>
      <c r="EG1029" s="86"/>
      <c r="EH1029" s="86"/>
      <c r="EI1029" s="86"/>
      <c r="EJ1029" s="86"/>
      <c r="EK1029" s="86"/>
      <c r="EL1029" s="86"/>
      <c r="EM1029" s="86"/>
      <c r="EN1029" s="86"/>
      <c r="EO1029" s="86"/>
    </row>
    <row r="1030" spans="1:145" ht="12.75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86"/>
      <c r="M1030" s="86"/>
      <c r="N1030" s="86"/>
      <c r="O1030" s="86"/>
      <c r="P1030" s="86"/>
      <c r="Q1030" s="86"/>
      <c r="R1030" s="86"/>
      <c r="S1030" s="86"/>
      <c r="T1030" s="86"/>
      <c r="U1030" s="86"/>
      <c r="V1030" s="86"/>
      <c r="W1030" s="8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86"/>
      <c r="CR1030" s="86"/>
      <c r="CS1030" s="86"/>
      <c r="CT1030" s="86"/>
      <c r="CU1030" s="86"/>
      <c r="CV1030" s="86"/>
      <c r="CW1030" s="86"/>
      <c r="CX1030" s="86"/>
      <c r="CY1030" s="86"/>
      <c r="CZ1030" s="86"/>
      <c r="DA1030" s="86"/>
      <c r="DB1030" s="86"/>
      <c r="DC1030" s="86"/>
      <c r="DD1030" s="86"/>
      <c r="DE1030" s="86"/>
      <c r="DF1030" s="86"/>
      <c r="DG1030" s="86"/>
      <c r="DH1030" s="86"/>
      <c r="DI1030" s="86"/>
      <c r="DJ1030" s="86"/>
      <c r="DK1030" s="86"/>
      <c r="DL1030" s="86"/>
      <c r="DM1030" s="86"/>
      <c r="DN1030" s="86"/>
      <c r="DO1030" s="86"/>
      <c r="DP1030" s="86"/>
      <c r="DQ1030" s="86"/>
      <c r="DR1030" s="86"/>
      <c r="DS1030" s="86"/>
      <c r="DT1030" s="86"/>
      <c r="DU1030" s="86"/>
      <c r="DV1030" s="86"/>
      <c r="DW1030" s="86"/>
      <c r="DX1030" s="86"/>
      <c r="DY1030" s="86"/>
      <c r="DZ1030" s="86"/>
      <c r="EA1030" s="86"/>
      <c r="EB1030" s="86"/>
      <c r="EC1030" s="86"/>
      <c r="ED1030" s="86"/>
      <c r="EE1030" s="86"/>
      <c r="EF1030" s="86"/>
      <c r="EG1030" s="86"/>
      <c r="EH1030" s="86"/>
      <c r="EI1030" s="86"/>
      <c r="EJ1030" s="86"/>
      <c r="EK1030" s="86"/>
      <c r="EL1030" s="86"/>
      <c r="EM1030" s="86"/>
      <c r="EN1030" s="86"/>
      <c r="EO1030" s="86"/>
    </row>
    <row r="1031" spans="1:145" ht="12.75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86"/>
      <c r="M1031" s="86"/>
      <c r="N1031" s="86"/>
      <c r="O1031" s="86"/>
      <c r="P1031" s="86"/>
      <c r="Q1031" s="86"/>
      <c r="R1031" s="86"/>
      <c r="S1031" s="86"/>
      <c r="T1031" s="86"/>
      <c r="U1031" s="86"/>
      <c r="V1031" s="86"/>
      <c r="W1031" s="8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86"/>
      <c r="CR1031" s="86"/>
      <c r="CS1031" s="86"/>
      <c r="CT1031" s="86"/>
      <c r="CU1031" s="86"/>
      <c r="CV1031" s="86"/>
      <c r="CW1031" s="86"/>
      <c r="CX1031" s="86"/>
      <c r="CY1031" s="86"/>
      <c r="CZ1031" s="86"/>
      <c r="DA1031" s="86"/>
      <c r="DB1031" s="86"/>
      <c r="DC1031" s="86"/>
      <c r="DD1031" s="86"/>
      <c r="DE1031" s="86"/>
      <c r="DF1031" s="86"/>
      <c r="DG1031" s="86"/>
      <c r="DH1031" s="86"/>
      <c r="DI1031" s="86"/>
      <c r="DJ1031" s="86"/>
      <c r="DK1031" s="86"/>
      <c r="DL1031" s="86"/>
      <c r="DM1031" s="86"/>
      <c r="DN1031" s="86"/>
      <c r="DO1031" s="86"/>
      <c r="DP1031" s="86"/>
      <c r="DQ1031" s="86"/>
      <c r="DR1031" s="86"/>
      <c r="DS1031" s="86"/>
      <c r="DT1031" s="86"/>
      <c r="DU1031" s="86"/>
      <c r="DV1031" s="86"/>
      <c r="DW1031" s="86"/>
      <c r="DX1031" s="86"/>
      <c r="DY1031" s="86"/>
      <c r="DZ1031" s="86"/>
      <c r="EA1031" s="86"/>
      <c r="EB1031" s="86"/>
      <c r="EC1031" s="86"/>
      <c r="ED1031" s="86"/>
      <c r="EE1031" s="86"/>
      <c r="EF1031" s="86"/>
      <c r="EG1031" s="86"/>
      <c r="EH1031" s="86"/>
      <c r="EI1031" s="86"/>
      <c r="EJ1031" s="86"/>
      <c r="EK1031" s="86"/>
      <c r="EL1031" s="86"/>
      <c r="EM1031" s="86"/>
      <c r="EN1031" s="86"/>
      <c r="EO1031" s="86"/>
    </row>
    <row r="1032" spans="1:145" ht="12.75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86"/>
      <c r="M1032" s="86"/>
      <c r="N1032" s="86"/>
      <c r="O1032" s="86"/>
      <c r="P1032" s="86"/>
      <c r="Q1032" s="86"/>
      <c r="R1032" s="86"/>
      <c r="S1032" s="86"/>
      <c r="T1032" s="86"/>
      <c r="U1032" s="86"/>
      <c r="V1032" s="86"/>
      <c r="W1032" s="8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86"/>
      <c r="CR1032" s="86"/>
      <c r="CS1032" s="86"/>
      <c r="CT1032" s="86"/>
      <c r="CU1032" s="86"/>
      <c r="CV1032" s="86"/>
      <c r="CW1032" s="86"/>
      <c r="CX1032" s="86"/>
      <c r="CY1032" s="86"/>
      <c r="CZ1032" s="86"/>
      <c r="DA1032" s="86"/>
      <c r="DB1032" s="86"/>
      <c r="DC1032" s="86"/>
      <c r="DD1032" s="86"/>
      <c r="DE1032" s="86"/>
      <c r="DF1032" s="86"/>
      <c r="DG1032" s="86"/>
      <c r="DH1032" s="86"/>
      <c r="DI1032" s="86"/>
      <c r="DJ1032" s="86"/>
      <c r="DK1032" s="86"/>
      <c r="DL1032" s="86"/>
      <c r="DM1032" s="86"/>
      <c r="DN1032" s="86"/>
      <c r="DO1032" s="86"/>
      <c r="DP1032" s="86"/>
      <c r="DQ1032" s="86"/>
      <c r="DR1032" s="86"/>
      <c r="DS1032" s="86"/>
      <c r="DT1032" s="86"/>
      <c r="DU1032" s="86"/>
      <c r="DV1032" s="86"/>
      <c r="DW1032" s="86"/>
      <c r="DX1032" s="86"/>
      <c r="DY1032" s="86"/>
      <c r="DZ1032" s="86"/>
      <c r="EA1032" s="86"/>
      <c r="EB1032" s="86"/>
      <c r="EC1032" s="86"/>
      <c r="ED1032" s="86"/>
      <c r="EE1032" s="86"/>
      <c r="EF1032" s="86"/>
      <c r="EG1032" s="86"/>
      <c r="EH1032" s="86"/>
      <c r="EI1032" s="86"/>
      <c r="EJ1032" s="86"/>
      <c r="EK1032" s="86"/>
      <c r="EL1032" s="86"/>
      <c r="EM1032" s="86"/>
      <c r="EN1032" s="86"/>
      <c r="EO1032" s="86"/>
    </row>
    <row r="1033" spans="1:145" ht="12.75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86"/>
      <c r="M1033" s="86"/>
      <c r="N1033" s="86"/>
      <c r="O1033" s="86"/>
      <c r="P1033" s="86"/>
      <c r="Q1033" s="86"/>
      <c r="R1033" s="86"/>
      <c r="S1033" s="86"/>
      <c r="T1033" s="86"/>
      <c r="U1033" s="86"/>
      <c r="V1033" s="86"/>
      <c r="W1033" s="8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86"/>
      <c r="CR1033" s="86"/>
      <c r="CS1033" s="86"/>
      <c r="CT1033" s="86"/>
      <c r="CU1033" s="86"/>
      <c r="CV1033" s="86"/>
      <c r="CW1033" s="86"/>
      <c r="CX1033" s="86"/>
      <c r="CY1033" s="86"/>
      <c r="CZ1033" s="86"/>
      <c r="DA1033" s="86"/>
      <c r="DB1033" s="86"/>
      <c r="DC1033" s="86"/>
      <c r="DD1033" s="86"/>
      <c r="DE1033" s="86"/>
      <c r="DF1033" s="86"/>
      <c r="DG1033" s="86"/>
      <c r="DH1033" s="86"/>
      <c r="DI1033" s="86"/>
      <c r="DJ1033" s="86"/>
      <c r="DK1033" s="86"/>
      <c r="DL1033" s="86"/>
      <c r="DM1033" s="86"/>
      <c r="DN1033" s="86"/>
      <c r="DO1033" s="86"/>
      <c r="DP1033" s="86"/>
      <c r="DQ1033" s="86"/>
      <c r="DR1033" s="86"/>
      <c r="DS1033" s="86"/>
      <c r="DT1033" s="86"/>
      <c r="DU1033" s="86"/>
      <c r="DV1033" s="86"/>
      <c r="DW1033" s="86"/>
      <c r="DX1033" s="86"/>
      <c r="DY1033" s="86"/>
      <c r="DZ1033" s="86"/>
      <c r="EA1033" s="86"/>
      <c r="EB1033" s="86"/>
      <c r="EC1033" s="86"/>
      <c r="ED1033" s="86"/>
      <c r="EE1033" s="86"/>
      <c r="EF1033" s="86"/>
      <c r="EG1033" s="86"/>
      <c r="EH1033" s="86"/>
      <c r="EI1033" s="86"/>
      <c r="EJ1033" s="86"/>
      <c r="EK1033" s="86"/>
      <c r="EL1033" s="86"/>
      <c r="EM1033" s="86"/>
      <c r="EN1033" s="86"/>
      <c r="EO1033" s="86"/>
    </row>
    <row r="1034" spans="1:145" ht="12.75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86"/>
      <c r="M1034" s="86"/>
      <c r="N1034" s="86"/>
      <c r="O1034" s="86"/>
      <c r="P1034" s="86"/>
      <c r="Q1034" s="86"/>
      <c r="R1034" s="86"/>
      <c r="S1034" s="86"/>
      <c r="T1034" s="86"/>
      <c r="U1034" s="86"/>
      <c r="V1034" s="86"/>
      <c r="W1034" s="8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86"/>
      <c r="CR1034" s="86"/>
      <c r="CS1034" s="86"/>
      <c r="CT1034" s="86"/>
      <c r="CU1034" s="86"/>
      <c r="CV1034" s="86"/>
      <c r="CW1034" s="86"/>
      <c r="CX1034" s="86"/>
      <c r="CY1034" s="86"/>
      <c r="CZ1034" s="86"/>
      <c r="DA1034" s="86"/>
      <c r="DB1034" s="86"/>
      <c r="DC1034" s="86"/>
      <c r="DD1034" s="86"/>
      <c r="DE1034" s="86"/>
      <c r="DF1034" s="86"/>
      <c r="DG1034" s="86"/>
      <c r="DH1034" s="86"/>
      <c r="DI1034" s="86"/>
      <c r="DJ1034" s="86"/>
      <c r="DK1034" s="86"/>
      <c r="DL1034" s="86"/>
      <c r="DM1034" s="86"/>
      <c r="DN1034" s="86"/>
      <c r="DO1034" s="86"/>
      <c r="DP1034" s="86"/>
      <c r="DQ1034" s="86"/>
      <c r="DR1034" s="86"/>
      <c r="DS1034" s="86"/>
      <c r="DT1034" s="86"/>
      <c r="DU1034" s="86"/>
      <c r="DV1034" s="86"/>
      <c r="DW1034" s="86"/>
      <c r="DX1034" s="86"/>
      <c r="DY1034" s="86"/>
      <c r="DZ1034" s="86"/>
      <c r="EA1034" s="86"/>
      <c r="EB1034" s="86"/>
      <c r="EC1034" s="86"/>
      <c r="ED1034" s="86"/>
      <c r="EE1034" s="86"/>
      <c r="EF1034" s="86"/>
      <c r="EG1034" s="86"/>
      <c r="EH1034" s="86"/>
      <c r="EI1034" s="86"/>
      <c r="EJ1034" s="86"/>
      <c r="EK1034" s="86"/>
      <c r="EL1034" s="86"/>
      <c r="EM1034" s="86"/>
      <c r="EN1034" s="86"/>
      <c r="EO1034" s="86"/>
    </row>
    <row r="1035" spans="1:145" ht="12.75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86"/>
      <c r="M1035" s="86"/>
      <c r="N1035" s="86"/>
      <c r="O1035" s="86"/>
      <c r="P1035" s="86"/>
      <c r="Q1035" s="86"/>
      <c r="R1035" s="86"/>
      <c r="S1035" s="86"/>
      <c r="T1035" s="86"/>
      <c r="U1035" s="86"/>
      <c r="V1035" s="86"/>
      <c r="W1035" s="8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86"/>
      <c r="CR1035" s="86"/>
      <c r="CS1035" s="86"/>
      <c r="CT1035" s="86"/>
      <c r="CU1035" s="86"/>
      <c r="CV1035" s="86"/>
      <c r="CW1035" s="86"/>
      <c r="CX1035" s="86"/>
      <c r="CY1035" s="86"/>
      <c r="CZ1035" s="86"/>
      <c r="DA1035" s="86"/>
      <c r="DB1035" s="86"/>
      <c r="DC1035" s="86"/>
      <c r="DD1035" s="86"/>
      <c r="DE1035" s="86"/>
      <c r="DF1035" s="86"/>
      <c r="DG1035" s="86"/>
      <c r="DH1035" s="86"/>
      <c r="DI1035" s="86"/>
      <c r="DJ1035" s="86"/>
      <c r="DK1035" s="86"/>
      <c r="DL1035" s="86"/>
      <c r="DM1035" s="86"/>
      <c r="DN1035" s="86"/>
      <c r="DO1035" s="86"/>
      <c r="DP1035" s="86"/>
      <c r="DQ1035" s="86"/>
      <c r="DR1035" s="86"/>
      <c r="DS1035" s="86"/>
      <c r="DT1035" s="86"/>
      <c r="DU1035" s="86"/>
      <c r="DV1035" s="86"/>
      <c r="DW1035" s="86"/>
      <c r="DX1035" s="86"/>
      <c r="DY1035" s="86"/>
      <c r="DZ1035" s="86"/>
      <c r="EA1035" s="86"/>
      <c r="EB1035" s="86"/>
      <c r="EC1035" s="86"/>
      <c r="ED1035" s="86"/>
      <c r="EE1035" s="86"/>
      <c r="EF1035" s="86"/>
      <c r="EG1035" s="86"/>
      <c r="EH1035" s="86"/>
      <c r="EI1035" s="86"/>
      <c r="EJ1035" s="86"/>
      <c r="EK1035" s="86"/>
      <c r="EL1035" s="86"/>
      <c r="EM1035" s="86"/>
      <c r="EN1035" s="86"/>
      <c r="EO1035" s="86"/>
    </row>
    <row r="1036" spans="1:145" ht="12.75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86"/>
      <c r="M1036" s="86"/>
      <c r="N1036" s="86"/>
      <c r="O1036" s="86"/>
      <c r="P1036" s="86"/>
      <c r="Q1036" s="86"/>
      <c r="R1036" s="86"/>
      <c r="S1036" s="86"/>
      <c r="T1036" s="86"/>
      <c r="U1036" s="86"/>
      <c r="V1036" s="86"/>
      <c r="W1036" s="8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86"/>
      <c r="CR1036" s="86"/>
      <c r="CS1036" s="86"/>
      <c r="CT1036" s="86"/>
      <c r="CU1036" s="86"/>
      <c r="CV1036" s="86"/>
      <c r="CW1036" s="86"/>
      <c r="CX1036" s="86"/>
      <c r="CY1036" s="86"/>
      <c r="CZ1036" s="86"/>
      <c r="DA1036" s="86"/>
      <c r="DB1036" s="86"/>
      <c r="DC1036" s="86"/>
      <c r="DD1036" s="86"/>
      <c r="DE1036" s="86"/>
      <c r="DF1036" s="86"/>
      <c r="DG1036" s="86"/>
      <c r="DH1036" s="86"/>
      <c r="DI1036" s="86"/>
      <c r="DJ1036" s="86"/>
      <c r="DK1036" s="86"/>
      <c r="DL1036" s="86"/>
      <c r="DM1036" s="86"/>
      <c r="DN1036" s="86"/>
      <c r="DO1036" s="86"/>
      <c r="DP1036" s="86"/>
      <c r="DQ1036" s="86"/>
      <c r="DR1036" s="86"/>
      <c r="DS1036" s="86"/>
      <c r="DT1036" s="86"/>
      <c r="DU1036" s="86"/>
      <c r="DV1036" s="86"/>
      <c r="DW1036" s="86"/>
      <c r="DX1036" s="86"/>
      <c r="DY1036" s="86"/>
      <c r="DZ1036" s="86"/>
      <c r="EA1036" s="86"/>
      <c r="EB1036" s="86"/>
      <c r="EC1036" s="86"/>
      <c r="ED1036" s="86"/>
      <c r="EE1036" s="86"/>
      <c r="EF1036" s="86"/>
      <c r="EG1036" s="86"/>
      <c r="EH1036" s="86"/>
      <c r="EI1036" s="86"/>
      <c r="EJ1036" s="86"/>
      <c r="EK1036" s="86"/>
      <c r="EL1036" s="86"/>
      <c r="EM1036" s="86"/>
      <c r="EN1036" s="86"/>
      <c r="EO1036" s="86"/>
    </row>
    <row r="1037" spans="1:145" ht="12.75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86"/>
      <c r="M1037" s="86"/>
      <c r="N1037" s="86"/>
      <c r="O1037" s="86"/>
      <c r="P1037" s="86"/>
      <c r="Q1037" s="86"/>
      <c r="R1037" s="86"/>
      <c r="S1037" s="86"/>
      <c r="T1037" s="86"/>
      <c r="U1037" s="86"/>
      <c r="V1037" s="86"/>
      <c r="W1037" s="8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86"/>
      <c r="CR1037" s="86"/>
      <c r="CS1037" s="86"/>
      <c r="CT1037" s="86"/>
      <c r="CU1037" s="86"/>
      <c r="CV1037" s="86"/>
      <c r="CW1037" s="86"/>
      <c r="CX1037" s="86"/>
      <c r="CY1037" s="86"/>
      <c r="CZ1037" s="86"/>
      <c r="DA1037" s="86"/>
      <c r="DB1037" s="86"/>
      <c r="DC1037" s="86"/>
      <c r="DD1037" s="86"/>
      <c r="DE1037" s="86"/>
      <c r="DF1037" s="86"/>
      <c r="DG1037" s="86"/>
      <c r="DH1037" s="86"/>
      <c r="DI1037" s="86"/>
      <c r="DJ1037" s="86"/>
      <c r="DK1037" s="86"/>
      <c r="DL1037" s="86"/>
      <c r="DM1037" s="86"/>
      <c r="DN1037" s="86"/>
      <c r="DO1037" s="86"/>
      <c r="DP1037" s="86"/>
      <c r="DQ1037" s="86"/>
      <c r="DR1037" s="86"/>
      <c r="DS1037" s="86"/>
      <c r="DT1037" s="86"/>
      <c r="DU1037" s="86"/>
      <c r="DV1037" s="86"/>
      <c r="DW1037" s="86"/>
      <c r="DX1037" s="86"/>
      <c r="DY1037" s="86"/>
      <c r="DZ1037" s="86"/>
      <c r="EA1037" s="86"/>
      <c r="EB1037" s="86"/>
      <c r="EC1037" s="86"/>
      <c r="ED1037" s="86"/>
      <c r="EE1037" s="86"/>
      <c r="EF1037" s="86"/>
      <c r="EG1037" s="86"/>
      <c r="EH1037" s="86"/>
      <c r="EI1037" s="86"/>
      <c r="EJ1037" s="86"/>
      <c r="EK1037" s="86"/>
      <c r="EL1037" s="86"/>
      <c r="EM1037" s="86"/>
      <c r="EN1037" s="86"/>
      <c r="EO1037" s="86"/>
    </row>
    <row r="1038" spans="1:145" ht="12.75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86"/>
      <c r="M1038" s="86"/>
      <c r="N1038" s="86"/>
      <c r="O1038" s="86"/>
      <c r="P1038" s="86"/>
      <c r="Q1038" s="86"/>
      <c r="R1038" s="86"/>
      <c r="S1038" s="86"/>
      <c r="T1038" s="86"/>
      <c r="U1038" s="86"/>
      <c r="V1038" s="86"/>
      <c r="W1038" s="8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86"/>
      <c r="CR1038" s="86"/>
      <c r="CS1038" s="86"/>
      <c r="CT1038" s="86"/>
      <c r="CU1038" s="86"/>
      <c r="CV1038" s="86"/>
      <c r="CW1038" s="86"/>
      <c r="CX1038" s="86"/>
      <c r="CY1038" s="86"/>
      <c r="CZ1038" s="86"/>
      <c r="DA1038" s="86"/>
      <c r="DB1038" s="86"/>
      <c r="DC1038" s="86"/>
      <c r="DD1038" s="86"/>
      <c r="DE1038" s="86"/>
      <c r="DF1038" s="86"/>
      <c r="DG1038" s="86"/>
      <c r="DH1038" s="86"/>
      <c r="DI1038" s="86"/>
      <c r="DJ1038" s="86"/>
      <c r="DK1038" s="86"/>
      <c r="DL1038" s="86"/>
      <c r="DM1038" s="86"/>
      <c r="DN1038" s="86"/>
      <c r="DO1038" s="86"/>
      <c r="DP1038" s="86"/>
      <c r="DQ1038" s="86"/>
      <c r="DR1038" s="86"/>
      <c r="DS1038" s="86"/>
      <c r="DT1038" s="86"/>
      <c r="DU1038" s="86"/>
      <c r="DV1038" s="86"/>
      <c r="DW1038" s="86"/>
      <c r="DX1038" s="86"/>
      <c r="DY1038" s="86"/>
      <c r="DZ1038" s="86"/>
      <c r="EA1038" s="86"/>
      <c r="EB1038" s="86"/>
      <c r="EC1038" s="86"/>
      <c r="ED1038" s="86"/>
      <c r="EE1038" s="86"/>
      <c r="EF1038" s="86"/>
      <c r="EG1038" s="86"/>
      <c r="EH1038" s="86"/>
      <c r="EI1038" s="86"/>
      <c r="EJ1038" s="86"/>
      <c r="EK1038" s="86"/>
      <c r="EL1038" s="86"/>
      <c r="EM1038" s="86"/>
      <c r="EN1038" s="86"/>
      <c r="EO1038" s="86"/>
    </row>
    <row r="1039" spans="1:145" ht="12.75">
      <c r="A1039" s="76"/>
      <c r="B1039" s="76"/>
      <c r="C1039" s="76"/>
      <c r="D1039" s="76"/>
      <c r="E1039" s="76"/>
      <c r="F1039" s="76"/>
      <c r="G1039" s="76"/>
      <c r="H1039" s="76"/>
      <c r="I1039" s="76"/>
      <c r="J1039" s="76"/>
      <c r="K1039" s="76"/>
      <c r="L1039" s="86"/>
      <c r="M1039" s="86"/>
      <c r="N1039" s="86"/>
      <c r="O1039" s="86"/>
      <c r="P1039" s="86"/>
      <c r="Q1039" s="86"/>
      <c r="R1039" s="86"/>
      <c r="S1039" s="86"/>
      <c r="T1039" s="86"/>
      <c r="U1039" s="86"/>
      <c r="V1039" s="86"/>
      <c r="W1039" s="8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86"/>
      <c r="CR1039" s="86"/>
      <c r="CS1039" s="86"/>
      <c r="CT1039" s="86"/>
      <c r="CU1039" s="86"/>
      <c r="CV1039" s="86"/>
      <c r="CW1039" s="86"/>
      <c r="CX1039" s="86"/>
      <c r="CY1039" s="86"/>
      <c r="CZ1039" s="86"/>
      <c r="DA1039" s="86"/>
      <c r="DB1039" s="86"/>
      <c r="DC1039" s="86"/>
      <c r="DD1039" s="86"/>
      <c r="DE1039" s="86"/>
      <c r="DF1039" s="86"/>
      <c r="DG1039" s="86"/>
      <c r="DH1039" s="86"/>
      <c r="DI1039" s="86"/>
      <c r="DJ1039" s="86"/>
      <c r="DK1039" s="86"/>
      <c r="DL1039" s="86"/>
      <c r="DM1039" s="86"/>
      <c r="DN1039" s="86"/>
      <c r="DO1039" s="86"/>
      <c r="DP1039" s="86"/>
      <c r="DQ1039" s="86"/>
      <c r="DR1039" s="86"/>
      <c r="DS1039" s="86"/>
      <c r="DT1039" s="86"/>
      <c r="DU1039" s="86"/>
      <c r="DV1039" s="86"/>
      <c r="DW1039" s="86"/>
      <c r="DX1039" s="86"/>
      <c r="DY1039" s="86"/>
      <c r="DZ1039" s="86"/>
      <c r="EA1039" s="86"/>
      <c r="EB1039" s="86"/>
      <c r="EC1039" s="86"/>
      <c r="ED1039" s="86"/>
      <c r="EE1039" s="86"/>
      <c r="EF1039" s="86"/>
      <c r="EG1039" s="86"/>
      <c r="EH1039" s="86"/>
      <c r="EI1039" s="86"/>
      <c r="EJ1039" s="86"/>
      <c r="EK1039" s="86"/>
      <c r="EL1039" s="86"/>
      <c r="EM1039" s="86"/>
      <c r="EN1039" s="86"/>
      <c r="EO1039" s="86"/>
    </row>
    <row r="1040" spans="1:145" ht="12.75">
      <c r="A1040" s="76"/>
      <c r="B1040" s="76"/>
      <c r="C1040" s="76"/>
      <c r="D1040" s="76"/>
      <c r="E1040" s="76"/>
      <c r="F1040" s="76"/>
      <c r="G1040" s="76"/>
      <c r="H1040" s="76"/>
      <c r="I1040" s="76"/>
      <c r="J1040" s="76"/>
      <c r="K1040" s="76"/>
      <c r="L1040" s="86"/>
      <c r="M1040" s="86"/>
      <c r="N1040" s="86"/>
      <c r="O1040" s="86"/>
      <c r="P1040" s="86"/>
      <c r="Q1040" s="86"/>
      <c r="R1040" s="86"/>
      <c r="S1040" s="86"/>
      <c r="T1040" s="86"/>
      <c r="U1040" s="86"/>
      <c r="V1040" s="86"/>
      <c r="W1040" s="8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86"/>
      <c r="CR1040" s="86"/>
      <c r="CS1040" s="86"/>
      <c r="CT1040" s="86"/>
      <c r="CU1040" s="86"/>
      <c r="CV1040" s="86"/>
      <c r="CW1040" s="86"/>
      <c r="CX1040" s="86"/>
      <c r="CY1040" s="86"/>
      <c r="CZ1040" s="86"/>
      <c r="DA1040" s="86"/>
      <c r="DB1040" s="86"/>
      <c r="DC1040" s="86"/>
      <c r="DD1040" s="86"/>
      <c r="DE1040" s="86"/>
      <c r="DF1040" s="86"/>
      <c r="DG1040" s="86"/>
      <c r="DH1040" s="86"/>
      <c r="DI1040" s="86"/>
      <c r="DJ1040" s="86"/>
      <c r="DK1040" s="86"/>
      <c r="DL1040" s="86"/>
      <c r="DM1040" s="86"/>
      <c r="DN1040" s="86"/>
      <c r="DO1040" s="86"/>
      <c r="DP1040" s="86"/>
      <c r="DQ1040" s="86"/>
      <c r="DR1040" s="86"/>
      <c r="DS1040" s="86"/>
      <c r="DT1040" s="86"/>
      <c r="DU1040" s="86"/>
      <c r="DV1040" s="86"/>
      <c r="DW1040" s="86"/>
      <c r="DX1040" s="86"/>
      <c r="DY1040" s="86"/>
      <c r="DZ1040" s="86"/>
      <c r="EA1040" s="86"/>
      <c r="EB1040" s="86"/>
      <c r="EC1040" s="86"/>
      <c r="ED1040" s="86"/>
      <c r="EE1040" s="86"/>
      <c r="EF1040" s="86"/>
      <c r="EG1040" s="86"/>
      <c r="EH1040" s="86"/>
      <c r="EI1040" s="86"/>
      <c r="EJ1040" s="86"/>
      <c r="EK1040" s="86"/>
      <c r="EL1040" s="86"/>
      <c r="EM1040" s="86"/>
      <c r="EN1040" s="86"/>
      <c r="EO1040" s="86"/>
    </row>
    <row r="1041" spans="1:145" ht="12.75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86"/>
      <c r="M1041" s="86"/>
      <c r="N1041" s="86"/>
      <c r="O1041" s="86"/>
      <c r="P1041" s="86"/>
      <c r="Q1041" s="86"/>
      <c r="R1041" s="86"/>
      <c r="S1041" s="86"/>
      <c r="T1041" s="86"/>
      <c r="U1041" s="86"/>
      <c r="V1041" s="86"/>
      <c r="W1041" s="8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86"/>
      <c r="CR1041" s="86"/>
      <c r="CS1041" s="86"/>
      <c r="CT1041" s="86"/>
      <c r="CU1041" s="86"/>
      <c r="CV1041" s="86"/>
      <c r="CW1041" s="86"/>
      <c r="CX1041" s="86"/>
      <c r="CY1041" s="86"/>
      <c r="CZ1041" s="86"/>
      <c r="DA1041" s="86"/>
      <c r="DB1041" s="86"/>
      <c r="DC1041" s="86"/>
      <c r="DD1041" s="86"/>
      <c r="DE1041" s="86"/>
      <c r="DF1041" s="86"/>
      <c r="DG1041" s="86"/>
      <c r="DH1041" s="86"/>
      <c r="DI1041" s="86"/>
      <c r="DJ1041" s="86"/>
      <c r="DK1041" s="86"/>
      <c r="DL1041" s="86"/>
      <c r="DM1041" s="86"/>
      <c r="DN1041" s="86"/>
      <c r="DO1041" s="86"/>
      <c r="DP1041" s="86"/>
      <c r="DQ1041" s="86"/>
      <c r="DR1041" s="86"/>
      <c r="DS1041" s="86"/>
      <c r="DT1041" s="86"/>
      <c r="DU1041" s="86"/>
      <c r="DV1041" s="86"/>
      <c r="DW1041" s="86"/>
      <c r="DX1041" s="86"/>
      <c r="DY1041" s="86"/>
      <c r="DZ1041" s="86"/>
      <c r="EA1041" s="86"/>
      <c r="EB1041" s="86"/>
      <c r="EC1041" s="86"/>
      <c r="ED1041" s="86"/>
      <c r="EE1041" s="86"/>
      <c r="EF1041" s="86"/>
      <c r="EG1041" s="86"/>
      <c r="EH1041" s="86"/>
      <c r="EI1041" s="86"/>
      <c r="EJ1041" s="86"/>
      <c r="EK1041" s="86"/>
      <c r="EL1041" s="86"/>
      <c r="EM1041" s="86"/>
      <c r="EN1041" s="86"/>
      <c r="EO1041" s="86"/>
    </row>
    <row r="1042" spans="1:145" ht="12.75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76"/>
      <c r="L1042" s="86"/>
      <c r="M1042" s="86"/>
      <c r="N1042" s="86"/>
      <c r="O1042" s="86"/>
      <c r="P1042" s="86"/>
      <c r="Q1042" s="86"/>
      <c r="R1042" s="86"/>
      <c r="S1042" s="86"/>
      <c r="T1042" s="86"/>
      <c r="U1042" s="86"/>
      <c r="V1042" s="86"/>
      <c r="W1042" s="8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86"/>
      <c r="CR1042" s="86"/>
      <c r="CS1042" s="86"/>
      <c r="CT1042" s="86"/>
      <c r="CU1042" s="86"/>
      <c r="CV1042" s="86"/>
      <c r="CW1042" s="86"/>
      <c r="CX1042" s="86"/>
      <c r="CY1042" s="86"/>
      <c r="CZ1042" s="86"/>
      <c r="DA1042" s="86"/>
      <c r="DB1042" s="86"/>
      <c r="DC1042" s="86"/>
      <c r="DD1042" s="86"/>
      <c r="DE1042" s="86"/>
      <c r="DF1042" s="86"/>
      <c r="DG1042" s="86"/>
      <c r="DH1042" s="86"/>
      <c r="DI1042" s="86"/>
      <c r="DJ1042" s="86"/>
      <c r="DK1042" s="86"/>
      <c r="DL1042" s="86"/>
      <c r="DM1042" s="86"/>
      <c r="DN1042" s="86"/>
      <c r="DO1042" s="86"/>
      <c r="DP1042" s="86"/>
      <c r="DQ1042" s="86"/>
      <c r="DR1042" s="86"/>
      <c r="DS1042" s="86"/>
      <c r="DT1042" s="86"/>
      <c r="DU1042" s="86"/>
      <c r="DV1042" s="86"/>
      <c r="DW1042" s="86"/>
      <c r="DX1042" s="86"/>
      <c r="DY1042" s="86"/>
      <c r="DZ1042" s="86"/>
      <c r="EA1042" s="86"/>
      <c r="EB1042" s="86"/>
      <c r="EC1042" s="86"/>
      <c r="ED1042" s="86"/>
      <c r="EE1042" s="86"/>
      <c r="EF1042" s="86"/>
      <c r="EG1042" s="86"/>
      <c r="EH1042" s="86"/>
      <c r="EI1042" s="86"/>
      <c r="EJ1042" s="86"/>
      <c r="EK1042" s="86"/>
      <c r="EL1042" s="86"/>
      <c r="EM1042" s="86"/>
      <c r="EN1042" s="86"/>
      <c r="EO1042" s="86"/>
    </row>
    <row r="1043" spans="1:145" ht="12.75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76"/>
      <c r="L1043" s="86"/>
      <c r="M1043" s="86"/>
      <c r="N1043" s="86"/>
      <c r="O1043" s="86"/>
      <c r="P1043" s="86"/>
      <c r="Q1043" s="86"/>
      <c r="R1043" s="86"/>
      <c r="S1043" s="86"/>
      <c r="T1043" s="86"/>
      <c r="U1043" s="86"/>
      <c r="V1043" s="86"/>
      <c r="W1043" s="8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86"/>
      <c r="CR1043" s="86"/>
      <c r="CS1043" s="86"/>
      <c r="CT1043" s="86"/>
      <c r="CU1043" s="86"/>
      <c r="CV1043" s="86"/>
      <c r="CW1043" s="86"/>
      <c r="CX1043" s="86"/>
      <c r="CY1043" s="86"/>
      <c r="CZ1043" s="86"/>
      <c r="DA1043" s="86"/>
      <c r="DB1043" s="86"/>
      <c r="DC1043" s="86"/>
      <c r="DD1043" s="86"/>
      <c r="DE1043" s="86"/>
      <c r="DF1043" s="86"/>
      <c r="DG1043" s="86"/>
      <c r="DH1043" s="86"/>
      <c r="DI1043" s="86"/>
      <c r="DJ1043" s="86"/>
      <c r="DK1043" s="86"/>
      <c r="DL1043" s="86"/>
      <c r="DM1043" s="86"/>
      <c r="DN1043" s="86"/>
      <c r="DO1043" s="86"/>
      <c r="DP1043" s="86"/>
      <c r="DQ1043" s="86"/>
      <c r="DR1043" s="86"/>
      <c r="DS1043" s="86"/>
      <c r="DT1043" s="86"/>
      <c r="DU1043" s="86"/>
      <c r="DV1043" s="86"/>
      <c r="DW1043" s="86"/>
      <c r="DX1043" s="86"/>
      <c r="DY1043" s="86"/>
      <c r="DZ1043" s="86"/>
      <c r="EA1043" s="86"/>
      <c r="EB1043" s="86"/>
      <c r="EC1043" s="86"/>
      <c r="ED1043" s="86"/>
      <c r="EE1043" s="86"/>
      <c r="EF1043" s="86"/>
      <c r="EG1043" s="86"/>
      <c r="EH1043" s="86"/>
      <c r="EI1043" s="86"/>
      <c r="EJ1043" s="86"/>
      <c r="EK1043" s="86"/>
      <c r="EL1043" s="86"/>
      <c r="EM1043" s="86"/>
      <c r="EN1043" s="86"/>
      <c r="EO1043" s="86"/>
    </row>
    <row r="1044" spans="1:145" ht="12.75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76"/>
      <c r="L1044" s="86"/>
      <c r="M1044" s="86"/>
      <c r="N1044" s="86"/>
      <c r="O1044" s="86"/>
      <c r="P1044" s="86"/>
      <c r="Q1044" s="86"/>
      <c r="R1044" s="86"/>
      <c r="S1044" s="86"/>
      <c r="T1044" s="86"/>
      <c r="U1044" s="86"/>
      <c r="V1044" s="86"/>
      <c r="W1044" s="8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86"/>
      <c r="CR1044" s="86"/>
      <c r="CS1044" s="86"/>
      <c r="CT1044" s="86"/>
      <c r="CU1044" s="86"/>
      <c r="CV1044" s="86"/>
      <c r="CW1044" s="86"/>
      <c r="CX1044" s="86"/>
      <c r="CY1044" s="86"/>
      <c r="CZ1044" s="86"/>
      <c r="DA1044" s="86"/>
      <c r="DB1044" s="86"/>
      <c r="DC1044" s="86"/>
      <c r="DD1044" s="86"/>
      <c r="DE1044" s="86"/>
      <c r="DF1044" s="86"/>
      <c r="DG1044" s="86"/>
      <c r="DH1044" s="86"/>
      <c r="DI1044" s="86"/>
      <c r="DJ1044" s="86"/>
      <c r="DK1044" s="86"/>
      <c r="DL1044" s="86"/>
      <c r="DM1044" s="86"/>
      <c r="DN1044" s="86"/>
      <c r="DO1044" s="86"/>
      <c r="DP1044" s="86"/>
      <c r="DQ1044" s="86"/>
      <c r="DR1044" s="86"/>
      <c r="DS1044" s="86"/>
      <c r="DT1044" s="86"/>
      <c r="DU1044" s="86"/>
      <c r="DV1044" s="86"/>
      <c r="DW1044" s="86"/>
      <c r="DX1044" s="86"/>
      <c r="DY1044" s="86"/>
      <c r="DZ1044" s="86"/>
      <c r="EA1044" s="86"/>
      <c r="EB1044" s="86"/>
      <c r="EC1044" s="86"/>
      <c r="ED1044" s="86"/>
      <c r="EE1044" s="86"/>
      <c r="EF1044" s="86"/>
      <c r="EG1044" s="86"/>
      <c r="EH1044" s="86"/>
      <c r="EI1044" s="86"/>
      <c r="EJ1044" s="86"/>
      <c r="EK1044" s="86"/>
      <c r="EL1044" s="86"/>
      <c r="EM1044" s="86"/>
      <c r="EN1044" s="86"/>
      <c r="EO1044" s="86"/>
    </row>
    <row r="1045" spans="1:145" ht="12.75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76"/>
      <c r="L1045" s="86"/>
      <c r="M1045" s="86"/>
      <c r="N1045" s="86"/>
      <c r="O1045" s="86"/>
      <c r="P1045" s="86"/>
      <c r="Q1045" s="86"/>
      <c r="R1045" s="86"/>
      <c r="S1045" s="86"/>
      <c r="T1045" s="86"/>
      <c r="U1045" s="86"/>
      <c r="V1045" s="86"/>
      <c r="W1045" s="8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86"/>
      <c r="CR1045" s="86"/>
      <c r="CS1045" s="86"/>
      <c r="CT1045" s="86"/>
      <c r="CU1045" s="86"/>
      <c r="CV1045" s="86"/>
      <c r="CW1045" s="86"/>
      <c r="CX1045" s="86"/>
      <c r="CY1045" s="86"/>
      <c r="CZ1045" s="86"/>
      <c r="DA1045" s="86"/>
      <c r="DB1045" s="86"/>
      <c r="DC1045" s="86"/>
      <c r="DD1045" s="86"/>
      <c r="DE1045" s="86"/>
      <c r="DF1045" s="86"/>
      <c r="DG1045" s="86"/>
      <c r="DH1045" s="86"/>
      <c r="DI1045" s="86"/>
      <c r="DJ1045" s="86"/>
      <c r="DK1045" s="86"/>
      <c r="DL1045" s="86"/>
      <c r="DM1045" s="86"/>
      <c r="DN1045" s="86"/>
      <c r="DO1045" s="86"/>
      <c r="DP1045" s="86"/>
      <c r="DQ1045" s="86"/>
      <c r="DR1045" s="86"/>
      <c r="DS1045" s="86"/>
      <c r="DT1045" s="86"/>
      <c r="DU1045" s="86"/>
      <c r="DV1045" s="86"/>
      <c r="DW1045" s="86"/>
      <c r="DX1045" s="86"/>
      <c r="DY1045" s="86"/>
      <c r="DZ1045" s="86"/>
      <c r="EA1045" s="86"/>
      <c r="EB1045" s="86"/>
      <c r="EC1045" s="86"/>
      <c r="ED1045" s="86"/>
      <c r="EE1045" s="86"/>
      <c r="EF1045" s="86"/>
      <c r="EG1045" s="86"/>
      <c r="EH1045" s="86"/>
      <c r="EI1045" s="86"/>
      <c r="EJ1045" s="86"/>
      <c r="EK1045" s="86"/>
      <c r="EL1045" s="86"/>
      <c r="EM1045" s="86"/>
      <c r="EN1045" s="86"/>
      <c r="EO1045" s="86"/>
    </row>
    <row r="1046" spans="1:145" ht="12.75">
      <c r="A1046" s="76"/>
      <c r="B1046" s="76"/>
      <c r="C1046" s="76"/>
      <c r="D1046" s="76"/>
      <c r="E1046" s="76"/>
      <c r="F1046" s="76"/>
      <c r="G1046" s="76"/>
      <c r="H1046" s="76"/>
      <c r="I1046" s="76"/>
      <c r="J1046" s="76"/>
      <c r="K1046" s="76"/>
      <c r="L1046" s="86"/>
      <c r="M1046" s="86"/>
      <c r="N1046" s="86"/>
      <c r="O1046" s="86"/>
      <c r="P1046" s="86"/>
      <c r="Q1046" s="86"/>
      <c r="R1046" s="86"/>
      <c r="S1046" s="86"/>
      <c r="T1046" s="86"/>
      <c r="U1046" s="86"/>
      <c r="V1046" s="86"/>
      <c r="W1046" s="8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86"/>
      <c r="CR1046" s="86"/>
      <c r="CS1046" s="86"/>
      <c r="CT1046" s="86"/>
      <c r="CU1046" s="86"/>
      <c r="CV1046" s="86"/>
      <c r="CW1046" s="86"/>
      <c r="CX1046" s="86"/>
      <c r="CY1046" s="86"/>
      <c r="CZ1046" s="86"/>
      <c r="DA1046" s="86"/>
      <c r="DB1046" s="86"/>
      <c r="DC1046" s="86"/>
      <c r="DD1046" s="86"/>
      <c r="DE1046" s="86"/>
      <c r="DF1046" s="86"/>
      <c r="DG1046" s="86"/>
      <c r="DH1046" s="86"/>
      <c r="DI1046" s="86"/>
      <c r="DJ1046" s="86"/>
      <c r="DK1046" s="86"/>
      <c r="DL1046" s="86"/>
      <c r="DM1046" s="86"/>
      <c r="DN1046" s="86"/>
      <c r="DO1046" s="86"/>
      <c r="DP1046" s="86"/>
      <c r="DQ1046" s="86"/>
      <c r="DR1046" s="86"/>
      <c r="DS1046" s="86"/>
      <c r="DT1046" s="86"/>
      <c r="DU1046" s="86"/>
      <c r="DV1046" s="86"/>
      <c r="DW1046" s="86"/>
      <c r="DX1046" s="86"/>
      <c r="DY1046" s="86"/>
      <c r="DZ1046" s="86"/>
      <c r="EA1046" s="86"/>
      <c r="EB1046" s="86"/>
      <c r="EC1046" s="86"/>
      <c r="ED1046" s="86"/>
      <c r="EE1046" s="86"/>
      <c r="EF1046" s="86"/>
      <c r="EG1046" s="86"/>
      <c r="EH1046" s="86"/>
      <c r="EI1046" s="86"/>
      <c r="EJ1046" s="86"/>
      <c r="EK1046" s="86"/>
      <c r="EL1046" s="86"/>
      <c r="EM1046" s="86"/>
      <c r="EN1046" s="86"/>
      <c r="EO1046" s="86"/>
    </row>
    <row r="1047" spans="1:145" ht="12.75">
      <c r="A1047" s="76"/>
      <c r="B1047" s="76"/>
      <c r="C1047" s="76"/>
      <c r="D1047" s="76"/>
      <c r="E1047" s="76"/>
      <c r="F1047" s="76"/>
      <c r="G1047" s="76"/>
      <c r="H1047" s="76"/>
      <c r="I1047" s="76"/>
      <c r="J1047" s="76"/>
      <c r="K1047" s="76"/>
      <c r="L1047" s="86"/>
      <c r="M1047" s="86"/>
      <c r="N1047" s="86"/>
      <c r="O1047" s="86"/>
      <c r="P1047" s="86"/>
      <c r="Q1047" s="86"/>
      <c r="R1047" s="86"/>
      <c r="S1047" s="86"/>
      <c r="T1047" s="86"/>
      <c r="U1047" s="86"/>
      <c r="V1047" s="86"/>
      <c r="W1047" s="8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86"/>
      <c r="CR1047" s="86"/>
      <c r="CS1047" s="86"/>
      <c r="CT1047" s="86"/>
      <c r="CU1047" s="86"/>
      <c r="CV1047" s="86"/>
      <c r="CW1047" s="86"/>
      <c r="CX1047" s="86"/>
      <c r="CY1047" s="86"/>
      <c r="CZ1047" s="86"/>
      <c r="DA1047" s="86"/>
      <c r="DB1047" s="86"/>
      <c r="DC1047" s="86"/>
      <c r="DD1047" s="86"/>
      <c r="DE1047" s="86"/>
      <c r="DF1047" s="86"/>
      <c r="DG1047" s="86"/>
      <c r="DH1047" s="86"/>
      <c r="DI1047" s="86"/>
      <c r="DJ1047" s="86"/>
      <c r="DK1047" s="86"/>
      <c r="DL1047" s="86"/>
      <c r="DM1047" s="86"/>
      <c r="DN1047" s="86"/>
      <c r="DO1047" s="86"/>
      <c r="DP1047" s="86"/>
      <c r="DQ1047" s="86"/>
      <c r="DR1047" s="86"/>
      <c r="DS1047" s="86"/>
      <c r="DT1047" s="86"/>
      <c r="DU1047" s="86"/>
      <c r="DV1047" s="86"/>
      <c r="DW1047" s="86"/>
      <c r="DX1047" s="86"/>
      <c r="DY1047" s="86"/>
      <c r="DZ1047" s="86"/>
      <c r="EA1047" s="86"/>
      <c r="EB1047" s="86"/>
      <c r="EC1047" s="86"/>
      <c r="ED1047" s="86"/>
      <c r="EE1047" s="86"/>
      <c r="EF1047" s="86"/>
      <c r="EG1047" s="86"/>
      <c r="EH1047" s="86"/>
      <c r="EI1047" s="86"/>
      <c r="EJ1047" s="86"/>
      <c r="EK1047" s="86"/>
      <c r="EL1047" s="86"/>
      <c r="EM1047" s="86"/>
      <c r="EN1047" s="86"/>
      <c r="EO1047" s="86"/>
    </row>
    <row r="1048" spans="1:145" ht="12.75">
      <c r="A1048" s="76"/>
      <c r="B1048" s="76"/>
      <c r="C1048" s="76"/>
      <c r="D1048" s="76"/>
      <c r="E1048" s="76"/>
      <c r="F1048" s="76"/>
      <c r="G1048" s="76"/>
      <c r="H1048" s="76"/>
      <c r="I1048" s="76"/>
      <c r="J1048" s="76"/>
      <c r="K1048" s="76"/>
      <c r="L1048" s="86"/>
      <c r="M1048" s="86"/>
      <c r="N1048" s="86"/>
      <c r="O1048" s="86"/>
      <c r="P1048" s="86"/>
      <c r="Q1048" s="86"/>
      <c r="R1048" s="86"/>
      <c r="S1048" s="86"/>
      <c r="T1048" s="86"/>
      <c r="U1048" s="86"/>
      <c r="V1048" s="86"/>
      <c r="W1048" s="8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86"/>
      <c r="CR1048" s="86"/>
      <c r="CS1048" s="86"/>
      <c r="CT1048" s="86"/>
      <c r="CU1048" s="86"/>
      <c r="CV1048" s="86"/>
      <c r="CW1048" s="86"/>
      <c r="CX1048" s="86"/>
      <c r="CY1048" s="86"/>
      <c r="CZ1048" s="86"/>
      <c r="DA1048" s="86"/>
      <c r="DB1048" s="86"/>
      <c r="DC1048" s="86"/>
      <c r="DD1048" s="86"/>
      <c r="DE1048" s="86"/>
      <c r="DF1048" s="86"/>
      <c r="DG1048" s="86"/>
      <c r="DH1048" s="86"/>
      <c r="DI1048" s="86"/>
      <c r="DJ1048" s="86"/>
      <c r="DK1048" s="86"/>
      <c r="DL1048" s="86"/>
      <c r="DM1048" s="86"/>
      <c r="DN1048" s="86"/>
      <c r="DO1048" s="86"/>
      <c r="DP1048" s="86"/>
      <c r="DQ1048" s="86"/>
      <c r="DR1048" s="86"/>
      <c r="DS1048" s="86"/>
      <c r="DT1048" s="86"/>
      <c r="DU1048" s="86"/>
      <c r="DV1048" s="86"/>
      <c r="DW1048" s="86"/>
      <c r="DX1048" s="86"/>
      <c r="DY1048" s="86"/>
      <c r="DZ1048" s="86"/>
      <c r="EA1048" s="86"/>
      <c r="EB1048" s="86"/>
      <c r="EC1048" s="86"/>
      <c r="ED1048" s="86"/>
      <c r="EE1048" s="86"/>
      <c r="EF1048" s="86"/>
      <c r="EG1048" s="86"/>
      <c r="EH1048" s="86"/>
      <c r="EI1048" s="86"/>
      <c r="EJ1048" s="86"/>
      <c r="EK1048" s="86"/>
      <c r="EL1048" s="86"/>
      <c r="EM1048" s="86"/>
      <c r="EN1048" s="86"/>
      <c r="EO1048" s="86"/>
    </row>
    <row r="1049" spans="1:145" ht="12.75">
      <c r="A1049" s="76"/>
      <c r="B1049" s="76"/>
      <c r="C1049" s="76"/>
      <c r="D1049" s="76"/>
      <c r="E1049" s="76"/>
      <c r="F1049" s="76"/>
      <c r="G1049" s="76"/>
      <c r="H1049" s="76"/>
      <c r="I1049" s="76"/>
      <c r="J1049" s="76"/>
      <c r="K1049" s="76"/>
      <c r="L1049" s="86"/>
      <c r="M1049" s="86"/>
      <c r="N1049" s="86"/>
      <c r="O1049" s="86"/>
      <c r="P1049" s="86"/>
      <c r="Q1049" s="86"/>
      <c r="R1049" s="86"/>
      <c r="S1049" s="86"/>
      <c r="T1049" s="86"/>
      <c r="U1049" s="86"/>
      <c r="V1049" s="86"/>
      <c r="W1049" s="8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86"/>
      <c r="CR1049" s="86"/>
      <c r="CS1049" s="86"/>
      <c r="CT1049" s="86"/>
      <c r="CU1049" s="86"/>
      <c r="CV1049" s="86"/>
      <c r="CW1049" s="86"/>
      <c r="CX1049" s="86"/>
      <c r="CY1049" s="86"/>
      <c r="CZ1049" s="86"/>
      <c r="DA1049" s="86"/>
      <c r="DB1049" s="86"/>
      <c r="DC1049" s="86"/>
      <c r="DD1049" s="86"/>
      <c r="DE1049" s="86"/>
      <c r="DF1049" s="86"/>
      <c r="DG1049" s="86"/>
      <c r="DH1049" s="86"/>
      <c r="DI1049" s="86"/>
      <c r="DJ1049" s="86"/>
      <c r="DK1049" s="86"/>
      <c r="DL1049" s="86"/>
      <c r="DM1049" s="86"/>
      <c r="DN1049" s="86"/>
      <c r="DO1049" s="86"/>
      <c r="DP1049" s="86"/>
      <c r="DQ1049" s="86"/>
      <c r="DR1049" s="86"/>
      <c r="DS1049" s="86"/>
      <c r="DT1049" s="86"/>
      <c r="DU1049" s="86"/>
      <c r="DV1049" s="86"/>
      <c r="DW1049" s="86"/>
      <c r="DX1049" s="86"/>
      <c r="DY1049" s="86"/>
      <c r="DZ1049" s="86"/>
      <c r="EA1049" s="86"/>
      <c r="EB1049" s="86"/>
      <c r="EC1049" s="86"/>
      <c r="ED1049" s="86"/>
      <c r="EE1049" s="86"/>
      <c r="EF1049" s="86"/>
      <c r="EG1049" s="86"/>
      <c r="EH1049" s="86"/>
      <c r="EI1049" s="86"/>
      <c r="EJ1049" s="86"/>
      <c r="EK1049" s="86"/>
      <c r="EL1049" s="86"/>
      <c r="EM1049" s="86"/>
      <c r="EN1049" s="86"/>
      <c r="EO1049" s="86"/>
    </row>
    <row r="1050" spans="1:145" ht="12.75">
      <c r="A1050" s="76"/>
      <c r="B1050" s="76"/>
      <c r="C1050" s="76"/>
      <c r="D1050" s="76"/>
      <c r="E1050" s="76"/>
      <c r="F1050" s="76"/>
      <c r="G1050" s="76"/>
      <c r="H1050" s="76"/>
      <c r="I1050" s="76"/>
      <c r="J1050" s="76"/>
      <c r="K1050" s="76"/>
      <c r="L1050" s="86"/>
      <c r="M1050" s="86"/>
      <c r="N1050" s="86"/>
      <c r="O1050" s="86"/>
      <c r="P1050" s="86"/>
      <c r="Q1050" s="86"/>
      <c r="R1050" s="86"/>
      <c r="S1050" s="86"/>
      <c r="T1050" s="86"/>
      <c r="U1050" s="86"/>
      <c r="V1050" s="86"/>
      <c r="W1050" s="8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86"/>
      <c r="CR1050" s="86"/>
      <c r="CS1050" s="86"/>
      <c r="CT1050" s="86"/>
      <c r="CU1050" s="86"/>
      <c r="CV1050" s="86"/>
      <c r="CW1050" s="86"/>
      <c r="CX1050" s="86"/>
      <c r="CY1050" s="86"/>
      <c r="CZ1050" s="86"/>
      <c r="DA1050" s="86"/>
      <c r="DB1050" s="86"/>
      <c r="DC1050" s="86"/>
      <c r="DD1050" s="86"/>
      <c r="DE1050" s="86"/>
      <c r="DF1050" s="86"/>
      <c r="DG1050" s="86"/>
      <c r="DH1050" s="86"/>
      <c r="DI1050" s="86"/>
      <c r="DJ1050" s="86"/>
      <c r="DK1050" s="86"/>
      <c r="DL1050" s="86"/>
      <c r="DM1050" s="86"/>
      <c r="DN1050" s="86"/>
      <c r="DO1050" s="86"/>
      <c r="DP1050" s="86"/>
      <c r="DQ1050" s="86"/>
      <c r="DR1050" s="86"/>
      <c r="DS1050" s="86"/>
      <c r="DT1050" s="86"/>
      <c r="DU1050" s="86"/>
      <c r="DV1050" s="86"/>
      <c r="DW1050" s="86"/>
      <c r="DX1050" s="86"/>
      <c r="DY1050" s="86"/>
      <c r="DZ1050" s="86"/>
      <c r="EA1050" s="86"/>
      <c r="EB1050" s="86"/>
      <c r="EC1050" s="86"/>
      <c r="ED1050" s="86"/>
      <c r="EE1050" s="86"/>
      <c r="EF1050" s="86"/>
      <c r="EG1050" s="86"/>
      <c r="EH1050" s="86"/>
      <c r="EI1050" s="86"/>
      <c r="EJ1050" s="86"/>
      <c r="EK1050" s="86"/>
      <c r="EL1050" s="86"/>
      <c r="EM1050" s="86"/>
      <c r="EN1050" s="86"/>
      <c r="EO1050" s="86"/>
    </row>
    <row r="1051" spans="1:145" ht="12.75">
      <c r="A1051" s="76"/>
      <c r="B1051" s="76"/>
      <c r="C1051" s="76"/>
      <c r="D1051" s="76"/>
      <c r="E1051" s="76"/>
      <c r="F1051" s="76"/>
      <c r="G1051" s="76"/>
      <c r="H1051" s="76"/>
      <c r="I1051" s="76"/>
      <c r="J1051" s="76"/>
      <c r="K1051" s="76"/>
      <c r="L1051" s="86"/>
      <c r="M1051" s="86"/>
      <c r="N1051" s="86"/>
      <c r="O1051" s="86"/>
      <c r="P1051" s="86"/>
      <c r="Q1051" s="86"/>
      <c r="R1051" s="86"/>
      <c r="S1051" s="86"/>
      <c r="T1051" s="86"/>
      <c r="U1051" s="86"/>
      <c r="V1051" s="86"/>
      <c r="W1051" s="8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86"/>
      <c r="CR1051" s="86"/>
      <c r="CS1051" s="86"/>
      <c r="CT1051" s="86"/>
      <c r="CU1051" s="86"/>
      <c r="CV1051" s="86"/>
      <c r="CW1051" s="86"/>
      <c r="CX1051" s="86"/>
      <c r="CY1051" s="86"/>
      <c r="CZ1051" s="86"/>
      <c r="DA1051" s="86"/>
      <c r="DB1051" s="86"/>
      <c r="DC1051" s="86"/>
      <c r="DD1051" s="86"/>
      <c r="DE1051" s="86"/>
      <c r="DF1051" s="86"/>
      <c r="DG1051" s="86"/>
      <c r="DH1051" s="86"/>
      <c r="DI1051" s="86"/>
      <c r="DJ1051" s="86"/>
      <c r="DK1051" s="86"/>
      <c r="DL1051" s="86"/>
      <c r="DM1051" s="86"/>
      <c r="DN1051" s="86"/>
      <c r="DO1051" s="86"/>
      <c r="DP1051" s="86"/>
      <c r="DQ1051" s="86"/>
      <c r="DR1051" s="86"/>
      <c r="DS1051" s="86"/>
      <c r="DT1051" s="86"/>
      <c r="DU1051" s="86"/>
      <c r="DV1051" s="86"/>
      <c r="DW1051" s="86"/>
      <c r="DX1051" s="86"/>
      <c r="DY1051" s="86"/>
      <c r="DZ1051" s="86"/>
      <c r="EA1051" s="86"/>
      <c r="EB1051" s="86"/>
      <c r="EC1051" s="86"/>
      <c r="ED1051" s="86"/>
      <c r="EE1051" s="86"/>
      <c r="EF1051" s="86"/>
      <c r="EG1051" s="86"/>
      <c r="EH1051" s="86"/>
      <c r="EI1051" s="86"/>
      <c r="EJ1051" s="86"/>
      <c r="EK1051" s="86"/>
      <c r="EL1051" s="86"/>
      <c r="EM1051" s="86"/>
      <c r="EN1051" s="86"/>
      <c r="EO1051" s="86"/>
    </row>
    <row r="1052" spans="1:145" ht="12.75">
      <c r="A1052" s="76"/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86"/>
      <c r="M1052" s="86"/>
      <c r="N1052" s="86"/>
      <c r="O1052" s="86"/>
      <c r="P1052" s="86"/>
      <c r="Q1052" s="86"/>
      <c r="R1052" s="86"/>
      <c r="S1052" s="86"/>
      <c r="T1052" s="86"/>
      <c r="U1052" s="86"/>
      <c r="V1052" s="86"/>
      <c r="W1052" s="8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86"/>
      <c r="CR1052" s="86"/>
      <c r="CS1052" s="86"/>
      <c r="CT1052" s="86"/>
      <c r="CU1052" s="86"/>
      <c r="CV1052" s="86"/>
      <c r="CW1052" s="86"/>
      <c r="CX1052" s="86"/>
      <c r="CY1052" s="86"/>
      <c r="CZ1052" s="86"/>
      <c r="DA1052" s="86"/>
      <c r="DB1052" s="86"/>
      <c r="DC1052" s="86"/>
      <c r="DD1052" s="86"/>
      <c r="DE1052" s="86"/>
      <c r="DF1052" s="86"/>
      <c r="DG1052" s="86"/>
      <c r="DH1052" s="86"/>
      <c r="DI1052" s="86"/>
      <c r="DJ1052" s="86"/>
      <c r="DK1052" s="86"/>
      <c r="DL1052" s="86"/>
      <c r="DM1052" s="86"/>
      <c r="DN1052" s="86"/>
      <c r="DO1052" s="86"/>
      <c r="DP1052" s="86"/>
      <c r="DQ1052" s="86"/>
      <c r="DR1052" s="86"/>
      <c r="DS1052" s="86"/>
      <c r="DT1052" s="86"/>
      <c r="DU1052" s="86"/>
      <c r="DV1052" s="86"/>
      <c r="DW1052" s="86"/>
      <c r="DX1052" s="86"/>
      <c r="DY1052" s="86"/>
      <c r="DZ1052" s="86"/>
      <c r="EA1052" s="86"/>
      <c r="EB1052" s="86"/>
      <c r="EC1052" s="86"/>
      <c r="ED1052" s="86"/>
      <c r="EE1052" s="86"/>
      <c r="EF1052" s="86"/>
      <c r="EG1052" s="86"/>
      <c r="EH1052" s="86"/>
      <c r="EI1052" s="86"/>
      <c r="EJ1052" s="86"/>
      <c r="EK1052" s="86"/>
      <c r="EL1052" s="86"/>
      <c r="EM1052" s="86"/>
      <c r="EN1052" s="86"/>
      <c r="EO1052" s="86"/>
    </row>
    <row r="1053" spans="1:145" ht="12.75">
      <c r="A1053" s="76"/>
      <c r="B1053" s="76"/>
      <c r="C1053" s="76"/>
      <c r="D1053" s="76"/>
      <c r="E1053" s="76"/>
      <c r="F1053" s="76"/>
      <c r="G1053" s="76"/>
      <c r="H1053" s="76"/>
      <c r="I1053" s="76"/>
      <c r="J1053" s="76"/>
      <c r="K1053" s="76"/>
      <c r="L1053" s="86"/>
      <c r="M1053" s="86"/>
      <c r="N1053" s="86"/>
      <c r="O1053" s="86"/>
      <c r="P1053" s="86"/>
      <c r="Q1053" s="86"/>
      <c r="R1053" s="86"/>
      <c r="S1053" s="86"/>
      <c r="T1053" s="86"/>
      <c r="U1053" s="86"/>
      <c r="V1053" s="86"/>
      <c r="W1053" s="8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86"/>
      <c r="CR1053" s="86"/>
      <c r="CS1053" s="86"/>
      <c r="CT1053" s="86"/>
      <c r="CU1053" s="86"/>
      <c r="CV1053" s="86"/>
      <c r="CW1053" s="86"/>
      <c r="CX1053" s="86"/>
      <c r="CY1053" s="86"/>
      <c r="CZ1053" s="86"/>
      <c r="DA1053" s="86"/>
      <c r="DB1053" s="86"/>
      <c r="DC1053" s="86"/>
      <c r="DD1053" s="86"/>
      <c r="DE1053" s="86"/>
      <c r="DF1053" s="86"/>
      <c r="DG1053" s="86"/>
      <c r="DH1053" s="86"/>
      <c r="DI1053" s="86"/>
      <c r="DJ1053" s="86"/>
      <c r="DK1053" s="86"/>
      <c r="DL1053" s="86"/>
      <c r="DM1053" s="86"/>
      <c r="DN1053" s="86"/>
      <c r="DO1053" s="86"/>
      <c r="DP1053" s="86"/>
      <c r="DQ1053" s="86"/>
      <c r="DR1053" s="86"/>
      <c r="DS1053" s="86"/>
      <c r="DT1053" s="86"/>
      <c r="DU1053" s="86"/>
      <c r="DV1053" s="86"/>
      <c r="DW1053" s="86"/>
      <c r="DX1053" s="86"/>
      <c r="DY1053" s="86"/>
      <c r="DZ1053" s="86"/>
      <c r="EA1053" s="86"/>
      <c r="EB1053" s="86"/>
      <c r="EC1053" s="86"/>
      <c r="ED1053" s="86"/>
      <c r="EE1053" s="86"/>
      <c r="EF1053" s="86"/>
      <c r="EG1053" s="86"/>
      <c r="EH1053" s="86"/>
      <c r="EI1053" s="86"/>
      <c r="EJ1053" s="86"/>
      <c r="EK1053" s="86"/>
      <c r="EL1053" s="86"/>
      <c r="EM1053" s="86"/>
      <c r="EN1053" s="86"/>
      <c r="EO1053" s="86"/>
    </row>
    <row r="1054" spans="1:145" ht="12.75">
      <c r="A1054" s="76"/>
      <c r="B1054" s="76"/>
      <c r="C1054" s="76"/>
      <c r="D1054" s="76"/>
      <c r="E1054" s="76"/>
      <c r="F1054" s="76"/>
      <c r="G1054" s="76"/>
      <c r="H1054" s="76"/>
      <c r="I1054" s="76"/>
      <c r="J1054" s="76"/>
      <c r="K1054" s="76"/>
      <c r="L1054" s="86"/>
      <c r="M1054" s="86"/>
      <c r="N1054" s="86"/>
      <c r="O1054" s="86"/>
      <c r="P1054" s="86"/>
      <c r="Q1054" s="86"/>
      <c r="R1054" s="86"/>
      <c r="S1054" s="86"/>
      <c r="T1054" s="86"/>
      <c r="U1054" s="86"/>
      <c r="V1054" s="86"/>
      <c r="W1054" s="8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86"/>
      <c r="CR1054" s="86"/>
      <c r="CS1054" s="86"/>
      <c r="CT1054" s="86"/>
      <c r="CU1054" s="86"/>
      <c r="CV1054" s="86"/>
      <c r="CW1054" s="86"/>
      <c r="CX1054" s="86"/>
      <c r="CY1054" s="86"/>
      <c r="CZ1054" s="86"/>
      <c r="DA1054" s="86"/>
      <c r="DB1054" s="86"/>
      <c r="DC1054" s="86"/>
      <c r="DD1054" s="86"/>
      <c r="DE1054" s="86"/>
      <c r="DF1054" s="86"/>
      <c r="DG1054" s="86"/>
      <c r="DH1054" s="86"/>
      <c r="DI1054" s="86"/>
      <c r="DJ1054" s="86"/>
      <c r="DK1054" s="86"/>
      <c r="DL1054" s="86"/>
      <c r="DM1054" s="86"/>
      <c r="DN1054" s="86"/>
      <c r="DO1054" s="86"/>
      <c r="DP1054" s="86"/>
      <c r="DQ1054" s="86"/>
      <c r="DR1054" s="86"/>
      <c r="DS1054" s="86"/>
      <c r="DT1054" s="86"/>
      <c r="DU1054" s="86"/>
      <c r="DV1054" s="86"/>
      <c r="DW1054" s="86"/>
      <c r="DX1054" s="86"/>
      <c r="DY1054" s="86"/>
      <c r="DZ1054" s="86"/>
      <c r="EA1054" s="86"/>
      <c r="EB1054" s="86"/>
      <c r="EC1054" s="86"/>
      <c r="ED1054" s="86"/>
      <c r="EE1054" s="86"/>
      <c r="EF1054" s="86"/>
      <c r="EG1054" s="86"/>
      <c r="EH1054" s="86"/>
      <c r="EI1054" s="86"/>
      <c r="EJ1054" s="86"/>
      <c r="EK1054" s="86"/>
      <c r="EL1054" s="86"/>
      <c r="EM1054" s="86"/>
      <c r="EN1054" s="86"/>
      <c r="EO1054" s="86"/>
    </row>
    <row r="1055" spans="1:145" ht="12.75">
      <c r="A1055" s="76"/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86"/>
      <c r="M1055" s="86"/>
      <c r="N1055" s="86"/>
      <c r="O1055" s="86"/>
      <c r="P1055" s="86"/>
      <c r="Q1055" s="86"/>
      <c r="R1055" s="86"/>
      <c r="S1055" s="86"/>
      <c r="T1055" s="86"/>
      <c r="U1055" s="86"/>
      <c r="V1055" s="86"/>
      <c r="W1055" s="8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86"/>
      <c r="CR1055" s="86"/>
      <c r="CS1055" s="86"/>
      <c r="CT1055" s="86"/>
      <c r="CU1055" s="86"/>
      <c r="CV1055" s="86"/>
      <c r="CW1055" s="86"/>
      <c r="CX1055" s="86"/>
      <c r="CY1055" s="86"/>
      <c r="CZ1055" s="86"/>
      <c r="DA1055" s="86"/>
      <c r="DB1055" s="86"/>
      <c r="DC1055" s="86"/>
      <c r="DD1055" s="86"/>
      <c r="DE1055" s="86"/>
      <c r="DF1055" s="86"/>
      <c r="DG1055" s="86"/>
      <c r="DH1055" s="86"/>
      <c r="DI1055" s="86"/>
      <c r="DJ1055" s="86"/>
      <c r="DK1055" s="86"/>
      <c r="DL1055" s="86"/>
      <c r="DM1055" s="86"/>
      <c r="DN1055" s="86"/>
      <c r="DO1055" s="86"/>
      <c r="DP1055" s="86"/>
      <c r="DQ1055" s="86"/>
      <c r="DR1055" s="86"/>
      <c r="DS1055" s="86"/>
      <c r="DT1055" s="86"/>
      <c r="DU1055" s="86"/>
      <c r="DV1055" s="86"/>
      <c r="DW1055" s="86"/>
      <c r="DX1055" s="86"/>
      <c r="DY1055" s="86"/>
      <c r="DZ1055" s="86"/>
      <c r="EA1055" s="86"/>
      <c r="EB1055" s="86"/>
      <c r="EC1055" s="86"/>
      <c r="ED1055" s="86"/>
      <c r="EE1055" s="86"/>
      <c r="EF1055" s="86"/>
      <c r="EG1055" s="86"/>
      <c r="EH1055" s="86"/>
      <c r="EI1055" s="86"/>
      <c r="EJ1055" s="86"/>
      <c r="EK1055" s="86"/>
      <c r="EL1055" s="86"/>
      <c r="EM1055" s="86"/>
      <c r="EN1055" s="86"/>
      <c r="EO1055" s="86"/>
    </row>
    <row r="1056" spans="1:145" ht="12.75">
      <c r="A1056" s="76"/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86"/>
      <c r="M1056" s="86"/>
      <c r="N1056" s="86"/>
      <c r="O1056" s="86"/>
      <c r="P1056" s="86"/>
      <c r="Q1056" s="86"/>
      <c r="R1056" s="86"/>
      <c r="S1056" s="86"/>
      <c r="T1056" s="86"/>
      <c r="U1056" s="86"/>
      <c r="V1056" s="86"/>
      <c r="W1056" s="8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86"/>
      <c r="CR1056" s="86"/>
      <c r="CS1056" s="86"/>
      <c r="CT1056" s="86"/>
      <c r="CU1056" s="86"/>
      <c r="CV1056" s="86"/>
      <c r="CW1056" s="86"/>
      <c r="CX1056" s="86"/>
      <c r="CY1056" s="86"/>
      <c r="CZ1056" s="86"/>
      <c r="DA1056" s="86"/>
      <c r="DB1056" s="86"/>
      <c r="DC1056" s="86"/>
      <c r="DD1056" s="86"/>
      <c r="DE1056" s="86"/>
      <c r="DF1056" s="86"/>
      <c r="DG1056" s="86"/>
      <c r="DH1056" s="86"/>
      <c r="DI1056" s="86"/>
      <c r="DJ1056" s="86"/>
      <c r="DK1056" s="86"/>
      <c r="DL1056" s="86"/>
      <c r="DM1056" s="86"/>
      <c r="DN1056" s="86"/>
      <c r="DO1056" s="86"/>
      <c r="DP1056" s="86"/>
      <c r="DQ1056" s="86"/>
      <c r="DR1056" s="86"/>
      <c r="DS1056" s="86"/>
      <c r="DT1056" s="86"/>
      <c r="DU1056" s="86"/>
      <c r="DV1056" s="86"/>
      <c r="DW1056" s="86"/>
      <c r="DX1056" s="86"/>
      <c r="DY1056" s="86"/>
      <c r="DZ1056" s="86"/>
      <c r="EA1056" s="86"/>
      <c r="EB1056" s="86"/>
      <c r="EC1056" s="86"/>
      <c r="ED1056" s="86"/>
      <c r="EE1056" s="86"/>
      <c r="EF1056" s="86"/>
      <c r="EG1056" s="86"/>
      <c r="EH1056" s="86"/>
      <c r="EI1056" s="86"/>
      <c r="EJ1056" s="86"/>
      <c r="EK1056" s="86"/>
      <c r="EL1056" s="86"/>
      <c r="EM1056" s="86"/>
      <c r="EN1056" s="86"/>
      <c r="EO1056" s="86"/>
    </row>
    <row r="1057" spans="1:145" ht="12.75">
      <c r="A1057" s="76"/>
      <c r="B1057" s="76"/>
      <c r="C1057" s="76"/>
      <c r="D1057" s="76"/>
      <c r="E1057" s="76"/>
      <c r="F1057" s="76"/>
      <c r="G1057" s="76"/>
      <c r="H1057" s="76"/>
      <c r="I1057" s="76"/>
      <c r="J1057" s="76"/>
      <c r="K1057" s="76"/>
      <c r="L1057" s="86"/>
      <c r="M1057" s="86"/>
      <c r="N1057" s="86"/>
      <c r="O1057" s="86"/>
      <c r="P1057" s="86"/>
      <c r="Q1057" s="86"/>
      <c r="R1057" s="86"/>
      <c r="S1057" s="86"/>
      <c r="T1057" s="86"/>
      <c r="U1057" s="86"/>
      <c r="V1057" s="86"/>
      <c r="W1057" s="8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86"/>
      <c r="CR1057" s="86"/>
      <c r="CS1057" s="86"/>
      <c r="CT1057" s="86"/>
      <c r="CU1057" s="86"/>
      <c r="CV1057" s="86"/>
      <c r="CW1057" s="86"/>
      <c r="CX1057" s="86"/>
      <c r="CY1057" s="86"/>
      <c r="CZ1057" s="86"/>
      <c r="DA1057" s="86"/>
      <c r="DB1057" s="86"/>
      <c r="DC1057" s="86"/>
      <c r="DD1057" s="86"/>
      <c r="DE1057" s="86"/>
      <c r="DF1057" s="86"/>
      <c r="DG1057" s="86"/>
      <c r="DH1057" s="86"/>
      <c r="DI1057" s="86"/>
      <c r="DJ1057" s="86"/>
      <c r="DK1057" s="86"/>
      <c r="DL1057" s="86"/>
      <c r="DM1057" s="86"/>
      <c r="DN1057" s="86"/>
      <c r="DO1057" s="86"/>
      <c r="DP1057" s="86"/>
      <c r="DQ1057" s="86"/>
      <c r="DR1057" s="86"/>
      <c r="DS1057" s="86"/>
      <c r="DT1057" s="86"/>
      <c r="DU1057" s="86"/>
      <c r="DV1057" s="86"/>
      <c r="DW1057" s="86"/>
      <c r="DX1057" s="86"/>
      <c r="DY1057" s="86"/>
      <c r="DZ1057" s="86"/>
      <c r="EA1057" s="86"/>
      <c r="EB1057" s="86"/>
      <c r="EC1057" s="86"/>
      <c r="ED1057" s="86"/>
      <c r="EE1057" s="86"/>
      <c r="EF1057" s="86"/>
      <c r="EG1057" s="86"/>
      <c r="EH1057" s="86"/>
      <c r="EI1057" s="86"/>
      <c r="EJ1057" s="86"/>
      <c r="EK1057" s="86"/>
      <c r="EL1057" s="86"/>
      <c r="EM1057" s="86"/>
      <c r="EN1057" s="86"/>
      <c r="EO1057" s="86"/>
    </row>
    <row r="1058" spans="1:145" ht="12.75">
      <c r="A1058" s="76"/>
      <c r="B1058" s="76"/>
      <c r="C1058" s="76"/>
      <c r="D1058" s="76"/>
      <c r="E1058" s="76"/>
      <c r="F1058" s="76"/>
      <c r="G1058" s="76"/>
      <c r="H1058" s="76"/>
      <c r="I1058" s="76"/>
      <c r="J1058" s="76"/>
      <c r="K1058" s="76"/>
      <c r="L1058" s="86"/>
      <c r="M1058" s="86"/>
      <c r="N1058" s="86"/>
      <c r="O1058" s="86"/>
      <c r="P1058" s="86"/>
      <c r="Q1058" s="86"/>
      <c r="R1058" s="86"/>
      <c r="S1058" s="86"/>
      <c r="T1058" s="86"/>
      <c r="U1058" s="86"/>
      <c r="V1058" s="86"/>
      <c r="W1058" s="8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86"/>
      <c r="CR1058" s="86"/>
      <c r="CS1058" s="86"/>
      <c r="CT1058" s="86"/>
      <c r="CU1058" s="86"/>
      <c r="CV1058" s="86"/>
      <c r="CW1058" s="86"/>
      <c r="CX1058" s="86"/>
      <c r="CY1058" s="86"/>
      <c r="CZ1058" s="86"/>
      <c r="DA1058" s="86"/>
      <c r="DB1058" s="86"/>
      <c r="DC1058" s="86"/>
      <c r="DD1058" s="86"/>
      <c r="DE1058" s="86"/>
      <c r="DF1058" s="86"/>
      <c r="DG1058" s="86"/>
      <c r="DH1058" s="86"/>
      <c r="DI1058" s="86"/>
      <c r="DJ1058" s="86"/>
      <c r="DK1058" s="86"/>
      <c r="DL1058" s="86"/>
      <c r="DM1058" s="86"/>
      <c r="DN1058" s="86"/>
      <c r="DO1058" s="86"/>
      <c r="DP1058" s="86"/>
      <c r="DQ1058" s="86"/>
      <c r="DR1058" s="86"/>
      <c r="DS1058" s="86"/>
      <c r="DT1058" s="86"/>
      <c r="DU1058" s="86"/>
      <c r="DV1058" s="86"/>
      <c r="DW1058" s="86"/>
      <c r="DX1058" s="86"/>
      <c r="DY1058" s="86"/>
      <c r="DZ1058" s="86"/>
      <c r="EA1058" s="86"/>
      <c r="EB1058" s="86"/>
      <c r="EC1058" s="86"/>
      <c r="ED1058" s="86"/>
      <c r="EE1058" s="86"/>
      <c r="EF1058" s="86"/>
      <c r="EG1058" s="86"/>
      <c r="EH1058" s="86"/>
      <c r="EI1058" s="86"/>
      <c r="EJ1058" s="86"/>
      <c r="EK1058" s="86"/>
      <c r="EL1058" s="86"/>
      <c r="EM1058" s="86"/>
      <c r="EN1058" s="86"/>
      <c r="EO1058" s="86"/>
    </row>
    <row r="1059" spans="1:145" ht="12.75">
      <c r="A1059" s="76"/>
      <c r="B1059" s="76"/>
      <c r="C1059" s="76"/>
      <c r="D1059" s="76"/>
      <c r="E1059" s="76"/>
      <c r="F1059" s="76"/>
      <c r="G1059" s="76"/>
      <c r="H1059" s="76"/>
      <c r="I1059" s="76"/>
      <c r="J1059" s="76"/>
      <c r="K1059" s="76"/>
      <c r="L1059" s="86"/>
      <c r="M1059" s="86"/>
      <c r="N1059" s="86"/>
      <c r="O1059" s="86"/>
      <c r="P1059" s="86"/>
      <c r="Q1059" s="86"/>
      <c r="R1059" s="86"/>
      <c r="S1059" s="86"/>
      <c r="T1059" s="86"/>
      <c r="U1059" s="86"/>
      <c r="V1059" s="86"/>
      <c r="W1059" s="8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86"/>
      <c r="CR1059" s="86"/>
      <c r="CS1059" s="86"/>
      <c r="CT1059" s="86"/>
      <c r="CU1059" s="86"/>
      <c r="CV1059" s="86"/>
      <c r="CW1059" s="86"/>
      <c r="CX1059" s="86"/>
      <c r="CY1059" s="86"/>
      <c r="CZ1059" s="86"/>
      <c r="DA1059" s="86"/>
      <c r="DB1059" s="86"/>
      <c r="DC1059" s="86"/>
      <c r="DD1059" s="86"/>
      <c r="DE1059" s="86"/>
      <c r="DF1059" s="86"/>
      <c r="DG1059" s="86"/>
      <c r="DH1059" s="86"/>
      <c r="DI1059" s="86"/>
      <c r="DJ1059" s="86"/>
      <c r="DK1059" s="86"/>
      <c r="DL1059" s="86"/>
      <c r="DM1059" s="86"/>
      <c r="DN1059" s="86"/>
      <c r="DO1059" s="86"/>
      <c r="DP1059" s="86"/>
      <c r="DQ1059" s="86"/>
      <c r="DR1059" s="86"/>
      <c r="DS1059" s="86"/>
      <c r="DT1059" s="86"/>
      <c r="DU1059" s="86"/>
      <c r="DV1059" s="86"/>
      <c r="DW1059" s="86"/>
      <c r="DX1059" s="86"/>
      <c r="DY1059" s="86"/>
      <c r="DZ1059" s="86"/>
      <c r="EA1059" s="86"/>
      <c r="EB1059" s="86"/>
      <c r="EC1059" s="86"/>
      <c r="ED1059" s="86"/>
      <c r="EE1059" s="86"/>
      <c r="EF1059" s="86"/>
      <c r="EG1059" s="86"/>
      <c r="EH1059" s="86"/>
      <c r="EI1059" s="86"/>
      <c r="EJ1059" s="86"/>
      <c r="EK1059" s="86"/>
      <c r="EL1059" s="86"/>
      <c r="EM1059" s="86"/>
      <c r="EN1059" s="86"/>
      <c r="EO1059" s="86"/>
    </row>
    <row r="1060" spans="1:145" ht="12.75">
      <c r="A1060" s="76"/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86"/>
      <c r="M1060" s="86"/>
      <c r="N1060" s="86"/>
      <c r="O1060" s="86"/>
      <c r="P1060" s="86"/>
      <c r="Q1060" s="86"/>
      <c r="R1060" s="86"/>
      <c r="S1060" s="86"/>
      <c r="T1060" s="86"/>
      <c r="U1060" s="86"/>
      <c r="V1060" s="86"/>
      <c r="W1060" s="8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86"/>
      <c r="CR1060" s="86"/>
      <c r="CS1060" s="86"/>
      <c r="CT1060" s="86"/>
      <c r="CU1060" s="86"/>
      <c r="CV1060" s="86"/>
      <c r="CW1060" s="86"/>
      <c r="CX1060" s="86"/>
      <c r="CY1060" s="86"/>
      <c r="CZ1060" s="86"/>
      <c r="DA1060" s="86"/>
      <c r="DB1060" s="86"/>
      <c r="DC1060" s="86"/>
      <c r="DD1060" s="86"/>
      <c r="DE1060" s="86"/>
      <c r="DF1060" s="86"/>
      <c r="DG1060" s="86"/>
      <c r="DH1060" s="86"/>
      <c r="DI1060" s="86"/>
      <c r="DJ1060" s="86"/>
      <c r="DK1060" s="86"/>
      <c r="DL1060" s="86"/>
      <c r="DM1060" s="86"/>
      <c r="DN1060" s="86"/>
      <c r="DO1060" s="86"/>
      <c r="DP1060" s="86"/>
      <c r="DQ1060" s="86"/>
      <c r="DR1060" s="86"/>
      <c r="DS1060" s="86"/>
      <c r="DT1060" s="86"/>
      <c r="DU1060" s="86"/>
      <c r="DV1060" s="86"/>
      <c r="DW1060" s="86"/>
      <c r="DX1060" s="86"/>
      <c r="DY1060" s="86"/>
      <c r="DZ1060" s="86"/>
      <c r="EA1060" s="86"/>
      <c r="EB1060" s="86"/>
      <c r="EC1060" s="86"/>
      <c r="ED1060" s="86"/>
      <c r="EE1060" s="86"/>
      <c r="EF1060" s="86"/>
      <c r="EG1060" s="86"/>
      <c r="EH1060" s="86"/>
      <c r="EI1060" s="86"/>
      <c r="EJ1060" s="86"/>
      <c r="EK1060" s="86"/>
      <c r="EL1060" s="86"/>
      <c r="EM1060" s="86"/>
      <c r="EN1060" s="86"/>
      <c r="EO1060" s="86"/>
    </row>
    <row r="1061" spans="1:145" ht="12.75">
      <c r="A1061" s="76"/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86"/>
      <c r="M1061" s="86"/>
      <c r="N1061" s="86"/>
      <c r="O1061" s="86"/>
      <c r="P1061" s="86"/>
      <c r="Q1061" s="86"/>
      <c r="R1061" s="86"/>
      <c r="S1061" s="86"/>
      <c r="T1061" s="86"/>
      <c r="U1061" s="86"/>
      <c r="V1061" s="86"/>
      <c r="W1061" s="8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86"/>
      <c r="CR1061" s="86"/>
      <c r="CS1061" s="86"/>
      <c r="CT1061" s="86"/>
      <c r="CU1061" s="86"/>
      <c r="CV1061" s="86"/>
      <c r="CW1061" s="86"/>
      <c r="CX1061" s="86"/>
      <c r="CY1061" s="86"/>
      <c r="CZ1061" s="86"/>
      <c r="DA1061" s="86"/>
      <c r="DB1061" s="86"/>
      <c r="DC1061" s="86"/>
      <c r="DD1061" s="86"/>
      <c r="DE1061" s="86"/>
      <c r="DF1061" s="86"/>
      <c r="DG1061" s="86"/>
      <c r="DH1061" s="86"/>
      <c r="DI1061" s="86"/>
      <c r="DJ1061" s="86"/>
      <c r="DK1061" s="86"/>
      <c r="DL1061" s="86"/>
      <c r="DM1061" s="86"/>
      <c r="DN1061" s="86"/>
      <c r="DO1061" s="86"/>
      <c r="DP1061" s="86"/>
      <c r="DQ1061" s="86"/>
      <c r="DR1061" s="86"/>
      <c r="DS1061" s="86"/>
      <c r="DT1061" s="86"/>
      <c r="DU1061" s="86"/>
      <c r="DV1061" s="86"/>
      <c r="DW1061" s="86"/>
      <c r="DX1061" s="86"/>
      <c r="DY1061" s="86"/>
      <c r="DZ1061" s="86"/>
      <c r="EA1061" s="86"/>
      <c r="EB1061" s="86"/>
      <c r="EC1061" s="86"/>
      <c r="ED1061" s="86"/>
      <c r="EE1061" s="86"/>
      <c r="EF1061" s="86"/>
      <c r="EG1061" s="86"/>
      <c r="EH1061" s="86"/>
      <c r="EI1061" s="86"/>
      <c r="EJ1061" s="86"/>
      <c r="EK1061" s="86"/>
      <c r="EL1061" s="86"/>
      <c r="EM1061" s="86"/>
      <c r="EN1061" s="86"/>
      <c r="EO1061" s="86"/>
    </row>
    <row r="1062" spans="1:145" ht="12.75">
      <c r="A1062" s="76"/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86"/>
      <c r="M1062" s="86"/>
      <c r="N1062" s="86"/>
      <c r="O1062" s="86"/>
      <c r="P1062" s="86"/>
      <c r="Q1062" s="86"/>
      <c r="R1062" s="86"/>
      <c r="S1062" s="86"/>
      <c r="T1062" s="86"/>
      <c r="U1062" s="86"/>
      <c r="V1062" s="86"/>
      <c r="W1062" s="8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86"/>
      <c r="CR1062" s="86"/>
      <c r="CS1062" s="86"/>
      <c r="CT1062" s="86"/>
      <c r="CU1062" s="86"/>
      <c r="CV1062" s="86"/>
      <c r="CW1062" s="86"/>
      <c r="CX1062" s="86"/>
      <c r="CY1062" s="86"/>
      <c r="CZ1062" s="86"/>
      <c r="DA1062" s="86"/>
      <c r="DB1062" s="86"/>
      <c r="DC1062" s="86"/>
      <c r="DD1062" s="86"/>
      <c r="DE1062" s="86"/>
      <c r="DF1062" s="86"/>
      <c r="DG1062" s="86"/>
      <c r="DH1062" s="86"/>
      <c r="DI1062" s="86"/>
      <c r="DJ1062" s="86"/>
      <c r="DK1062" s="86"/>
      <c r="DL1062" s="86"/>
      <c r="DM1062" s="86"/>
      <c r="DN1062" s="86"/>
      <c r="DO1062" s="86"/>
      <c r="DP1062" s="86"/>
      <c r="DQ1062" s="86"/>
      <c r="DR1062" s="86"/>
      <c r="DS1062" s="86"/>
      <c r="DT1062" s="86"/>
      <c r="DU1062" s="86"/>
      <c r="DV1062" s="86"/>
      <c r="DW1062" s="86"/>
      <c r="DX1062" s="86"/>
      <c r="DY1062" s="86"/>
      <c r="DZ1062" s="86"/>
      <c r="EA1062" s="86"/>
      <c r="EB1062" s="86"/>
      <c r="EC1062" s="86"/>
      <c r="ED1062" s="86"/>
      <c r="EE1062" s="86"/>
      <c r="EF1062" s="86"/>
      <c r="EG1062" s="86"/>
      <c r="EH1062" s="86"/>
      <c r="EI1062" s="86"/>
      <c r="EJ1062" s="86"/>
      <c r="EK1062" s="86"/>
      <c r="EL1062" s="86"/>
      <c r="EM1062" s="86"/>
      <c r="EN1062" s="86"/>
      <c r="EO1062" s="86"/>
    </row>
    <row r="1063" spans="1:145" ht="12.75">
      <c r="A1063" s="76"/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86"/>
      <c r="M1063" s="86"/>
      <c r="N1063" s="86"/>
      <c r="O1063" s="86"/>
      <c r="P1063" s="86"/>
      <c r="Q1063" s="86"/>
      <c r="R1063" s="86"/>
      <c r="S1063" s="86"/>
      <c r="T1063" s="86"/>
      <c r="U1063" s="86"/>
      <c r="V1063" s="86"/>
      <c r="W1063" s="8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86"/>
      <c r="CR1063" s="86"/>
      <c r="CS1063" s="86"/>
      <c r="CT1063" s="86"/>
      <c r="CU1063" s="86"/>
      <c r="CV1063" s="86"/>
      <c r="CW1063" s="86"/>
      <c r="CX1063" s="86"/>
      <c r="CY1063" s="86"/>
      <c r="CZ1063" s="86"/>
      <c r="DA1063" s="86"/>
      <c r="DB1063" s="86"/>
      <c r="DC1063" s="86"/>
      <c r="DD1063" s="86"/>
      <c r="DE1063" s="86"/>
      <c r="DF1063" s="86"/>
      <c r="DG1063" s="86"/>
      <c r="DH1063" s="86"/>
      <c r="DI1063" s="86"/>
      <c r="DJ1063" s="86"/>
      <c r="DK1063" s="86"/>
      <c r="DL1063" s="86"/>
      <c r="DM1063" s="86"/>
      <c r="DN1063" s="86"/>
      <c r="DO1063" s="86"/>
      <c r="DP1063" s="86"/>
      <c r="DQ1063" s="86"/>
      <c r="DR1063" s="86"/>
      <c r="DS1063" s="86"/>
      <c r="DT1063" s="86"/>
      <c r="DU1063" s="86"/>
      <c r="DV1063" s="86"/>
      <c r="DW1063" s="86"/>
      <c r="DX1063" s="86"/>
      <c r="DY1063" s="86"/>
      <c r="DZ1063" s="86"/>
      <c r="EA1063" s="86"/>
      <c r="EB1063" s="86"/>
      <c r="EC1063" s="86"/>
      <c r="ED1063" s="86"/>
      <c r="EE1063" s="86"/>
      <c r="EF1063" s="86"/>
      <c r="EG1063" s="86"/>
      <c r="EH1063" s="86"/>
      <c r="EI1063" s="86"/>
      <c r="EJ1063" s="86"/>
      <c r="EK1063" s="86"/>
      <c r="EL1063" s="86"/>
      <c r="EM1063" s="86"/>
      <c r="EN1063" s="86"/>
      <c r="EO1063" s="86"/>
    </row>
    <row r="1064" spans="1:145" ht="12.75">
      <c r="A1064" s="76"/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86"/>
      <c r="M1064" s="86"/>
      <c r="N1064" s="86"/>
      <c r="O1064" s="86"/>
      <c r="P1064" s="86"/>
      <c r="Q1064" s="86"/>
      <c r="R1064" s="86"/>
      <c r="S1064" s="86"/>
      <c r="T1064" s="86"/>
      <c r="U1064" s="86"/>
      <c r="V1064" s="86"/>
      <c r="W1064" s="8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86"/>
      <c r="CR1064" s="86"/>
      <c r="CS1064" s="86"/>
      <c r="CT1064" s="86"/>
      <c r="CU1064" s="86"/>
      <c r="CV1064" s="86"/>
      <c r="CW1064" s="86"/>
      <c r="CX1064" s="86"/>
      <c r="CY1064" s="86"/>
      <c r="CZ1064" s="86"/>
      <c r="DA1064" s="86"/>
      <c r="DB1064" s="86"/>
      <c r="DC1064" s="86"/>
      <c r="DD1064" s="86"/>
      <c r="DE1064" s="86"/>
      <c r="DF1064" s="86"/>
      <c r="DG1064" s="86"/>
      <c r="DH1064" s="86"/>
      <c r="DI1064" s="86"/>
      <c r="DJ1064" s="86"/>
      <c r="DK1064" s="86"/>
      <c r="DL1064" s="86"/>
      <c r="DM1064" s="86"/>
      <c r="DN1064" s="86"/>
      <c r="DO1064" s="86"/>
      <c r="DP1064" s="86"/>
      <c r="DQ1064" s="86"/>
      <c r="DR1064" s="86"/>
      <c r="DS1064" s="86"/>
      <c r="DT1064" s="86"/>
      <c r="DU1064" s="86"/>
      <c r="DV1064" s="86"/>
      <c r="DW1064" s="86"/>
      <c r="DX1064" s="86"/>
      <c r="DY1064" s="86"/>
      <c r="DZ1064" s="86"/>
      <c r="EA1064" s="86"/>
      <c r="EB1064" s="86"/>
      <c r="EC1064" s="86"/>
      <c r="ED1064" s="86"/>
      <c r="EE1064" s="86"/>
      <c r="EF1064" s="86"/>
      <c r="EG1064" s="86"/>
      <c r="EH1064" s="86"/>
      <c r="EI1064" s="86"/>
      <c r="EJ1064" s="86"/>
      <c r="EK1064" s="86"/>
      <c r="EL1064" s="86"/>
      <c r="EM1064" s="86"/>
      <c r="EN1064" s="86"/>
      <c r="EO1064" s="86"/>
    </row>
    <row r="1065" spans="1:145" ht="12.75">
      <c r="A1065" s="76"/>
      <c r="B1065" s="76"/>
      <c r="C1065" s="76"/>
      <c r="D1065" s="76"/>
      <c r="E1065" s="76"/>
      <c r="F1065" s="76"/>
      <c r="G1065" s="76"/>
      <c r="H1065" s="76"/>
      <c r="I1065" s="76"/>
      <c r="J1065" s="76"/>
      <c r="K1065" s="76"/>
      <c r="L1065" s="86"/>
      <c r="M1065" s="86"/>
      <c r="N1065" s="86"/>
      <c r="O1065" s="86"/>
      <c r="P1065" s="86"/>
      <c r="Q1065" s="86"/>
      <c r="R1065" s="86"/>
      <c r="S1065" s="86"/>
      <c r="T1065" s="86"/>
      <c r="U1065" s="86"/>
      <c r="V1065" s="86"/>
      <c r="W1065" s="8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86"/>
      <c r="CR1065" s="86"/>
      <c r="CS1065" s="86"/>
      <c r="CT1065" s="86"/>
      <c r="CU1065" s="86"/>
      <c r="CV1065" s="86"/>
      <c r="CW1065" s="86"/>
      <c r="CX1065" s="86"/>
      <c r="CY1065" s="86"/>
      <c r="CZ1065" s="86"/>
      <c r="DA1065" s="86"/>
      <c r="DB1065" s="86"/>
      <c r="DC1065" s="86"/>
      <c r="DD1065" s="86"/>
      <c r="DE1065" s="86"/>
      <c r="DF1065" s="86"/>
      <c r="DG1065" s="86"/>
      <c r="DH1065" s="86"/>
      <c r="DI1065" s="86"/>
      <c r="DJ1065" s="86"/>
      <c r="DK1065" s="86"/>
      <c r="DL1065" s="86"/>
      <c r="DM1065" s="86"/>
      <c r="DN1065" s="86"/>
      <c r="DO1065" s="86"/>
      <c r="DP1065" s="86"/>
      <c r="DQ1065" s="86"/>
      <c r="DR1065" s="86"/>
      <c r="DS1065" s="86"/>
      <c r="DT1065" s="86"/>
      <c r="DU1065" s="86"/>
      <c r="DV1065" s="86"/>
      <c r="DW1065" s="86"/>
      <c r="DX1065" s="86"/>
      <c r="DY1065" s="86"/>
      <c r="DZ1065" s="86"/>
      <c r="EA1065" s="86"/>
      <c r="EB1065" s="86"/>
      <c r="EC1065" s="86"/>
      <c r="ED1065" s="86"/>
      <c r="EE1065" s="86"/>
      <c r="EF1065" s="86"/>
      <c r="EG1065" s="86"/>
      <c r="EH1065" s="86"/>
      <c r="EI1065" s="86"/>
      <c r="EJ1065" s="86"/>
      <c r="EK1065" s="86"/>
      <c r="EL1065" s="86"/>
      <c r="EM1065" s="86"/>
      <c r="EN1065" s="86"/>
      <c r="EO1065" s="86"/>
    </row>
    <row r="1066" spans="1:145" ht="12.75">
      <c r="A1066" s="76"/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86"/>
      <c r="M1066" s="86"/>
      <c r="N1066" s="86"/>
      <c r="O1066" s="86"/>
      <c r="P1066" s="86"/>
      <c r="Q1066" s="86"/>
      <c r="R1066" s="86"/>
      <c r="S1066" s="86"/>
      <c r="T1066" s="86"/>
      <c r="U1066" s="86"/>
      <c r="V1066" s="86"/>
      <c r="W1066" s="8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86"/>
      <c r="CR1066" s="86"/>
      <c r="CS1066" s="86"/>
      <c r="CT1066" s="86"/>
      <c r="CU1066" s="86"/>
      <c r="CV1066" s="86"/>
      <c r="CW1066" s="86"/>
      <c r="CX1066" s="86"/>
      <c r="CY1066" s="86"/>
      <c r="CZ1066" s="86"/>
      <c r="DA1066" s="86"/>
      <c r="DB1066" s="86"/>
      <c r="DC1066" s="86"/>
      <c r="DD1066" s="86"/>
      <c r="DE1066" s="86"/>
      <c r="DF1066" s="86"/>
      <c r="DG1066" s="86"/>
      <c r="DH1066" s="86"/>
      <c r="DI1066" s="86"/>
      <c r="DJ1066" s="86"/>
      <c r="DK1066" s="86"/>
      <c r="DL1066" s="86"/>
      <c r="DM1066" s="86"/>
      <c r="DN1066" s="86"/>
      <c r="DO1066" s="86"/>
      <c r="DP1066" s="86"/>
      <c r="DQ1066" s="86"/>
      <c r="DR1066" s="86"/>
      <c r="DS1066" s="86"/>
      <c r="DT1066" s="86"/>
      <c r="DU1066" s="86"/>
      <c r="DV1066" s="86"/>
      <c r="DW1066" s="86"/>
      <c r="DX1066" s="86"/>
      <c r="DY1066" s="86"/>
      <c r="DZ1066" s="86"/>
      <c r="EA1066" s="86"/>
      <c r="EB1066" s="86"/>
      <c r="EC1066" s="86"/>
      <c r="ED1066" s="86"/>
      <c r="EE1066" s="86"/>
      <c r="EF1066" s="86"/>
      <c r="EG1066" s="86"/>
      <c r="EH1066" s="86"/>
      <c r="EI1066" s="86"/>
      <c r="EJ1066" s="86"/>
      <c r="EK1066" s="86"/>
      <c r="EL1066" s="86"/>
      <c r="EM1066" s="86"/>
      <c r="EN1066" s="86"/>
      <c r="EO1066" s="86"/>
    </row>
    <row r="1067" spans="1:145" ht="12.75">
      <c r="A1067" s="76"/>
      <c r="B1067" s="76"/>
      <c r="C1067" s="76"/>
      <c r="D1067" s="76"/>
      <c r="E1067" s="76"/>
      <c r="F1067" s="76"/>
      <c r="G1067" s="76"/>
      <c r="H1067" s="76"/>
      <c r="I1067" s="76"/>
      <c r="J1067" s="76"/>
      <c r="K1067" s="76"/>
      <c r="L1067" s="86"/>
      <c r="M1067" s="86"/>
      <c r="N1067" s="86"/>
      <c r="O1067" s="86"/>
      <c r="P1067" s="86"/>
      <c r="Q1067" s="86"/>
      <c r="R1067" s="86"/>
      <c r="S1067" s="86"/>
      <c r="T1067" s="86"/>
      <c r="U1067" s="86"/>
      <c r="V1067" s="86"/>
      <c r="W1067" s="8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86"/>
      <c r="CR1067" s="86"/>
      <c r="CS1067" s="86"/>
      <c r="CT1067" s="86"/>
      <c r="CU1067" s="86"/>
      <c r="CV1067" s="86"/>
      <c r="CW1067" s="86"/>
      <c r="CX1067" s="86"/>
      <c r="CY1067" s="86"/>
      <c r="CZ1067" s="86"/>
      <c r="DA1067" s="86"/>
      <c r="DB1067" s="86"/>
      <c r="DC1067" s="86"/>
      <c r="DD1067" s="86"/>
      <c r="DE1067" s="86"/>
      <c r="DF1067" s="86"/>
      <c r="DG1067" s="86"/>
      <c r="DH1067" s="86"/>
      <c r="DI1067" s="86"/>
      <c r="DJ1067" s="86"/>
      <c r="DK1067" s="86"/>
      <c r="DL1067" s="86"/>
      <c r="DM1067" s="86"/>
      <c r="DN1067" s="86"/>
      <c r="DO1067" s="86"/>
      <c r="DP1067" s="86"/>
      <c r="DQ1067" s="86"/>
      <c r="DR1067" s="86"/>
      <c r="DS1067" s="86"/>
      <c r="DT1067" s="86"/>
      <c r="DU1067" s="86"/>
      <c r="DV1067" s="86"/>
      <c r="DW1067" s="86"/>
      <c r="DX1067" s="86"/>
      <c r="DY1067" s="86"/>
      <c r="DZ1067" s="86"/>
      <c r="EA1067" s="86"/>
      <c r="EB1067" s="86"/>
      <c r="EC1067" s="86"/>
      <c r="ED1067" s="86"/>
      <c r="EE1067" s="86"/>
      <c r="EF1067" s="86"/>
      <c r="EG1067" s="86"/>
      <c r="EH1067" s="86"/>
      <c r="EI1067" s="86"/>
      <c r="EJ1067" s="86"/>
      <c r="EK1067" s="86"/>
      <c r="EL1067" s="86"/>
      <c r="EM1067" s="86"/>
      <c r="EN1067" s="86"/>
      <c r="EO1067" s="86"/>
    </row>
    <row r="1068" spans="1:145" ht="12.75">
      <c r="A1068" s="76"/>
      <c r="B1068" s="76"/>
      <c r="C1068" s="76"/>
      <c r="D1068" s="76"/>
      <c r="E1068" s="76"/>
      <c r="F1068" s="76"/>
      <c r="G1068" s="76"/>
      <c r="H1068" s="76"/>
      <c r="I1068" s="76"/>
      <c r="J1068" s="76"/>
      <c r="K1068" s="76"/>
      <c r="L1068" s="86"/>
      <c r="M1068" s="86"/>
      <c r="N1068" s="86"/>
      <c r="O1068" s="86"/>
      <c r="P1068" s="86"/>
      <c r="Q1068" s="86"/>
      <c r="R1068" s="86"/>
      <c r="S1068" s="86"/>
      <c r="T1068" s="86"/>
      <c r="U1068" s="86"/>
      <c r="V1068" s="86"/>
      <c r="W1068" s="8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86"/>
      <c r="CR1068" s="86"/>
      <c r="CS1068" s="86"/>
      <c r="CT1068" s="86"/>
      <c r="CU1068" s="86"/>
      <c r="CV1068" s="86"/>
      <c r="CW1068" s="86"/>
      <c r="CX1068" s="86"/>
      <c r="CY1068" s="86"/>
      <c r="CZ1068" s="86"/>
      <c r="DA1068" s="86"/>
      <c r="DB1068" s="86"/>
      <c r="DC1068" s="86"/>
      <c r="DD1068" s="86"/>
      <c r="DE1068" s="86"/>
      <c r="DF1068" s="86"/>
      <c r="DG1068" s="86"/>
      <c r="DH1068" s="86"/>
      <c r="DI1068" s="86"/>
      <c r="DJ1068" s="86"/>
      <c r="DK1068" s="86"/>
      <c r="DL1068" s="86"/>
      <c r="DM1068" s="86"/>
      <c r="DN1068" s="86"/>
      <c r="DO1068" s="86"/>
      <c r="DP1068" s="86"/>
      <c r="DQ1068" s="86"/>
      <c r="DR1068" s="86"/>
      <c r="DS1068" s="86"/>
      <c r="DT1068" s="86"/>
      <c r="DU1068" s="86"/>
      <c r="DV1068" s="86"/>
      <c r="DW1068" s="86"/>
      <c r="DX1068" s="86"/>
      <c r="DY1068" s="86"/>
      <c r="DZ1068" s="86"/>
      <c r="EA1068" s="86"/>
      <c r="EB1068" s="86"/>
      <c r="EC1068" s="86"/>
      <c r="ED1068" s="86"/>
      <c r="EE1068" s="86"/>
      <c r="EF1068" s="86"/>
      <c r="EG1068" s="86"/>
      <c r="EH1068" s="86"/>
      <c r="EI1068" s="86"/>
      <c r="EJ1068" s="86"/>
      <c r="EK1068" s="86"/>
      <c r="EL1068" s="86"/>
      <c r="EM1068" s="86"/>
      <c r="EN1068" s="86"/>
      <c r="EO1068" s="86"/>
    </row>
    <row r="1069" spans="1:145" ht="12.75">
      <c r="A1069" s="76"/>
      <c r="B1069" s="76"/>
      <c r="C1069" s="76"/>
      <c r="D1069" s="76"/>
      <c r="E1069" s="76"/>
      <c r="F1069" s="76"/>
      <c r="G1069" s="76"/>
      <c r="H1069" s="76"/>
      <c r="I1069" s="76"/>
      <c r="J1069" s="76"/>
      <c r="K1069" s="76"/>
      <c r="L1069" s="86"/>
      <c r="M1069" s="86"/>
      <c r="N1069" s="86"/>
      <c r="O1069" s="86"/>
      <c r="P1069" s="86"/>
      <c r="Q1069" s="86"/>
      <c r="R1069" s="86"/>
      <c r="S1069" s="86"/>
      <c r="T1069" s="86"/>
      <c r="U1069" s="86"/>
      <c r="V1069" s="86"/>
      <c r="W1069" s="8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86"/>
      <c r="CR1069" s="86"/>
      <c r="CS1069" s="86"/>
      <c r="CT1069" s="86"/>
      <c r="CU1069" s="86"/>
      <c r="CV1069" s="86"/>
      <c r="CW1069" s="86"/>
      <c r="CX1069" s="86"/>
      <c r="CY1069" s="86"/>
      <c r="CZ1069" s="86"/>
      <c r="DA1069" s="86"/>
      <c r="DB1069" s="86"/>
      <c r="DC1069" s="86"/>
      <c r="DD1069" s="86"/>
      <c r="DE1069" s="86"/>
      <c r="DF1069" s="86"/>
      <c r="DG1069" s="86"/>
      <c r="DH1069" s="86"/>
      <c r="DI1069" s="86"/>
      <c r="DJ1069" s="86"/>
      <c r="DK1069" s="86"/>
      <c r="DL1069" s="86"/>
      <c r="DM1069" s="86"/>
      <c r="DN1069" s="86"/>
      <c r="DO1069" s="86"/>
      <c r="DP1069" s="86"/>
      <c r="DQ1069" s="86"/>
      <c r="DR1069" s="86"/>
      <c r="DS1069" s="86"/>
      <c r="DT1069" s="86"/>
      <c r="DU1069" s="86"/>
      <c r="DV1069" s="86"/>
      <c r="DW1069" s="86"/>
      <c r="DX1069" s="86"/>
      <c r="DY1069" s="86"/>
      <c r="DZ1069" s="86"/>
      <c r="EA1069" s="86"/>
      <c r="EB1069" s="86"/>
      <c r="EC1069" s="86"/>
      <c r="ED1069" s="86"/>
      <c r="EE1069" s="86"/>
      <c r="EF1069" s="86"/>
      <c r="EG1069" s="86"/>
      <c r="EH1069" s="86"/>
      <c r="EI1069" s="86"/>
      <c r="EJ1069" s="86"/>
      <c r="EK1069" s="86"/>
      <c r="EL1069" s="86"/>
      <c r="EM1069" s="86"/>
      <c r="EN1069" s="86"/>
      <c r="EO1069" s="86"/>
    </row>
    <row r="1070" spans="1:145" ht="12.75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86"/>
      <c r="M1070" s="86"/>
      <c r="N1070" s="86"/>
      <c r="O1070" s="86"/>
      <c r="P1070" s="86"/>
      <c r="Q1070" s="86"/>
      <c r="R1070" s="86"/>
      <c r="S1070" s="86"/>
      <c r="T1070" s="86"/>
      <c r="U1070" s="86"/>
      <c r="V1070" s="86"/>
      <c r="W1070" s="8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86"/>
      <c r="CR1070" s="86"/>
      <c r="CS1070" s="86"/>
      <c r="CT1070" s="86"/>
      <c r="CU1070" s="86"/>
      <c r="CV1070" s="86"/>
      <c r="CW1070" s="86"/>
      <c r="CX1070" s="86"/>
      <c r="CY1070" s="86"/>
      <c r="CZ1070" s="86"/>
      <c r="DA1070" s="86"/>
      <c r="DB1070" s="86"/>
      <c r="DC1070" s="86"/>
      <c r="DD1070" s="86"/>
      <c r="DE1070" s="86"/>
      <c r="DF1070" s="86"/>
      <c r="DG1070" s="86"/>
      <c r="DH1070" s="86"/>
      <c r="DI1070" s="86"/>
      <c r="DJ1070" s="86"/>
      <c r="DK1070" s="86"/>
      <c r="DL1070" s="86"/>
      <c r="DM1070" s="86"/>
      <c r="DN1070" s="86"/>
      <c r="DO1070" s="86"/>
      <c r="DP1070" s="86"/>
      <c r="DQ1070" s="86"/>
      <c r="DR1070" s="86"/>
      <c r="DS1070" s="86"/>
      <c r="DT1070" s="86"/>
      <c r="DU1070" s="86"/>
      <c r="DV1070" s="86"/>
      <c r="DW1070" s="86"/>
      <c r="DX1070" s="86"/>
      <c r="DY1070" s="86"/>
      <c r="DZ1070" s="86"/>
      <c r="EA1070" s="86"/>
      <c r="EB1070" s="86"/>
      <c r="EC1070" s="86"/>
      <c r="ED1070" s="86"/>
      <c r="EE1070" s="86"/>
      <c r="EF1070" s="86"/>
      <c r="EG1070" s="86"/>
      <c r="EH1070" s="86"/>
      <c r="EI1070" s="86"/>
      <c r="EJ1070" s="86"/>
      <c r="EK1070" s="86"/>
      <c r="EL1070" s="86"/>
      <c r="EM1070" s="86"/>
      <c r="EN1070" s="86"/>
      <c r="EO1070" s="86"/>
    </row>
    <row r="1071" spans="1:145" ht="12.75">
      <c r="A1071" s="76"/>
      <c r="B1071" s="76"/>
      <c r="C1071" s="76"/>
      <c r="D1071" s="76"/>
      <c r="E1071" s="76"/>
      <c r="F1071" s="76"/>
      <c r="G1071" s="76"/>
      <c r="H1071" s="76"/>
      <c r="I1071" s="76"/>
      <c r="J1071" s="76"/>
      <c r="K1071" s="76"/>
      <c r="L1071" s="86"/>
      <c r="M1071" s="86"/>
      <c r="N1071" s="86"/>
      <c r="O1071" s="86"/>
      <c r="P1071" s="86"/>
      <c r="Q1071" s="86"/>
      <c r="R1071" s="86"/>
      <c r="S1071" s="86"/>
      <c r="T1071" s="86"/>
      <c r="U1071" s="86"/>
      <c r="V1071" s="86"/>
      <c r="W1071" s="8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86"/>
      <c r="CR1071" s="86"/>
      <c r="CS1071" s="86"/>
      <c r="CT1071" s="86"/>
      <c r="CU1071" s="86"/>
      <c r="CV1071" s="86"/>
      <c r="CW1071" s="86"/>
      <c r="CX1071" s="86"/>
      <c r="CY1071" s="86"/>
      <c r="CZ1071" s="86"/>
      <c r="DA1071" s="86"/>
      <c r="DB1071" s="86"/>
      <c r="DC1071" s="86"/>
      <c r="DD1071" s="86"/>
      <c r="DE1071" s="86"/>
      <c r="DF1071" s="86"/>
      <c r="DG1071" s="86"/>
      <c r="DH1071" s="86"/>
      <c r="DI1071" s="86"/>
      <c r="DJ1071" s="86"/>
      <c r="DK1071" s="86"/>
      <c r="DL1071" s="86"/>
      <c r="DM1071" s="86"/>
      <c r="DN1071" s="86"/>
      <c r="DO1071" s="86"/>
      <c r="DP1071" s="86"/>
      <c r="DQ1071" s="86"/>
      <c r="DR1071" s="86"/>
      <c r="DS1071" s="86"/>
      <c r="DT1071" s="86"/>
      <c r="DU1071" s="86"/>
      <c r="DV1071" s="86"/>
      <c r="DW1071" s="86"/>
      <c r="DX1071" s="86"/>
      <c r="DY1071" s="86"/>
      <c r="DZ1071" s="86"/>
      <c r="EA1071" s="86"/>
      <c r="EB1071" s="86"/>
      <c r="EC1071" s="86"/>
      <c r="ED1071" s="86"/>
      <c r="EE1071" s="86"/>
      <c r="EF1071" s="86"/>
      <c r="EG1071" s="86"/>
      <c r="EH1071" s="86"/>
      <c r="EI1071" s="86"/>
      <c r="EJ1071" s="86"/>
      <c r="EK1071" s="86"/>
      <c r="EL1071" s="86"/>
      <c r="EM1071" s="86"/>
      <c r="EN1071" s="86"/>
      <c r="EO1071" s="86"/>
    </row>
    <row r="1072" spans="1:145" ht="12.75">
      <c r="A1072" s="76"/>
      <c r="B1072" s="76"/>
      <c r="C1072" s="76"/>
      <c r="D1072" s="76"/>
      <c r="E1072" s="76"/>
      <c r="F1072" s="76"/>
      <c r="G1072" s="76"/>
      <c r="H1072" s="76"/>
      <c r="I1072" s="76"/>
      <c r="J1072" s="76"/>
      <c r="K1072" s="76"/>
      <c r="L1072" s="86"/>
      <c r="M1072" s="86"/>
      <c r="N1072" s="86"/>
      <c r="O1072" s="86"/>
      <c r="P1072" s="86"/>
      <c r="Q1072" s="86"/>
      <c r="R1072" s="86"/>
      <c r="S1072" s="86"/>
      <c r="T1072" s="86"/>
      <c r="U1072" s="86"/>
      <c r="V1072" s="86"/>
      <c r="W1072" s="8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86"/>
      <c r="CR1072" s="86"/>
      <c r="CS1072" s="86"/>
      <c r="CT1072" s="86"/>
      <c r="CU1072" s="86"/>
      <c r="CV1072" s="86"/>
      <c r="CW1072" s="86"/>
      <c r="CX1072" s="86"/>
      <c r="CY1072" s="86"/>
      <c r="CZ1072" s="86"/>
      <c r="DA1072" s="86"/>
      <c r="DB1072" s="86"/>
      <c r="DC1072" s="86"/>
      <c r="DD1072" s="86"/>
      <c r="DE1072" s="86"/>
      <c r="DF1072" s="86"/>
      <c r="DG1072" s="86"/>
      <c r="DH1072" s="86"/>
      <c r="DI1072" s="86"/>
      <c r="DJ1072" s="86"/>
      <c r="DK1072" s="86"/>
      <c r="DL1072" s="86"/>
      <c r="DM1072" s="86"/>
      <c r="DN1072" s="86"/>
      <c r="DO1072" s="86"/>
      <c r="DP1072" s="86"/>
      <c r="DQ1072" s="86"/>
      <c r="DR1072" s="86"/>
      <c r="DS1072" s="86"/>
      <c r="DT1072" s="86"/>
      <c r="DU1072" s="86"/>
      <c r="DV1072" s="86"/>
      <c r="DW1072" s="86"/>
      <c r="DX1072" s="86"/>
      <c r="DY1072" s="86"/>
      <c r="DZ1072" s="86"/>
      <c r="EA1072" s="86"/>
      <c r="EB1072" s="86"/>
      <c r="EC1072" s="86"/>
      <c r="ED1072" s="86"/>
      <c r="EE1072" s="86"/>
      <c r="EF1072" s="86"/>
      <c r="EG1072" s="86"/>
      <c r="EH1072" s="86"/>
      <c r="EI1072" s="86"/>
      <c r="EJ1072" s="86"/>
      <c r="EK1072" s="86"/>
      <c r="EL1072" s="86"/>
      <c r="EM1072" s="86"/>
      <c r="EN1072" s="86"/>
      <c r="EO1072" s="86"/>
    </row>
    <row r="1073" spans="1:145" ht="12.75">
      <c r="A1073" s="76"/>
      <c r="B1073" s="76"/>
      <c r="C1073" s="76"/>
      <c r="D1073" s="76"/>
      <c r="E1073" s="76"/>
      <c r="F1073" s="76"/>
      <c r="G1073" s="76"/>
      <c r="H1073" s="76"/>
      <c r="I1073" s="76"/>
      <c r="J1073" s="76"/>
      <c r="K1073" s="76"/>
      <c r="L1073" s="86"/>
      <c r="M1073" s="86"/>
      <c r="N1073" s="86"/>
      <c r="O1073" s="86"/>
      <c r="P1073" s="86"/>
      <c r="Q1073" s="86"/>
      <c r="R1073" s="86"/>
      <c r="S1073" s="86"/>
      <c r="T1073" s="86"/>
      <c r="U1073" s="86"/>
      <c r="V1073" s="86"/>
      <c r="W1073" s="8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86"/>
      <c r="CR1073" s="86"/>
      <c r="CS1073" s="86"/>
      <c r="CT1073" s="86"/>
      <c r="CU1073" s="86"/>
      <c r="CV1073" s="86"/>
      <c r="CW1073" s="86"/>
      <c r="CX1073" s="86"/>
      <c r="CY1073" s="86"/>
      <c r="CZ1073" s="86"/>
      <c r="DA1073" s="86"/>
      <c r="DB1073" s="86"/>
      <c r="DC1073" s="86"/>
      <c r="DD1073" s="86"/>
      <c r="DE1073" s="86"/>
      <c r="DF1073" s="86"/>
      <c r="DG1073" s="86"/>
      <c r="DH1073" s="86"/>
      <c r="DI1073" s="86"/>
      <c r="DJ1073" s="86"/>
      <c r="DK1073" s="86"/>
      <c r="DL1073" s="86"/>
      <c r="DM1073" s="86"/>
      <c r="DN1073" s="86"/>
      <c r="DO1073" s="86"/>
      <c r="DP1073" s="86"/>
      <c r="DQ1073" s="86"/>
      <c r="DR1073" s="86"/>
      <c r="DS1073" s="86"/>
      <c r="DT1073" s="86"/>
      <c r="DU1073" s="86"/>
      <c r="DV1073" s="86"/>
      <c r="DW1073" s="86"/>
      <c r="DX1073" s="86"/>
      <c r="DY1073" s="86"/>
      <c r="DZ1073" s="86"/>
      <c r="EA1073" s="86"/>
      <c r="EB1073" s="86"/>
      <c r="EC1073" s="86"/>
      <c r="ED1073" s="86"/>
      <c r="EE1073" s="86"/>
      <c r="EF1073" s="86"/>
      <c r="EG1073" s="86"/>
      <c r="EH1073" s="86"/>
      <c r="EI1073" s="86"/>
      <c r="EJ1073" s="86"/>
      <c r="EK1073" s="86"/>
      <c r="EL1073" s="86"/>
      <c r="EM1073" s="86"/>
      <c r="EN1073" s="86"/>
      <c r="EO1073" s="86"/>
    </row>
    <row r="1074" spans="1:145" ht="12.75">
      <c r="A1074" s="76"/>
      <c r="B1074" s="76"/>
      <c r="C1074" s="76"/>
      <c r="D1074" s="76"/>
      <c r="E1074" s="76"/>
      <c r="F1074" s="76"/>
      <c r="G1074" s="76"/>
      <c r="H1074" s="76"/>
      <c r="I1074" s="76"/>
      <c r="J1074" s="76"/>
      <c r="K1074" s="76"/>
      <c r="L1074" s="86"/>
      <c r="M1074" s="86"/>
      <c r="N1074" s="86"/>
      <c r="O1074" s="86"/>
      <c r="P1074" s="86"/>
      <c r="Q1074" s="86"/>
      <c r="R1074" s="86"/>
      <c r="S1074" s="86"/>
      <c r="T1074" s="86"/>
      <c r="U1074" s="86"/>
      <c r="V1074" s="86"/>
      <c r="W1074" s="8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86"/>
      <c r="CR1074" s="86"/>
      <c r="CS1074" s="86"/>
      <c r="CT1074" s="86"/>
      <c r="CU1074" s="86"/>
      <c r="CV1074" s="86"/>
      <c r="CW1074" s="86"/>
      <c r="CX1074" s="86"/>
      <c r="CY1074" s="86"/>
      <c r="CZ1074" s="86"/>
      <c r="DA1074" s="86"/>
      <c r="DB1074" s="86"/>
      <c r="DC1074" s="86"/>
      <c r="DD1074" s="86"/>
      <c r="DE1074" s="86"/>
      <c r="DF1074" s="86"/>
      <c r="DG1074" s="86"/>
      <c r="DH1074" s="86"/>
      <c r="DI1074" s="86"/>
      <c r="DJ1074" s="86"/>
      <c r="DK1074" s="86"/>
      <c r="DL1074" s="86"/>
      <c r="DM1074" s="86"/>
      <c r="DN1074" s="86"/>
      <c r="DO1074" s="86"/>
      <c r="DP1074" s="86"/>
      <c r="DQ1074" s="86"/>
      <c r="DR1074" s="86"/>
      <c r="DS1074" s="86"/>
      <c r="DT1074" s="86"/>
      <c r="DU1074" s="86"/>
      <c r="DV1074" s="86"/>
      <c r="DW1074" s="86"/>
      <c r="DX1074" s="86"/>
      <c r="DY1074" s="86"/>
      <c r="DZ1074" s="86"/>
      <c r="EA1074" s="86"/>
      <c r="EB1074" s="86"/>
      <c r="EC1074" s="86"/>
      <c r="ED1074" s="86"/>
      <c r="EE1074" s="86"/>
      <c r="EF1074" s="86"/>
      <c r="EG1074" s="86"/>
      <c r="EH1074" s="86"/>
      <c r="EI1074" s="86"/>
      <c r="EJ1074" s="86"/>
      <c r="EK1074" s="86"/>
      <c r="EL1074" s="86"/>
      <c r="EM1074" s="86"/>
      <c r="EN1074" s="86"/>
      <c r="EO1074" s="86"/>
    </row>
    <row r="1075" spans="1:145" ht="12.75">
      <c r="A1075" s="76"/>
      <c r="B1075" s="76"/>
      <c r="C1075" s="76"/>
      <c r="D1075" s="76"/>
      <c r="E1075" s="76"/>
      <c r="F1075" s="76"/>
      <c r="G1075" s="76"/>
      <c r="H1075" s="76"/>
      <c r="I1075" s="76"/>
      <c r="J1075" s="76"/>
      <c r="K1075" s="76"/>
      <c r="L1075" s="86"/>
      <c r="M1075" s="86"/>
      <c r="N1075" s="86"/>
      <c r="O1075" s="86"/>
      <c r="P1075" s="86"/>
      <c r="Q1075" s="86"/>
      <c r="R1075" s="86"/>
      <c r="S1075" s="86"/>
      <c r="T1075" s="86"/>
      <c r="U1075" s="86"/>
      <c r="V1075" s="86"/>
      <c r="W1075" s="8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86"/>
      <c r="CR1075" s="86"/>
      <c r="CS1075" s="86"/>
      <c r="CT1075" s="86"/>
      <c r="CU1075" s="86"/>
      <c r="CV1075" s="86"/>
      <c r="CW1075" s="86"/>
      <c r="CX1075" s="86"/>
      <c r="CY1075" s="86"/>
      <c r="CZ1075" s="86"/>
      <c r="DA1075" s="86"/>
      <c r="DB1075" s="86"/>
      <c r="DC1075" s="86"/>
      <c r="DD1075" s="86"/>
      <c r="DE1075" s="86"/>
      <c r="DF1075" s="86"/>
      <c r="DG1075" s="86"/>
      <c r="DH1075" s="86"/>
      <c r="DI1075" s="86"/>
      <c r="DJ1075" s="86"/>
      <c r="DK1075" s="86"/>
      <c r="DL1075" s="86"/>
      <c r="DM1075" s="86"/>
      <c r="DN1075" s="86"/>
      <c r="DO1075" s="86"/>
      <c r="DP1075" s="86"/>
      <c r="DQ1075" s="86"/>
      <c r="DR1075" s="86"/>
      <c r="DS1075" s="86"/>
      <c r="DT1075" s="86"/>
      <c r="DU1075" s="86"/>
      <c r="DV1075" s="86"/>
      <c r="DW1075" s="86"/>
      <c r="DX1075" s="86"/>
      <c r="DY1075" s="86"/>
      <c r="DZ1075" s="86"/>
      <c r="EA1075" s="86"/>
      <c r="EB1075" s="86"/>
      <c r="EC1075" s="86"/>
      <c r="ED1075" s="86"/>
      <c r="EE1075" s="86"/>
      <c r="EF1075" s="86"/>
      <c r="EG1075" s="86"/>
      <c r="EH1075" s="86"/>
      <c r="EI1075" s="86"/>
      <c r="EJ1075" s="86"/>
      <c r="EK1075" s="86"/>
      <c r="EL1075" s="86"/>
      <c r="EM1075" s="86"/>
      <c r="EN1075" s="86"/>
      <c r="EO1075" s="86"/>
    </row>
    <row r="1076" spans="1:145" ht="12.75">
      <c r="A1076" s="76"/>
      <c r="B1076" s="76"/>
      <c r="C1076" s="76"/>
      <c r="D1076" s="76"/>
      <c r="E1076" s="76"/>
      <c r="F1076" s="76"/>
      <c r="G1076" s="76"/>
      <c r="H1076" s="76"/>
      <c r="I1076" s="76"/>
      <c r="J1076" s="76"/>
      <c r="K1076" s="76"/>
      <c r="L1076" s="86"/>
      <c r="M1076" s="86"/>
      <c r="N1076" s="86"/>
      <c r="O1076" s="86"/>
      <c r="P1076" s="86"/>
      <c r="Q1076" s="86"/>
      <c r="R1076" s="86"/>
      <c r="S1076" s="86"/>
      <c r="T1076" s="86"/>
      <c r="U1076" s="86"/>
      <c r="V1076" s="86"/>
      <c r="W1076" s="8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86"/>
      <c r="CR1076" s="86"/>
      <c r="CS1076" s="86"/>
      <c r="CT1076" s="86"/>
      <c r="CU1076" s="86"/>
      <c r="CV1076" s="86"/>
      <c r="CW1076" s="86"/>
      <c r="CX1076" s="86"/>
      <c r="CY1076" s="86"/>
      <c r="CZ1076" s="86"/>
      <c r="DA1076" s="86"/>
      <c r="DB1076" s="86"/>
      <c r="DC1076" s="86"/>
      <c r="DD1076" s="86"/>
      <c r="DE1076" s="86"/>
      <c r="DF1076" s="86"/>
      <c r="DG1076" s="86"/>
      <c r="DH1076" s="86"/>
      <c r="DI1076" s="86"/>
      <c r="DJ1076" s="86"/>
      <c r="DK1076" s="86"/>
      <c r="DL1076" s="86"/>
      <c r="DM1076" s="86"/>
      <c r="DN1076" s="86"/>
      <c r="DO1076" s="86"/>
      <c r="DP1076" s="86"/>
      <c r="DQ1076" s="86"/>
      <c r="DR1076" s="86"/>
      <c r="DS1076" s="86"/>
      <c r="DT1076" s="86"/>
      <c r="DU1076" s="86"/>
      <c r="DV1076" s="86"/>
      <c r="DW1076" s="86"/>
      <c r="DX1076" s="86"/>
      <c r="DY1076" s="86"/>
      <c r="DZ1076" s="86"/>
      <c r="EA1076" s="86"/>
      <c r="EB1076" s="86"/>
      <c r="EC1076" s="86"/>
      <c r="ED1076" s="86"/>
      <c r="EE1076" s="86"/>
      <c r="EF1076" s="86"/>
      <c r="EG1076" s="86"/>
      <c r="EH1076" s="86"/>
      <c r="EI1076" s="86"/>
      <c r="EJ1076" s="86"/>
      <c r="EK1076" s="86"/>
      <c r="EL1076" s="86"/>
      <c r="EM1076" s="86"/>
      <c r="EN1076" s="86"/>
      <c r="EO1076" s="86"/>
    </row>
    <row r="1077" spans="1:145" ht="12.75">
      <c r="A1077" s="76"/>
      <c r="B1077" s="76"/>
      <c r="C1077" s="76"/>
      <c r="D1077" s="76"/>
      <c r="E1077" s="76"/>
      <c r="F1077" s="76"/>
      <c r="G1077" s="76"/>
      <c r="H1077" s="76"/>
      <c r="I1077" s="76"/>
      <c r="J1077" s="76"/>
      <c r="K1077" s="76"/>
      <c r="L1077" s="86"/>
      <c r="M1077" s="86"/>
      <c r="N1077" s="86"/>
      <c r="O1077" s="86"/>
      <c r="P1077" s="86"/>
      <c r="Q1077" s="86"/>
      <c r="R1077" s="86"/>
      <c r="S1077" s="86"/>
      <c r="T1077" s="86"/>
      <c r="U1077" s="86"/>
      <c r="V1077" s="86"/>
      <c r="W1077" s="8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86"/>
      <c r="CR1077" s="86"/>
      <c r="CS1077" s="86"/>
      <c r="CT1077" s="86"/>
      <c r="CU1077" s="86"/>
      <c r="CV1077" s="86"/>
      <c r="CW1077" s="86"/>
      <c r="CX1077" s="86"/>
      <c r="CY1077" s="86"/>
      <c r="CZ1077" s="86"/>
      <c r="DA1077" s="86"/>
      <c r="DB1077" s="86"/>
      <c r="DC1077" s="86"/>
      <c r="DD1077" s="86"/>
      <c r="DE1077" s="86"/>
      <c r="DF1077" s="86"/>
      <c r="DG1077" s="86"/>
      <c r="DH1077" s="86"/>
      <c r="DI1077" s="86"/>
      <c r="DJ1077" s="86"/>
      <c r="DK1077" s="86"/>
      <c r="DL1077" s="86"/>
      <c r="DM1077" s="86"/>
      <c r="DN1077" s="86"/>
      <c r="DO1077" s="86"/>
      <c r="DP1077" s="86"/>
      <c r="DQ1077" s="86"/>
      <c r="DR1077" s="86"/>
      <c r="DS1077" s="86"/>
      <c r="DT1077" s="86"/>
      <c r="DU1077" s="86"/>
      <c r="DV1077" s="86"/>
      <c r="DW1077" s="86"/>
      <c r="DX1077" s="86"/>
      <c r="DY1077" s="86"/>
      <c r="DZ1077" s="86"/>
      <c r="EA1077" s="86"/>
      <c r="EB1077" s="86"/>
      <c r="EC1077" s="86"/>
      <c r="ED1077" s="86"/>
      <c r="EE1077" s="86"/>
      <c r="EF1077" s="86"/>
      <c r="EG1077" s="86"/>
      <c r="EH1077" s="86"/>
      <c r="EI1077" s="86"/>
      <c r="EJ1077" s="86"/>
      <c r="EK1077" s="86"/>
      <c r="EL1077" s="86"/>
      <c r="EM1077" s="86"/>
      <c r="EN1077" s="86"/>
      <c r="EO1077" s="86"/>
    </row>
    <row r="1078" spans="1:145" ht="12.75">
      <c r="A1078" s="76"/>
      <c r="B1078" s="76"/>
      <c r="C1078" s="76"/>
      <c r="D1078" s="76"/>
      <c r="E1078" s="76"/>
      <c r="F1078" s="76"/>
      <c r="G1078" s="76"/>
      <c r="H1078" s="76"/>
      <c r="I1078" s="76"/>
      <c r="J1078" s="76"/>
      <c r="K1078" s="76"/>
      <c r="L1078" s="86"/>
      <c r="M1078" s="86"/>
      <c r="N1078" s="86"/>
      <c r="O1078" s="86"/>
      <c r="P1078" s="86"/>
      <c r="Q1078" s="86"/>
      <c r="R1078" s="86"/>
      <c r="S1078" s="86"/>
      <c r="T1078" s="86"/>
      <c r="U1078" s="86"/>
      <c r="V1078" s="86"/>
      <c r="W1078" s="8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86"/>
      <c r="CR1078" s="86"/>
      <c r="CS1078" s="86"/>
      <c r="CT1078" s="86"/>
      <c r="CU1078" s="86"/>
      <c r="CV1078" s="86"/>
      <c r="CW1078" s="86"/>
      <c r="CX1078" s="86"/>
      <c r="CY1078" s="86"/>
      <c r="CZ1078" s="86"/>
      <c r="DA1078" s="86"/>
      <c r="DB1078" s="86"/>
      <c r="DC1078" s="86"/>
      <c r="DD1078" s="86"/>
      <c r="DE1078" s="86"/>
      <c r="DF1078" s="86"/>
      <c r="DG1078" s="86"/>
      <c r="DH1078" s="86"/>
      <c r="DI1078" s="86"/>
      <c r="DJ1078" s="86"/>
      <c r="DK1078" s="86"/>
      <c r="DL1078" s="86"/>
      <c r="DM1078" s="86"/>
      <c r="DN1078" s="86"/>
      <c r="DO1078" s="86"/>
      <c r="DP1078" s="86"/>
      <c r="DQ1078" s="86"/>
      <c r="DR1078" s="86"/>
      <c r="DS1078" s="86"/>
      <c r="DT1078" s="86"/>
      <c r="DU1078" s="86"/>
      <c r="DV1078" s="86"/>
      <c r="DW1078" s="86"/>
      <c r="DX1078" s="86"/>
      <c r="DY1078" s="86"/>
      <c r="DZ1078" s="86"/>
      <c r="EA1078" s="86"/>
      <c r="EB1078" s="86"/>
      <c r="EC1078" s="86"/>
      <c r="ED1078" s="86"/>
      <c r="EE1078" s="86"/>
      <c r="EF1078" s="86"/>
      <c r="EG1078" s="86"/>
      <c r="EH1078" s="86"/>
      <c r="EI1078" s="86"/>
      <c r="EJ1078" s="86"/>
      <c r="EK1078" s="86"/>
      <c r="EL1078" s="86"/>
      <c r="EM1078" s="86"/>
      <c r="EN1078" s="86"/>
      <c r="EO1078" s="86"/>
    </row>
    <row r="1079" spans="1:145" ht="12.75">
      <c r="A1079" s="76"/>
      <c r="B1079" s="76"/>
      <c r="C1079" s="76"/>
      <c r="D1079" s="76"/>
      <c r="E1079" s="76"/>
      <c r="F1079" s="76"/>
      <c r="G1079" s="76"/>
      <c r="H1079" s="76"/>
      <c r="I1079" s="76"/>
      <c r="J1079" s="76"/>
      <c r="K1079" s="76"/>
      <c r="L1079" s="86"/>
      <c r="M1079" s="86"/>
      <c r="N1079" s="86"/>
      <c r="O1079" s="86"/>
      <c r="P1079" s="86"/>
      <c r="Q1079" s="86"/>
      <c r="R1079" s="86"/>
      <c r="S1079" s="86"/>
      <c r="T1079" s="86"/>
      <c r="U1079" s="86"/>
      <c r="V1079" s="86"/>
      <c r="W1079" s="8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86"/>
      <c r="CR1079" s="86"/>
      <c r="CS1079" s="86"/>
      <c r="CT1079" s="86"/>
      <c r="CU1079" s="86"/>
      <c r="CV1079" s="86"/>
      <c r="CW1079" s="86"/>
      <c r="CX1079" s="86"/>
      <c r="CY1079" s="86"/>
      <c r="CZ1079" s="86"/>
      <c r="DA1079" s="86"/>
      <c r="DB1079" s="86"/>
      <c r="DC1079" s="86"/>
      <c r="DD1079" s="86"/>
      <c r="DE1079" s="86"/>
      <c r="DF1079" s="86"/>
      <c r="DG1079" s="86"/>
      <c r="DH1079" s="86"/>
      <c r="DI1079" s="86"/>
      <c r="DJ1079" s="86"/>
      <c r="DK1079" s="86"/>
      <c r="DL1079" s="86"/>
      <c r="DM1079" s="86"/>
      <c r="DN1079" s="86"/>
      <c r="DO1079" s="86"/>
      <c r="DP1079" s="86"/>
      <c r="DQ1079" s="86"/>
      <c r="DR1079" s="86"/>
      <c r="DS1079" s="86"/>
      <c r="DT1079" s="86"/>
      <c r="DU1079" s="86"/>
      <c r="DV1079" s="86"/>
      <c r="DW1079" s="86"/>
      <c r="DX1079" s="86"/>
      <c r="DY1079" s="86"/>
      <c r="DZ1079" s="86"/>
      <c r="EA1079" s="86"/>
      <c r="EB1079" s="86"/>
      <c r="EC1079" s="86"/>
      <c r="ED1079" s="86"/>
      <c r="EE1079" s="86"/>
      <c r="EF1079" s="86"/>
      <c r="EG1079" s="86"/>
      <c r="EH1079" s="86"/>
      <c r="EI1079" s="86"/>
      <c r="EJ1079" s="86"/>
      <c r="EK1079" s="86"/>
      <c r="EL1079" s="86"/>
      <c r="EM1079" s="86"/>
      <c r="EN1079" s="86"/>
      <c r="EO1079" s="86"/>
    </row>
    <row r="1080" spans="1:145" ht="12.75">
      <c r="A1080" s="76"/>
      <c r="B1080" s="76"/>
      <c r="C1080" s="76"/>
      <c r="D1080" s="76"/>
      <c r="E1080" s="76"/>
      <c r="F1080" s="76"/>
      <c r="G1080" s="76"/>
      <c r="H1080" s="76"/>
      <c r="I1080" s="76"/>
      <c r="J1080" s="76"/>
      <c r="K1080" s="76"/>
      <c r="L1080" s="86"/>
      <c r="M1080" s="86"/>
      <c r="N1080" s="86"/>
      <c r="O1080" s="86"/>
      <c r="P1080" s="86"/>
      <c r="Q1080" s="86"/>
      <c r="R1080" s="86"/>
      <c r="S1080" s="86"/>
      <c r="T1080" s="86"/>
      <c r="U1080" s="86"/>
      <c r="V1080" s="86"/>
      <c r="W1080" s="8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86"/>
      <c r="CR1080" s="86"/>
      <c r="CS1080" s="86"/>
      <c r="CT1080" s="86"/>
      <c r="CU1080" s="86"/>
      <c r="CV1080" s="86"/>
      <c r="CW1080" s="86"/>
      <c r="CX1080" s="86"/>
      <c r="CY1080" s="86"/>
      <c r="CZ1080" s="86"/>
      <c r="DA1080" s="86"/>
      <c r="DB1080" s="86"/>
      <c r="DC1080" s="86"/>
      <c r="DD1080" s="86"/>
      <c r="DE1080" s="86"/>
      <c r="DF1080" s="86"/>
      <c r="DG1080" s="86"/>
      <c r="DH1080" s="86"/>
      <c r="DI1080" s="86"/>
      <c r="DJ1080" s="86"/>
      <c r="DK1080" s="86"/>
      <c r="DL1080" s="86"/>
      <c r="DM1080" s="86"/>
      <c r="DN1080" s="86"/>
      <c r="DO1080" s="86"/>
      <c r="DP1080" s="86"/>
      <c r="DQ1080" s="86"/>
      <c r="DR1080" s="86"/>
      <c r="DS1080" s="86"/>
      <c r="DT1080" s="86"/>
      <c r="DU1080" s="86"/>
      <c r="DV1080" s="86"/>
      <c r="DW1080" s="86"/>
      <c r="DX1080" s="86"/>
      <c r="DY1080" s="86"/>
      <c r="DZ1080" s="86"/>
      <c r="EA1080" s="86"/>
      <c r="EB1080" s="86"/>
      <c r="EC1080" s="86"/>
      <c r="ED1080" s="86"/>
      <c r="EE1080" s="86"/>
      <c r="EF1080" s="86"/>
      <c r="EG1080" s="86"/>
      <c r="EH1080" s="86"/>
      <c r="EI1080" s="86"/>
      <c r="EJ1080" s="86"/>
      <c r="EK1080" s="86"/>
      <c r="EL1080" s="86"/>
      <c r="EM1080" s="86"/>
      <c r="EN1080" s="86"/>
      <c r="EO1080" s="86"/>
    </row>
    <row r="1081" spans="1:145" ht="12.75">
      <c r="A1081" s="76"/>
      <c r="B1081" s="76"/>
      <c r="C1081" s="76"/>
      <c r="D1081" s="76"/>
      <c r="E1081" s="76"/>
      <c r="F1081" s="76"/>
      <c r="G1081" s="76"/>
      <c r="H1081" s="76"/>
      <c r="I1081" s="76"/>
      <c r="J1081" s="76"/>
      <c r="K1081" s="76"/>
      <c r="L1081" s="86"/>
      <c r="M1081" s="86"/>
      <c r="N1081" s="86"/>
      <c r="O1081" s="86"/>
      <c r="P1081" s="86"/>
      <c r="Q1081" s="86"/>
      <c r="R1081" s="86"/>
      <c r="S1081" s="86"/>
      <c r="T1081" s="86"/>
      <c r="U1081" s="86"/>
      <c r="V1081" s="86"/>
      <c r="W1081" s="8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86"/>
      <c r="CR1081" s="86"/>
      <c r="CS1081" s="86"/>
      <c r="CT1081" s="86"/>
      <c r="CU1081" s="86"/>
      <c r="CV1081" s="86"/>
      <c r="CW1081" s="86"/>
      <c r="CX1081" s="86"/>
      <c r="CY1081" s="86"/>
      <c r="CZ1081" s="86"/>
      <c r="DA1081" s="86"/>
      <c r="DB1081" s="86"/>
      <c r="DC1081" s="86"/>
      <c r="DD1081" s="86"/>
      <c r="DE1081" s="86"/>
      <c r="DF1081" s="86"/>
      <c r="DG1081" s="86"/>
      <c r="DH1081" s="86"/>
      <c r="DI1081" s="86"/>
      <c r="DJ1081" s="86"/>
      <c r="DK1081" s="86"/>
      <c r="DL1081" s="86"/>
      <c r="DM1081" s="86"/>
      <c r="DN1081" s="86"/>
      <c r="DO1081" s="86"/>
      <c r="DP1081" s="86"/>
      <c r="DQ1081" s="86"/>
      <c r="DR1081" s="86"/>
      <c r="DS1081" s="86"/>
      <c r="DT1081" s="86"/>
      <c r="DU1081" s="86"/>
      <c r="DV1081" s="86"/>
      <c r="DW1081" s="86"/>
      <c r="DX1081" s="86"/>
      <c r="DY1081" s="86"/>
      <c r="DZ1081" s="86"/>
      <c r="EA1081" s="86"/>
      <c r="EB1081" s="86"/>
      <c r="EC1081" s="86"/>
      <c r="ED1081" s="86"/>
      <c r="EE1081" s="86"/>
      <c r="EF1081" s="86"/>
      <c r="EG1081" s="86"/>
      <c r="EH1081" s="86"/>
      <c r="EI1081" s="86"/>
      <c r="EJ1081" s="86"/>
      <c r="EK1081" s="86"/>
      <c r="EL1081" s="86"/>
      <c r="EM1081" s="86"/>
      <c r="EN1081" s="86"/>
      <c r="EO1081" s="86"/>
    </row>
    <row r="1082" spans="1:145" ht="12.75">
      <c r="A1082" s="76"/>
      <c r="B1082" s="76"/>
      <c r="C1082" s="76"/>
      <c r="D1082" s="76"/>
      <c r="E1082" s="76"/>
      <c r="F1082" s="76"/>
      <c r="G1082" s="76"/>
      <c r="H1082" s="76"/>
      <c r="I1082" s="76"/>
      <c r="J1082" s="76"/>
      <c r="K1082" s="76"/>
      <c r="L1082" s="86"/>
      <c r="M1082" s="86"/>
      <c r="N1082" s="86"/>
      <c r="O1082" s="86"/>
      <c r="P1082" s="86"/>
      <c r="Q1082" s="86"/>
      <c r="R1082" s="86"/>
      <c r="S1082" s="86"/>
      <c r="T1082" s="86"/>
      <c r="U1082" s="86"/>
      <c r="V1082" s="86"/>
      <c r="W1082" s="8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  <c r="CX1082" s="86"/>
      <c r="CY1082" s="86"/>
      <c r="CZ1082" s="86"/>
      <c r="DA1082" s="86"/>
      <c r="DB1082" s="86"/>
      <c r="DC1082" s="86"/>
      <c r="DD1082" s="86"/>
      <c r="DE1082" s="86"/>
      <c r="DF1082" s="86"/>
      <c r="DG1082" s="86"/>
      <c r="DH1082" s="86"/>
      <c r="DI1082" s="86"/>
      <c r="DJ1082" s="86"/>
      <c r="DK1082" s="86"/>
      <c r="DL1082" s="86"/>
      <c r="DM1082" s="86"/>
      <c r="DN1082" s="86"/>
      <c r="DO1082" s="86"/>
      <c r="DP1082" s="86"/>
      <c r="DQ1082" s="86"/>
      <c r="DR1082" s="86"/>
      <c r="DS1082" s="86"/>
      <c r="DT1082" s="86"/>
      <c r="DU1082" s="86"/>
      <c r="DV1082" s="86"/>
      <c r="DW1082" s="86"/>
      <c r="DX1082" s="86"/>
      <c r="DY1082" s="86"/>
      <c r="DZ1082" s="86"/>
      <c r="EA1082" s="86"/>
      <c r="EB1082" s="86"/>
      <c r="EC1082" s="86"/>
      <c r="ED1082" s="86"/>
      <c r="EE1082" s="86"/>
      <c r="EF1082" s="86"/>
      <c r="EG1082" s="86"/>
      <c r="EH1082" s="86"/>
      <c r="EI1082" s="86"/>
      <c r="EJ1082" s="86"/>
      <c r="EK1082" s="86"/>
      <c r="EL1082" s="86"/>
      <c r="EM1082" s="86"/>
      <c r="EN1082" s="86"/>
      <c r="EO1082" s="86"/>
    </row>
    <row r="1083" spans="1:145" ht="12.75">
      <c r="A1083" s="76"/>
      <c r="B1083" s="76"/>
      <c r="C1083" s="76"/>
      <c r="D1083" s="76"/>
      <c r="E1083" s="76"/>
      <c r="F1083" s="76"/>
      <c r="G1083" s="76"/>
      <c r="H1083" s="76"/>
      <c r="I1083" s="76"/>
      <c r="J1083" s="76"/>
      <c r="K1083" s="76"/>
      <c r="L1083" s="86"/>
      <c r="M1083" s="86"/>
      <c r="N1083" s="86"/>
      <c r="O1083" s="86"/>
      <c r="P1083" s="86"/>
      <c r="Q1083" s="86"/>
      <c r="R1083" s="86"/>
      <c r="S1083" s="86"/>
      <c r="T1083" s="86"/>
      <c r="U1083" s="86"/>
      <c r="V1083" s="86"/>
      <c r="W1083" s="8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86"/>
      <c r="CR1083" s="86"/>
      <c r="CS1083" s="86"/>
      <c r="CT1083" s="86"/>
      <c r="CU1083" s="86"/>
      <c r="CV1083" s="86"/>
      <c r="CW1083" s="86"/>
      <c r="CX1083" s="86"/>
      <c r="CY1083" s="86"/>
      <c r="CZ1083" s="86"/>
      <c r="DA1083" s="86"/>
      <c r="DB1083" s="86"/>
      <c r="DC1083" s="86"/>
      <c r="DD1083" s="86"/>
      <c r="DE1083" s="86"/>
      <c r="DF1083" s="86"/>
      <c r="DG1083" s="86"/>
      <c r="DH1083" s="86"/>
      <c r="DI1083" s="86"/>
      <c r="DJ1083" s="86"/>
      <c r="DK1083" s="86"/>
      <c r="DL1083" s="86"/>
      <c r="DM1083" s="86"/>
      <c r="DN1083" s="86"/>
      <c r="DO1083" s="86"/>
      <c r="DP1083" s="86"/>
      <c r="DQ1083" s="86"/>
      <c r="DR1083" s="86"/>
      <c r="DS1083" s="86"/>
      <c r="DT1083" s="86"/>
      <c r="DU1083" s="86"/>
      <c r="DV1083" s="86"/>
      <c r="DW1083" s="86"/>
      <c r="DX1083" s="86"/>
      <c r="DY1083" s="86"/>
      <c r="DZ1083" s="86"/>
      <c r="EA1083" s="86"/>
      <c r="EB1083" s="86"/>
      <c r="EC1083" s="86"/>
      <c r="ED1083" s="86"/>
      <c r="EE1083" s="86"/>
      <c r="EF1083" s="86"/>
      <c r="EG1083" s="86"/>
      <c r="EH1083" s="86"/>
      <c r="EI1083" s="86"/>
      <c r="EJ1083" s="86"/>
      <c r="EK1083" s="86"/>
      <c r="EL1083" s="86"/>
      <c r="EM1083" s="86"/>
      <c r="EN1083" s="86"/>
      <c r="EO1083" s="86"/>
    </row>
    <row r="1084" spans="1:145" ht="12.75">
      <c r="A1084" s="76"/>
      <c r="B1084" s="76"/>
      <c r="C1084" s="76"/>
      <c r="D1084" s="76"/>
      <c r="E1084" s="76"/>
      <c r="F1084" s="76"/>
      <c r="G1084" s="76"/>
      <c r="H1084" s="76"/>
      <c r="I1084" s="76"/>
      <c r="J1084" s="76"/>
      <c r="K1084" s="76"/>
      <c r="L1084" s="86"/>
      <c r="M1084" s="86"/>
      <c r="N1084" s="86"/>
      <c r="O1084" s="86"/>
      <c r="P1084" s="86"/>
      <c r="Q1084" s="86"/>
      <c r="R1084" s="86"/>
      <c r="S1084" s="86"/>
      <c r="T1084" s="86"/>
      <c r="U1084" s="86"/>
      <c r="V1084" s="86"/>
      <c r="W1084" s="8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86"/>
      <c r="CR1084" s="86"/>
      <c r="CS1084" s="86"/>
      <c r="CT1084" s="86"/>
      <c r="CU1084" s="86"/>
      <c r="CV1084" s="86"/>
      <c r="CW1084" s="86"/>
      <c r="CX1084" s="86"/>
      <c r="CY1084" s="86"/>
      <c r="CZ1084" s="86"/>
      <c r="DA1084" s="86"/>
      <c r="DB1084" s="86"/>
      <c r="DC1084" s="86"/>
      <c r="DD1084" s="86"/>
      <c r="DE1084" s="86"/>
      <c r="DF1084" s="86"/>
      <c r="DG1084" s="86"/>
      <c r="DH1084" s="86"/>
      <c r="DI1084" s="86"/>
      <c r="DJ1084" s="86"/>
      <c r="DK1084" s="86"/>
      <c r="DL1084" s="86"/>
      <c r="DM1084" s="86"/>
      <c r="DN1084" s="86"/>
      <c r="DO1084" s="86"/>
      <c r="DP1084" s="86"/>
      <c r="DQ1084" s="86"/>
      <c r="DR1084" s="86"/>
      <c r="DS1084" s="86"/>
      <c r="DT1084" s="86"/>
      <c r="DU1084" s="86"/>
      <c r="DV1084" s="86"/>
      <c r="DW1084" s="86"/>
      <c r="DX1084" s="86"/>
      <c r="DY1084" s="86"/>
      <c r="DZ1084" s="86"/>
      <c r="EA1084" s="86"/>
      <c r="EB1084" s="86"/>
      <c r="EC1084" s="86"/>
      <c r="ED1084" s="86"/>
      <c r="EE1084" s="86"/>
      <c r="EF1084" s="86"/>
      <c r="EG1084" s="86"/>
      <c r="EH1084" s="86"/>
      <c r="EI1084" s="86"/>
      <c r="EJ1084" s="86"/>
      <c r="EK1084" s="86"/>
      <c r="EL1084" s="86"/>
      <c r="EM1084" s="86"/>
      <c r="EN1084" s="86"/>
      <c r="EO1084" s="86"/>
    </row>
    <row r="1085" spans="1:145" ht="12.75">
      <c r="A1085" s="76"/>
      <c r="B1085" s="76"/>
      <c r="C1085" s="76"/>
      <c r="D1085" s="76"/>
      <c r="E1085" s="76"/>
      <c r="F1085" s="76"/>
      <c r="G1085" s="76"/>
      <c r="H1085" s="76"/>
      <c r="I1085" s="76"/>
      <c r="J1085" s="76"/>
      <c r="K1085" s="76"/>
      <c r="L1085" s="86"/>
      <c r="M1085" s="86"/>
      <c r="N1085" s="86"/>
      <c r="O1085" s="86"/>
      <c r="P1085" s="86"/>
      <c r="Q1085" s="86"/>
      <c r="R1085" s="86"/>
      <c r="S1085" s="86"/>
      <c r="T1085" s="86"/>
      <c r="U1085" s="86"/>
      <c r="V1085" s="86"/>
      <c r="W1085" s="8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86"/>
      <c r="CR1085" s="86"/>
      <c r="CS1085" s="86"/>
      <c r="CT1085" s="86"/>
      <c r="CU1085" s="86"/>
      <c r="CV1085" s="86"/>
      <c r="CW1085" s="86"/>
      <c r="CX1085" s="86"/>
      <c r="CY1085" s="86"/>
      <c r="CZ1085" s="86"/>
      <c r="DA1085" s="86"/>
      <c r="DB1085" s="86"/>
      <c r="DC1085" s="86"/>
      <c r="DD1085" s="86"/>
      <c r="DE1085" s="86"/>
      <c r="DF1085" s="86"/>
      <c r="DG1085" s="86"/>
      <c r="DH1085" s="86"/>
      <c r="DI1085" s="86"/>
      <c r="DJ1085" s="86"/>
      <c r="DK1085" s="86"/>
      <c r="DL1085" s="86"/>
      <c r="DM1085" s="86"/>
      <c r="DN1085" s="86"/>
      <c r="DO1085" s="86"/>
      <c r="DP1085" s="86"/>
      <c r="DQ1085" s="86"/>
      <c r="DR1085" s="86"/>
      <c r="DS1085" s="86"/>
      <c r="DT1085" s="86"/>
      <c r="DU1085" s="86"/>
      <c r="DV1085" s="86"/>
      <c r="DW1085" s="86"/>
      <c r="DX1085" s="86"/>
      <c r="DY1085" s="86"/>
      <c r="DZ1085" s="86"/>
      <c r="EA1085" s="86"/>
      <c r="EB1085" s="86"/>
      <c r="EC1085" s="86"/>
      <c r="ED1085" s="86"/>
      <c r="EE1085" s="86"/>
      <c r="EF1085" s="86"/>
      <c r="EG1085" s="86"/>
      <c r="EH1085" s="86"/>
      <c r="EI1085" s="86"/>
      <c r="EJ1085" s="86"/>
      <c r="EK1085" s="86"/>
      <c r="EL1085" s="86"/>
      <c r="EM1085" s="86"/>
      <c r="EN1085" s="86"/>
      <c r="EO1085" s="86"/>
    </row>
    <row r="1086" spans="1:145" ht="12.75">
      <c r="A1086" s="76"/>
      <c r="B1086" s="76"/>
      <c r="C1086" s="76"/>
      <c r="D1086" s="76"/>
      <c r="E1086" s="76"/>
      <c r="F1086" s="76"/>
      <c r="G1086" s="76"/>
      <c r="H1086" s="76"/>
      <c r="I1086" s="76"/>
      <c r="J1086" s="76"/>
      <c r="K1086" s="76"/>
      <c r="L1086" s="86"/>
      <c r="M1086" s="86"/>
      <c r="N1086" s="86"/>
      <c r="O1086" s="86"/>
      <c r="P1086" s="86"/>
      <c r="Q1086" s="86"/>
      <c r="R1086" s="86"/>
      <c r="S1086" s="86"/>
      <c r="T1086" s="86"/>
      <c r="U1086" s="86"/>
      <c r="V1086" s="86"/>
      <c r="W1086" s="8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86"/>
      <c r="CR1086" s="86"/>
      <c r="CS1086" s="86"/>
      <c r="CT1086" s="86"/>
      <c r="CU1086" s="86"/>
      <c r="CV1086" s="86"/>
      <c r="CW1086" s="86"/>
      <c r="CX1086" s="86"/>
      <c r="CY1086" s="86"/>
      <c r="CZ1086" s="86"/>
      <c r="DA1086" s="86"/>
      <c r="DB1086" s="86"/>
      <c r="DC1086" s="86"/>
      <c r="DD1086" s="86"/>
      <c r="DE1086" s="86"/>
      <c r="DF1086" s="86"/>
      <c r="DG1086" s="86"/>
      <c r="DH1086" s="86"/>
      <c r="DI1086" s="86"/>
      <c r="DJ1086" s="86"/>
      <c r="DK1086" s="86"/>
      <c r="DL1086" s="86"/>
      <c r="DM1086" s="86"/>
      <c r="DN1086" s="86"/>
      <c r="DO1086" s="86"/>
      <c r="DP1086" s="86"/>
      <c r="DQ1086" s="86"/>
      <c r="DR1086" s="86"/>
      <c r="DS1086" s="86"/>
      <c r="DT1086" s="86"/>
      <c r="DU1086" s="86"/>
      <c r="DV1086" s="86"/>
      <c r="DW1086" s="86"/>
      <c r="DX1086" s="86"/>
      <c r="DY1086" s="86"/>
      <c r="DZ1086" s="86"/>
      <c r="EA1086" s="86"/>
      <c r="EB1086" s="86"/>
      <c r="EC1086" s="86"/>
      <c r="ED1086" s="86"/>
      <c r="EE1086" s="86"/>
      <c r="EF1086" s="86"/>
      <c r="EG1086" s="86"/>
      <c r="EH1086" s="86"/>
      <c r="EI1086" s="86"/>
      <c r="EJ1086" s="86"/>
      <c r="EK1086" s="86"/>
      <c r="EL1086" s="86"/>
      <c r="EM1086" s="86"/>
      <c r="EN1086" s="86"/>
      <c r="EO1086" s="86"/>
    </row>
    <row r="1087" spans="1:145" ht="12.75">
      <c r="A1087" s="76"/>
      <c r="B1087" s="76"/>
      <c r="C1087" s="76"/>
      <c r="D1087" s="76"/>
      <c r="E1087" s="76"/>
      <c r="F1087" s="76"/>
      <c r="G1087" s="76"/>
      <c r="H1087" s="76"/>
      <c r="I1087" s="76"/>
      <c r="J1087" s="76"/>
      <c r="K1087" s="76"/>
      <c r="L1087" s="86"/>
      <c r="M1087" s="86"/>
      <c r="N1087" s="86"/>
      <c r="O1087" s="86"/>
      <c r="P1087" s="86"/>
      <c r="Q1087" s="86"/>
      <c r="R1087" s="86"/>
      <c r="S1087" s="86"/>
      <c r="T1087" s="86"/>
      <c r="U1087" s="86"/>
      <c r="V1087" s="86"/>
      <c r="W1087" s="8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86"/>
      <c r="CR1087" s="86"/>
      <c r="CS1087" s="86"/>
      <c r="CT1087" s="86"/>
      <c r="CU1087" s="86"/>
      <c r="CV1087" s="86"/>
      <c r="CW1087" s="86"/>
      <c r="CX1087" s="86"/>
      <c r="CY1087" s="86"/>
      <c r="CZ1087" s="86"/>
      <c r="DA1087" s="86"/>
      <c r="DB1087" s="86"/>
      <c r="DC1087" s="86"/>
      <c r="DD1087" s="86"/>
      <c r="DE1087" s="86"/>
      <c r="DF1087" s="86"/>
      <c r="DG1087" s="86"/>
      <c r="DH1087" s="86"/>
      <c r="DI1087" s="86"/>
      <c r="DJ1087" s="86"/>
      <c r="DK1087" s="86"/>
      <c r="DL1087" s="86"/>
      <c r="DM1087" s="86"/>
      <c r="DN1087" s="86"/>
      <c r="DO1087" s="86"/>
      <c r="DP1087" s="86"/>
      <c r="DQ1087" s="86"/>
      <c r="DR1087" s="86"/>
      <c r="DS1087" s="86"/>
      <c r="DT1087" s="86"/>
      <c r="DU1087" s="86"/>
      <c r="DV1087" s="86"/>
      <c r="DW1087" s="86"/>
      <c r="DX1087" s="86"/>
      <c r="DY1087" s="86"/>
      <c r="DZ1087" s="86"/>
      <c r="EA1087" s="86"/>
      <c r="EB1087" s="86"/>
      <c r="EC1087" s="86"/>
      <c r="ED1087" s="86"/>
      <c r="EE1087" s="86"/>
      <c r="EF1087" s="86"/>
      <c r="EG1087" s="86"/>
      <c r="EH1087" s="86"/>
      <c r="EI1087" s="86"/>
      <c r="EJ1087" s="86"/>
      <c r="EK1087" s="86"/>
      <c r="EL1087" s="86"/>
      <c r="EM1087" s="86"/>
      <c r="EN1087" s="86"/>
      <c r="EO1087" s="86"/>
    </row>
    <row r="1088" spans="1:145" ht="12.75">
      <c r="A1088" s="76"/>
      <c r="B1088" s="76"/>
      <c r="C1088" s="76"/>
      <c r="D1088" s="76"/>
      <c r="E1088" s="76"/>
      <c r="F1088" s="76"/>
      <c r="G1088" s="76"/>
      <c r="H1088" s="76"/>
      <c r="I1088" s="76"/>
      <c r="J1088" s="76"/>
      <c r="K1088" s="76"/>
      <c r="L1088" s="86"/>
      <c r="M1088" s="86"/>
      <c r="N1088" s="86"/>
      <c r="O1088" s="86"/>
      <c r="P1088" s="86"/>
      <c r="Q1088" s="86"/>
      <c r="R1088" s="86"/>
      <c r="S1088" s="86"/>
      <c r="T1088" s="86"/>
      <c r="U1088" s="86"/>
      <c r="V1088" s="86"/>
      <c r="W1088" s="8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86"/>
      <c r="CR1088" s="86"/>
      <c r="CS1088" s="86"/>
      <c r="CT1088" s="86"/>
      <c r="CU1088" s="86"/>
      <c r="CV1088" s="86"/>
      <c r="CW1088" s="86"/>
      <c r="CX1088" s="86"/>
      <c r="CY1088" s="86"/>
      <c r="CZ1088" s="86"/>
      <c r="DA1088" s="86"/>
      <c r="DB1088" s="86"/>
      <c r="DC1088" s="86"/>
      <c r="DD1088" s="86"/>
      <c r="DE1088" s="86"/>
      <c r="DF1088" s="86"/>
      <c r="DG1088" s="86"/>
      <c r="DH1088" s="86"/>
      <c r="DI1088" s="86"/>
      <c r="DJ1088" s="86"/>
      <c r="DK1088" s="86"/>
      <c r="DL1088" s="86"/>
      <c r="DM1088" s="86"/>
      <c r="DN1088" s="86"/>
      <c r="DO1088" s="86"/>
      <c r="DP1088" s="86"/>
      <c r="DQ1088" s="86"/>
      <c r="DR1088" s="86"/>
      <c r="DS1088" s="86"/>
      <c r="DT1088" s="86"/>
      <c r="DU1088" s="86"/>
      <c r="DV1088" s="86"/>
      <c r="DW1088" s="86"/>
      <c r="DX1088" s="86"/>
      <c r="DY1088" s="86"/>
      <c r="DZ1088" s="86"/>
      <c r="EA1088" s="86"/>
      <c r="EB1088" s="86"/>
      <c r="EC1088" s="86"/>
      <c r="ED1088" s="86"/>
      <c r="EE1088" s="86"/>
      <c r="EF1088" s="86"/>
      <c r="EG1088" s="86"/>
      <c r="EH1088" s="86"/>
      <c r="EI1088" s="86"/>
      <c r="EJ1088" s="86"/>
      <c r="EK1088" s="86"/>
      <c r="EL1088" s="86"/>
      <c r="EM1088" s="86"/>
      <c r="EN1088" s="86"/>
      <c r="EO1088" s="86"/>
    </row>
    <row r="1089" spans="1:145" ht="12.75">
      <c r="A1089" s="76"/>
      <c r="B1089" s="76"/>
      <c r="C1089" s="76"/>
      <c r="D1089" s="76"/>
      <c r="E1089" s="76"/>
      <c r="F1089" s="76"/>
      <c r="G1089" s="76"/>
      <c r="H1089" s="76"/>
      <c r="I1089" s="76"/>
      <c r="J1089" s="76"/>
      <c r="K1089" s="76"/>
      <c r="L1089" s="86"/>
      <c r="M1089" s="86"/>
      <c r="N1089" s="86"/>
      <c r="O1089" s="86"/>
      <c r="P1089" s="86"/>
      <c r="Q1089" s="86"/>
      <c r="R1089" s="86"/>
      <c r="S1089" s="86"/>
      <c r="T1089" s="86"/>
      <c r="U1089" s="86"/>
      <c r="V1089" s="86"/>
      <c r="W1089" s="8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86"/>
      <c r="CR1089" s="86"/>
      <c r="CS1089" s="86"/>
      <c r="CT1089" s="86"/>
      <c r="CU1089" s="86"/>
      <c r="CV1089" s="86"/>
      <c r="CW1089" s="86"/>
      <c r="CX1089" s="86"/>
      <c r="CY1089" s="86"/>
      <c r="CZ1089" s="86"/>
      <c r="DA1089" s="86"/>
      <c r="DB1089" s="86"/>
      <c r="DC1089" s="86"/>
      <c r="DD1089" s="86"/>
      <c r="DE1089" s="86"/>
      <c r="DF1089" s="86"/>
      <c r="DG1089" s="86"/>
      <c r="DH1089" s="86"/>
      <c r="DI1089" s="86"/>
      <c r="DJ1089" s="86"/>
      <c r="DK1089" s="86"/>
      <c r="DL1089" s="86"/>
      <c r="DM1089" s="86"/>
      <c r="DN1089" s="86"/>
      <c r="DO1089" s="86"/>
      <c r="DP1089" s="86"/>
      <c r="DQ1089" s="86"/>
      <c r="DR1089" s="86"/>
      <c r="DS1089" s="86"/>
      <c r="DT1089" s="86"/>
      <c r="DU1089" s="86"/>
      <c r="DV1089" s="86"/>
      <c r="DW1089" s="86"/>
      <c r="DX1089" s="86"/>
      <c r="DY1089" s="86"/>
      <c r="DZ1089" s="86"/>
      <c r="EA1089" s="86"/>
      <c r="EB1089" s="86"/>
      <c r="EC1089" s="86"/>
      <c r="ED1089" s="86"/>
      <c r="EE1089" s="86"/>
      <c r="EF1089" s="86"/>
      <c r="EG1089" s="86"/>
      <c r="EH1089" s="86"/>
      <c r="EI1089" s="86"/>
      <c r="EJ1089" s="86"/>
      <c r="EK1089" s="86"/>
      <c r="EL1089" s="86"/>
      <c r="EM1089" s="86"/>
      <c r="EN1089" s="86"/>
      <c r="EO1089" s="86"/>
    </row>
    <row r="1090" spans="1:145" ht="12.75">
      <c r="A1090" s="76"/>
      <c r="B1090" s="76"/>
      <c r="C1090" s="76"/>
      <c r="D1090" s="76"/>
      <c r="E1090" s="76"/>
      <c r="F1090" s="76"/>
      <c r="G1090" s="76"/>
      <c r="H1090" s="76"/>
      <c r="I1090" s="76"/>
      <c r="J1090" s="76"/>
      <c r="K1090" s="76"/>
      <c r="L1090" s="86"/>
      <c r="M1090" s="86"/>
      <c r="N1090" s="86"/>
      <c r="O1090" s="86"/>
      <c r="P1090" s="86"/>
      <c r="Q1090" s="86"/>
      <c r="R1090" s="86"/>
      <c r="S1090" s="86"/>
      <c r="T1090" s="86"/>
      <c r="U1090" s="86"/>
      <c r="V1090" s="86"/>
      <c r="W1090" s="8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86"/>
      <c r="CR1090" s="86"/>
      <c r="CS1090" s="86"/>
      <c r="CT1090" s="86"/>
      <c r="CU1090" s="86"/>
      <c r="CV1090" s="86"/>
      <c r="CW1090" s="86"/>
      <c r="CX1090" s="86"/>
      <c r="CY1090" s="86"/>
      <c r="CZ1090" s="86"/>
      <c r="DA1090" s="86"/>
      <c r="DB1090" s="86"/>
      <c r="DC1090" s="86"/>
      <c r="DD1090" s="86"/>
      <c r="DE1090" s="86"/>
      <c r="DF1090" s="86"/>
      <c r="DG1090" s="86"/>
      <c r="DH1090" s="86"/>
      <c r="DI1090" s="86"/>
      <c r="DJ1090" s="86"/>
      <c r="DK1090" s="86"/>
      <c r="DL1090" s="86"/>
      <c r="DM1090" s="86"/>
      <c r="DN1090" s="86"/>
      <c r="DO1090" s="86"/>
      <c r="DP1090" s="86"/>
      <c r="DQ1090" s="86"/>
      <c r="DR1090" s="86"/>
      <c r="DS1090" s="86"/>
      <c r="DT1090" s="86"/>
      <c r="DU1090" s="86"/>
      <c r="DV1090" s="86"/>
      <c r="DW1090" s="86"/>
      <c r="DX1090" s="86"/>
      <c r="DY1090" s="86"/>
      <c r="DZ1090" s="86"/>
      <c r="EA1090" s="86"/>
      <c r="EB1090" s="86"/>
      <c r="EC1090" s="86"/>
      <c r="ED1090" s="86"/>
      <c r="EE1090" s="86"/>
      <c r="EF1090" s="86"/>
      <c r="EG1090" s="86"/>
      <c r="EH1090" s="86"/>
      <c r="EI1090" s="86"/>
      <c r="EJ1090" s="86"/>
      <c r="EK1090" s="86"/>
      <c r="EL1090" s="86"/>
      <c r="EM1090" s="86"/>
      <c r="EN1090" s="86"/>
      <c r="EO1090" s="86"/>
    </row>
    <row r="1091" spans="1:145" ht="12.75">
      <c r="A1091" s="76"/>
      <c r="B1091" s="76"/>
      <c r="C1091" s="76"/>
      <c r="D1091" s="76"/>
      <c r="E1091" s="76"/>
      <c r="F1091" s="76"/>
      <c r="G1091" s="76"/>
      <c r="H1091" s="76"/>
      <c r="I1091" s="76"/>
      <c r="J1091" s="76"/>
      <c r="K1091" s="76"/>
      <c r="L1091" s="86"/>
      <c r="M1091" s="86"/>
      <c r="N1091" s="86"/>
      <c r="O1091" s="86"/>
      <c r="P1091" s="86"/>
      <c r="Q1091" s="86"/>
      <c r="R1091" s="86"/>
      <c r="S1091" s="86"/>
      <c r="T1091" s="86"/>
      <c r="U1091" s="86"/>
      <c r="V1091" s="86"/>
      <c r="W1091" s="8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86"/>
      <c r="CR1091" s="86"/>
      <c r="CS1091" s="86"/>
      <c r="CT1091" s="86"/>
      <c r="CU1091" s="86"/>
      <c r="CV1091" s="86"/>
      <c r="CW1091" s="86"/>
      <c r="CX1091" s="86"/>
      <c r="CY1091" s="86"/>
      <c r="CZ1091" s="86"/>
      <c r="DA1091" s="86"/>
      <c r="DB1091" s="86"/>
      <c r="DC1091" s="86"/>
      <c r="DD1091" s="86"/>
      <c r="DE1091" s="86"/>
      <c r="DF1091" s="86"/>
      <c r="DG1091" s="86"/>
      <c r="DH1091" s="86"/>
      <c r="DI1091" s="86"/>
      <c r="DJ1091" s="86"/>
      <c r="DK1091" s="86"/>
      <c r="DL1091" s="86"/>
      <c r="DM1091" s="86"/>
      <c r="DN1091" s="86"/>
      <c r="DO1091" s="86"/>
      <c r="DP1091" s="86"/>
      <c r="DQ1091" s="86"/>
      <c r="DR1091" s="86"/>
      <c r="DS1091" s="86"/>
      <c r="DT1091" s="86"/>
      <c r="DU1091" s="86"/>
      <c r="DV1091" s="86"/>
      <c r="DW1091" s="86"/>
      <c r="DX1091" s="86"/>
      <c r="DY1091" s="86"/>
      <c r="DZ1091" s="86"/>
      <c r="EA1091" s="86"/>
      <c r="EB1091" s="86"/>
      <c r="EC1091" s="86"/>
      <c r="ED1091" s="86"/>
      <c r="EE1091" s="86"/>
      <c r="EF1091" s="86"/>
      <c r="EG1091" s="86"/>
      <c r="EH1091" s="86"/>
      <c r="EI1091" s="86"/>
      <c r="EJ1091" s="86"/>
      <c r="EK1091" s="86"/>
      <c r="EL1091" s="86"/>
      <c r="EM1091" s="86"/>
      <c r="EN1091" s="86"/>
      <c r="EO1091" s="86"/>
    </row>
    <row r="1092" spans="1:145" ht="12.75">
      <c r="A1092" s="76"/>
      <c r="B1092" s="76"/>
      <c r="C1092" s="76"/>
      <c r="D1092" s="76"/>
      <c r="E1092" s="76"/>
      <c r="F1092" s="76"/>
      <c r="G1092" s="76"/>
      <c r="H1092" s="76"/>
      <c r="I1092" s="76"/>
      <c r="J1092" s="76"/>
      <c r="K1092" s="76"/>
      <c r="L1092" s="86"/>
      <c r="M1092" s="86"/>
      <c r="N1092" s="86"/>
      <c r="O1092" s="86"/>
      <c r="P1092" s="86"/>
      <c r="Q1092" s="86"/>
      <c r="R1092" s="86"/>
      <c r="S1092" s="86"/>
      <c r="T1092" s="86"/>
      <c r="U1092" s="86"/>
      <c r="V1092" s="86"/>
      <c r="W1092" s="8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86"/>
      <c r="CR1092" s="86"/>
      <c r="CS1092" s="86"/>
      <c r="CT1092" s="86"/>
      <c r="CU1092" s="86"/>
      <c r="CV1092" s="86"/>
      <c r="CW1092" s="86"/>
      <c r="CX1092" s="86"/>
      <c r="CY1092" s="86"/>
      <c r="CZ1092" s="86"/>
      <c r="DA1092" s="86"/>
      <c r="DB1092" s="86"/>
      <c r="DC1092" s="86"/>
      <c r="DD1092" s="86"/>
      <c r="DE1092" s="86"/>
      <c r="DF1092" s="86"/>
      <c r="DG1092" s="86"/>
      <c r="DH1092" s="86"/>
      <c r="DI1092" s="86"/>
      <c r="DJ1092" s="86"/>
      <c r="DK1092" s="86"/>
      <c r="DL1092" s="86"/>
      <c r="DM1092" s="86"/>
      <c r="DN1092" s="86"/>
      <c r="DO1092" s="86"/>
      <c r="DP1092" s="86"/>
      <c r="DQ1092" s="86"/>
      <c r="DR1092" s="86"/>
      <c r="DS1092" s="86"/>
      <c r="DT1092" s="86"/>
      <c r="DU1092" s="86"/>
      <c r="DV1092" s="86"/>
      <c r="DW1092" s="86"/>
      <c r="DX1092" s="86"/>
      <c r="DY1092" s="86"/>
      <c r="DZ1092" s="86"/>
      <c r="EA1092" s="86"/>
      <c r="EB1092" s="86"/>
      <c r="EC1092" s="86"/>
      <c r="ED1092" s="86"/>
      <c r="EE1092" s="86"/>
      <c r="EF1092" s="86"/>
      <c r="EG1092" s="86"/>
      <c r="EH1092" s="86"/>
      <c r="EI1092" s="86"/>
      <c r="EJ1092" s="86"/>
      <c r="EK1092" s="86"/>
      <c r="EL1092" s="86"/>
      <c r="EM1092" s="86"/>
      <c r="EN1092" s="86"/>
      <c r="EO1092" s="86"/>
    </row>
    <row r="1093" spans="1:145" ht="12.75">
      <c r="A1093" s="76"/>
      <c r="B1093" s="76"/>
      <c r="C1093" s="76"/>
      <c r="D1093" s="76"/>
      <c r="E1093" s="76"/>
      <c r="F1093" s="76"/>
      <c r="G1093" s="76"/>
      <c r="H1093" s="76"/>
      <c r="I1093" s="76"/>
      <c r="J1093" s="76"/>
      <c r="K1093" s="76"/>
      <c r="L1093" s="86"/>
      <c r="M1093" s="86"/>
      <c r="N1093" s="86"/>
      <c r="O1093" s="86"/>
      <c r="P1093" s="86"/>
      <c r="Q1093" s="86"/>
      <c r="R1093" s="86"/>
      <c r="S1093" s="86"/>
      <c r="T1093" s="86"/>
      <c r="U1093" s="86"/>
      <c r="V1093" s="86"/>
      <c r="W1093" s="8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86"/>
      <c r="CR1093" s="86"/>
      <c r="CS1093" s="86"/>
      <c r="CT1093" s="86"/>
      <c r="CU1093" s="86"/>
      <c r="CV1093" s="86"/>
      <c r="CW1093" s="86"/>
      <c r="CX1093" s="86"/>
      <c r="CY1093" s="86"/>
      <c r="CZ1093" s="86"/>
      <c r="DA1093" s="86"/>
      <c r="DB1093" s="86"/>
      <c r="DC1093" s="86"/>
      <c r="DD1093" s="86"/>
      <c r="DE1093" s="86"/>
      <c r="DF1093" s="86"/>
      <c r="DG1093" s="86"/>
      <c r="DH1093" s="86"/>
      <c r="DI1093" s="86"/>
      <c r="DJ1093" s="86"/>
      <c r="DK1093" s="86"/>
      <c r="DL1093" s="86"/>
      <c r="DM1093" s="86"/>
      <c r="DN1093" s="86"/>
      <c r="DO1093" s="86"/>
      <c r="DP1093" s="86"/>
      <c r="DQ1093" s="86"/>
      <c r="DR1093" s="86"/>
      <c r="DS1093" s="86"/>
      <c r="DT1093" s="86"/>
      <c r="DU1093" s="86"/>
      <c r="DV1093" s="86"/>
      <c r="DW1093" s="86"/>
      <c r="DX1093" s="86"/>
      <c r="DY1093" s="86"/>
      <c r="DZ1093" s="86"/>
      <c r="EA1093" s="86"/>
      <c r="EB1093" s="86"/>
      <c r="EC1093" s="86"/>
      <c r="ED1093" s="86"/>
      <c r="EE1093" s="86"/>
      <c r="EF1093" s="86"/>
      <c r="EG1093" s="86"/>
      <c r="EH1093" s="86"/>
      <c r="EI1093" s="86"/>
      <c r="EJ1093" s="86"/>
      <c r="EK1093" s="86"/>
      <c r="EL1093" s="86"/>
      <c r="EM1093" s="86"/>
      <c r="EN1093" s="86"/>
      <c r="EO1093" s="86"/>
    </row>
    <row r="1094" spans="1:145" ht="12.75">
      <c r="A1094" s="76"/>
      <c r="B1094" s="76"/>
      <c r="C1094" s="76"/>
      <c r="D1094" s="76"/>
      <c r="E1094" s="76"/>
      <c r="F1094" s="76"/>
      <c r="G1094" s="76"/>
      <c r="H1094" s="76"/>
      <c r="I1094" s="76"/>
      <c r="J1094" s="76"/>
      <c r="K1094" s="76"/>
      <c r="L1094" s="86"/>
      <c r="M1094" s="86"/>
      <c r="N1094" s="86"/>
      <c r="O1094" s="86"/>
      <c r="P1094" s="86"/>
      <c r="Q1094" s="86"/>
      <c r="R1094" s="86"/>
      <c r="S1094" s="86"/>
      <c r="T1094" s="86"/>
      <c r="U1094" s="86"/>
      <c r="V1094" s="86"/>
      <c r="W1094" s="8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86"/>
      <c r="CR1094" s="86"/>
      <c r="CS1094" s="86"/>
      <c r="CT1094" s="86"/>
      <c r="CU1094" s="86"/>
      <c r="CV1094" s="86"/>
      <c r="CW1094" s="86"/>
      <c r="CX1094" s="86"/>
      <c r="CY1094" s="86"/>
      <c r="CZ1094" s="86"/>
      <c r="DA1094" s="86"/>
      <c r="DB1094" s="86"/>
      <c r="DC1094" s="86"/>
      <c r="DD1094" s="86"/>
      <c r="DE1094" s="86"/>
      <c r="DF1094" s="86"/>
      <c r="DG1094" s="86"/>
      <c r="DH1094" s="86"/>
      <c r="DI1094" s="86"/>
      <c r="DJ1094" s="86"/>
      <c r="DK1094" s="86"/>
      <c r="DL1094" s="86"/>
      <c r="DM1094" s="86"/>
      <c r="DN1094" s="86"/>
      <c r="DO1094" s="86"/>
      <c r="DP1094" s="86"/>
      <c r="DQ1094" s="86"/>
      <c r="DR1094" s="86"/>
      <c r="DS1094" s="86"/>
      <c r="DT1094" s="86"/>
      <c r="DU1094" s="86"/>
      <c r="DV1094" s="86"/>
      <c r="DW1094" s="86"/>
      <c r="DX1094" s="86"/>
      <c r="DY1094" s="86"/>
      <c r="DZ1094" s="86"/>
      <c r="EA1094" s="86"/>
      <c r="EB1094" s="86"/>
      <c r="EC1094" s="86"/>
      <c r="ED1094" s="86"/>
      <c r="EE1094" s="86"/>
      <c r="EF1094" s="86"/>
      <c r="EG1094" s="86"/>
      <c r="EH1094" s="86"/>
      <c r="EI1094" s="86"/>
      <c r="EJ1094" s="86"/>
      <c r="EK1094" s="86"/>
      <c r="EL1094" s="86"/>
      <c r="EM1094" s="86"/>
      <c r="EN1094" s="86"/>
      <c r="EO1094" s="86"/>
    </row>
    <row r="1095" spans="1:145" ht="12.75">
      <c r="A1095" s="76"/>
      <c r="B1095" s="76"/>
      <c r="C1095" s="76"/>
      <c r="D1095" s="76"/>
      <c r="E1095" s="76"/>
      <c r="F1095" s="76"/>
      <c r="G1095" s="76"/>
      <c r="H1095" s="76"/>
      <c r="I1095" s="76"/>
      <c r="J1095" s="76"/>
      <c r="K1095" s="76"/>
      <c r="L1095" s="86"/>
      <c r="M1095" s="86"/>
      <c r="N1095" s="86"/>
      <c r="O1095" s="86"/>
      <c r="P1095" s="86"/>
      <c r="Q1095" s="86"/>
      <c r="R1095" s="86"/>
      <c r="S1095" s="86"/>
      <c r="T1095" s="86"/>
      <c r="U1095" s="86"/>
      <c r="V1095" s="86"/>
      <c r="W1095" s="8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86"/>
      <c r="CR1095" s="86"/>
      <c r="CS1095" s="86"/>
      <c r="CT1095" s="86"/>
      <c r="CU1095" s="86"/>
      <c r="CV1095" s="86"/>
      <c r="CW1095" s="86"/>
      <c r="CX1095" s="86"/>
      <c r="CY1095" s="86"/>
      <c r="CZ1095" s="86"/>
      <c r="DA1095" s="86"/>
      <c r="DB1095" s="86"/>
      <c r="DC1095" s="86"/>
      <c r="DD1095" s="86"/>
      <c r="DE1095" s="86"/>
      <c r="DF1095" s="86"/>
      <c r="DG1095" s="86"/>
      <c r="DH1095" s="86"/>
      <c r="DI1095" s="86"/>
      <c r="DJ1095" s="86"/>
      <c r="DK1095" s="86"/>
      <c r="DL1095" s="86"/>
      <c r="DM1095" s="86"/>
      <c r="DN1095" s="86"/>
      <c r="DO1095" s="86"/>
      <c r="DP1095" s="86"/>
      <c r="DQ1095" s="86"/>
      <c r="DR1095" s="86"/>
      <c r="DS1095" s="86"/>
      <c r="DT1095" s="86"/>
      <c r="DU1095" s="86"/>
      <c r="DV1095" s="86"/>
      <c r="DW1095" s="86"/>
      <c r="DX1095" s="86"/>
      <c r="DY1095" s="86"/>
      <c r="DZ1095" s="86"/>
      <c r="EA1095" s="86"/>
      <c r="EB1095" s="86"/>
      <c r="EC1095" s="86"/>
      <c r="ED1095" s="86"/>
      <c r="EE1095" s="86"/>
      <c r="EF1095" s="86"/>
      <c r="EG1095" s="86"/>
      <c r="EH1095" s="86"/>
      <c r="EI1095" s="86"/>
      <c r="EJ1095" s="86"/>
      <c r="EK1095" s="86"/>
      <c r="EL1095" s="86"/>
      <c r="EM1095" s="86"/>
      <c r="EN1095" s="86"/>
      <c r="EO1095" s="86"/>
    </row>
    <row r="1096" spans="1:145" ht="12.75">
      <c r="A1096" s="76"/>
      <c r="B1096" s="76"/>
      <c r="C1096" s="76"/>
      <c r="D1096" s="76"/>
      <c r="E1096" s="76"/>
      <c r="F1096" s="76"/>
      <c r="G1096" s="76"/>
      <c r="H1096" s="76"/>
      <c r="I1096" s="76"/>
      <c r="J1096" s="76"/>
      <c r="K1096" s="76"/>
      <c r="L1096" s="86"/>
      <c r="M1096" s="86"/>
      <c r="N1096" s="86"/>
      <c r="O1096" s="86"/>
      <c r="P1096" s="86"/>
      <c r="Q1096" s="86"/>
      <c r="R1096" s="86"/>
      <c r="S1096" s="86"/>
      <c r="T1096" s="86"/>
      <c r="U1096" s="86"/>
      <c r="V1096" s="86"/>
      <c r="W1096" s="8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86"/>
      <c r="CR1096" s="86"/>
      <c r="CS1096" s="86"/>
      <c r="CT1096" s="86"/>
      <c r="CU1096" s="86"/>
      <c r="CV1096" s="86"/>
      <c r="CW1096" s="86"/>
      <c r="CX1096" s="86"/>
      <c r="CY1096" s="86"/>
      <c r="CZ1096" s="86"/>
      <c r="DA1096" s="86"/>
      <c r="DB1096" s="86"/>
      <c r="DC1096" s="86"/>
      <c r="DD1096" s="86"/>
      <c r="DE1096" s="86"/>
      <c r="DF1096" s="86"/>
      <c r="DG1096" s="86"/>
      <c r="DH1096" s="86"/>
      <c r="DI1096" s="86"/>
      <c r="DJ1096" s="86"/>
      <c r="DK1096" s="86"/>
      <c r="DL1096" s="86"/>
      <c r="DM1096" s="86"/>
      <c r="DN1096" s="86"/>
      <c r="DO1096" s="86"/>
      <c r="DP1096" s="86"/>
      <c r="DQ1096" s="86"/>
      <c r="DR1096" s="86"/>
      <c r="DS1096" s="86"/>
      <c r="DT1096" s="86"/>
      <c r="DU1096" s="86"/>
      <c r="DV1096" s="86"/>
      <c r="DW1096" s="86"/>
      <c r="DX1096" s="86"/>
      <c r="DY1096" s="86"/>
      <c r="DZ1096" s="86"/>
      <c r="EA1096" s="86"/>
      <c r="EB1096" s="86"/>
      <c r="EC1096" s="86"/>
      <c r="ED1096" s="86"/>
      <c r="EE1096" s="86"/>
      <c r="EF1096" s="86"/>
      <c r="EG1096" s="86"/>
      <c r="EH1096" s="86"/>
      <c r="EI1096" s="86"/>
      <c r="EJ1096" s="86"/>
      <c r="EK1096" s="86"/>
      <c r="EL1096" s="86"/>
      <c r="EM1096" s="86"/>
      <c r="EN1096" s="86"/>
      <c r="EO1096" s="86"/>
    </row>
    <row r="1097" spans="1:145" ht="12.75">
      <c r="A1097" s="76"/>
      <c r="B1097" s="76"/>
      <c r="C1097" s="76"/>
      <c r="D1097" s="76"/>
      <c r="E1097" s="76"/>
      <c r="F1097" s="76"/>
      <c r="G1097" s="76"/>
      <c r="H1097" s="76"/>
      <c r="I1097" s="76"/>
      <c r="J1097" s="76"/>
      <c r="K1097" s="76"/>
      <c r="L1097" s="86"/>
      <c r="M1097" s="86"/>
      <c r="N1097" s="86"/>
      <c r="O1097" s="86"/>
      <c r="P1097" s="86"/>
      <c r="Q1097" s="86"/>
      <c r="R1097" s="86"/>
      <c r="S1097" s="86"/>
      <c r="T1097" s="86"/>
      <c r="U1097" s="86"/>
      <c r="V1097" s="86"/>
      <c r="W1097" s="8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86"/>
      <c r="CR1097" s="86"/>
      <c r="CS1097" s="86"/>
      <c r="CT1097" s="86"/>
      <c r="CU1097" s="86"/>
      <c r="CV1097" s="86"/>
      <c r="CW1097" s="86"/>
      <c r="CX1097" s="86"/>
      <c r="CY1097" s="86"/>
      <c r="CZ1097" s="86"/>
      <c r="DA1097" s="86"/>
      <c r="DB1097" s="86"/>
      <c r="DC1097" s="86"/>
      <c r="DD1097" s="86"/>
      <c r="DE1097" s="86"/>
      <c r="DF1097" s="86"/>
      <c r="DG1097" s="86"/>
      <c r="DH1097" s="86"/>
      <c r="DI1097" s="86"/>
      <c r="DJ1097" s="86"/>
      <c r="DK1097" s="86"/>
      <c r="DL1097" s="86"/>
      <c r="DM1097" s="86"/>
      <c r="DN1097" s="86"/>
      <c r="DO1097" s="86"/>
      <c r="DP1097" s="86"/>
      <c r="DQ1097" s="86"/>
      <c r="DR1097" s="86"/>
      <c r="DS1097" s="86"/>
      <c r="DT1097" s="86"/>
      <c r="DU1097" s="86"/>
      <c r="DV1097" s="86"/>
      <c r="DW1097" s="86"/>
      <c r="DX1097" s="86"/>
      <c r="DY1097" s="86"/>
      <c r="DZ1097" s="86"/>
      <c r="EA1097" s="86"/>
      <c r="EB1097" s="86"/>
      <c r="EC1097" s="86"/>
      <c r="ED1097" s="86"/>
      <c r="EE1097" s="86"/>
      <c r="EF1097" s="86"/>
      <c r="EG1097" s="86"/>
      <c r="EH1097" s="86"/>
      <c r="EI1097" s="86"/>
      <c r="EJ1097" s="86"/>
      <c r="EK1097" s="86"/>
      <c r="EL1097" s="86"/>
      <c r="EM1097" s="86"/>
      <c r="EN1097" s="86"/>
      <c r="EO1097" s="86"/>
    </row>
    <row r="1098" spans="1:145" ht="12.75">
      <c r="A1098" s="76"/>
      <c r="B1098" s="76"/>
      <c r="C1098" s="76"/>
      <c r="D1098" s="76"/>
      <c r="E1098" s="76"/>
      <c r="F1098" s="76"/>
      <c r="G1098" s="76"/>
      <c r="H1098" s="76"/>
      <c r="I1098" s="76"/>
      <c r="J1098" s="76"/>
      <c r="K1098" s="76"/>
      <c r="L1098" s="86"/>
      <c r="M1098" s="86"/>
      <c r="N1098" s="86"/>
      <c r="O1098" s="86"/>
      <c r="P1098" s="86"/>
      <c r="Q1098" s="86"/>
      <c r="R1098" s="86"/>
      <c r="S1098" s="86"/>
      <c r="T1098" s="86"/>
      <c r="U1098" s="86"/>
      <c r="V1098" s="86"/>
      <c r="W1098" s="8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86"/>
      <c r="CR1098" s="86"/>
      <c r="CS1098" s="86"/>
      <c r="CT1098" s="86"/>
      <c r="CU1098" s="86"/>
      <c r="CV1098" s="86"/>
      <c r="CW1098" s="86"/>
      <c r="CX1098" s="86"/>
      <c r="CY1098" s="86"/>
      <c r="CZ1098" s="86"/>
      <c r="DA1098" s="86"/>
      <c r="DB1098" s="86"/>
      <c r="DC1098" s="86"/>
      <c r="DD1098" s="86"/>
      <c r="DE1098" s="86"/>
      <c r="DF1098" s="86"/>
      <c r="DG1098" s="86"/>
      <c r="DH1098" s="86"/>
      <c r="DI1098" s="86"/>
      <c r="DJ1098" s="86"/>
      <c r="DK1098" s="86"/>
      <c r="DL1098" s="86"/>
      <c r="DM1098" s="86"/>
      <c r="DN1098" s="86"/>
      <c r="DO1098" s="86"/>
      <c r="DP1098" s="86"/>
      <c r="DQ1098" s="86"/>
      <c r="DR1098" s="86"/>
      <c r="DS1098" s="86"/>
      <c r="DT1098" s="86"/>
      <c r="DU1098" s="86"/>
      <c r="DV1098" s="86"/>
      <c r="DW1098" s="86"/>
      <c r="DX1098" s="86"/>
      <c r="DY1098" s="86"/>
      <c r="DZ1098" s="86"/>
      <c r="EA1098" s="86"/>
      <c r="EB1098" s="86"/>
      <c r="EC1098" s="86"/>
      <c r="ED1098" s="86"/>
      <c r="EE1098" s="86"/>
      <c r="EF1098" s="86"/>
      <c r="EG1098" s="86"/>
      <c r="EH1098" s="86"/>
      <c r="EI1098" s="86"/>
      <c r="EJ1098" s="86"/>
      <c r="EK1098" s="86"/>
      <c r="EL1098" s="86"/>
      <c r="EM1098" s="86"/>
      <c r="EN1098" s="86"/>
      <c r="EO1098" s="86"/>
    </row>
    <row r="1099" spans="1:145" ht="12.75">
      <c r="A1099" s="76"/>
      <c r="B1099" s="76"/>
      <c r="C1099" s="76"/>
      <c r="D1099" s="76"/>
      <c r="E1099" s="76"/>
      <c r="F1099" s="76"/>
      <c r="G1099" s="76"/>
      <c r="H1099" s="76"/>
      <c r="I1099" s="76"/>
      <c r="J1099" s="76"/>
      <c r="K1099" s="76"/>
      <c r="L1099" s="86"/>
      <c r="M1099" s="86"/>
      <c r="N1099" s="86"/>
      <c r="O1099" s="86"/>
      <c r="P1099" s="86"/>
      <c r="Q1099" s="86"/>
      <c r="R1099" s="86"/>
      <c r="S1099" s="86"/>
      <c r="T1099" s="86"/>
      <c r="U1099" s="86"/>
      <c r="V1099" s="86"/>
      <c r="W1099" s="8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86"/>
      <c r="CR1099" s="86"/>
      <c r="CS1099" s="86"/>
      <c r="CT1099" s="86"/>
      <c r="CU1099" s="86"/>
      <c r="CV1099" s="86"/>
      <c r="CW1099" s="86"/>
      <c r="CX1099" s="86"/>
      <c r="CY1099" s="86"/>
      <c r="CZ1099" s="86"/>
      <c r="DA1099" s="86"/>
      <c r="DB1099" s="86"/>
      <c r="DC1099" s="86"/>
      <c r="DD1099" s="86"/>
      <c r="DE1099" s="86"/>
      <c r="DF1099" s="86"/>
      <c r="DG1099" s="86"/>
      <c r="DH1099" s="86"/>
      <c r="DI1099" s="86"/>
      <c r="DJ1099" s="86"/>
      <c r="DK1099" s="86"/>
      <c r="DL1099" s="86"/>
      <c r="DM1099" s="86"/>
      <c r="DN1099" s="86"/>
      <c r="DO1099" s="86"/>
      <c r="DP1099" s="86"/>
      <c r="DQ1099" s="86"/>
      <c r="DR1099" s="86"/>
      <c r="DS1099" s="86"/>
      <c r="DT1099" s="86"/>
      <c r="DU1099" s="86"/>
      <c r="DV1099" s="86"/>
      <c r="DW1099" s="86"/>
      <c r="DX1099" s="86"/>
      <c r="DY1099" s="86"/>
      <c r="DZ1099" s="86"/>
      <c r="EA1099" s="86"/>
      <c r="EB1099" s="86"/>
      <c r="EC1099" s="86"/>
      <c r="ED1099" s="86"/>
      <c r="EE1099" s="86"/>
      <c r="EF1099" s="86"/>
      <c r="EG1099" s="86"/>
      <c r="EH1099" s="86"/>
      <c r="EI1099" s="86"/>
      <c r="EJ1099" s="86"/>
      <c r="EK1099" s="86"/>
      <c r="EL1099" s="86"/>
      <c r="EM1099" s="86"/>
      <c r="EN1099" s="86"/>
      <c r="EO1099" s="86"/>
    </row>
    <row r="1100" spans="1:145" ht="12.75">
      <c r="A1100" s="76"/>
      <c r="B1100" s="76"/>
      <c r="C1100" s="76"/>
      <c r="D1100" s="76"/>
      <c r="E1100" s="76"/>
      <c r="F1100" s="76"/>
      <c r="G1100" s="76"/>
      <c r="H1100" s="76"/>
      <c r="I1100" s="76"/>
      <c r="J1100" s="76"/>
      <c r="K1100" s="76"/>
      <c r="L1100" s="86"/>
      <c r="M1100" s="86"/>
      <c r="N1100" s="86"/>
      <c r="O1100" s="86"/>
      <c r="P1100" s="86"/>
      <c r="Q1100" s="86"/>
      <c r="R1100" s="86"/>
      <c r="S1100" s="86"/>
      <c r="T1100" s="86"/>
      <c r="U1100" s="86"/>
      <c r="V1100" s="86"/>
      <c r="W1100" s="8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86"/>
      <c r="CR1100" s="86"/>
      <c r="CS1100" s="86"/>
      <c r="CT1100" s="86"/>
      <c r="CU1100" s="86"/>
      <c r="CV1100" s="86"/>
      <c r="CW1100" s="86"/>
      <c r="CX1100" s="86"/>
      <c r="CY1100" s="86"/>
      <c r="CZ1100" s="86"/>
      <c r="DA1100" s="86"/>
      <c r="DB1100" s="86"/>
      <c r="DC1100" s="86"/>
      <c r="DD1100" s="86"/>
      <c r="DE1100" s="86"/>
      <c r="DF1100" s="86"/>
      <c r="DG1100" s="86"/>
      <c r="DH1100" s="86"/>
      <c r="DI1100" s="86"/>
      <c r="DJ1100" s="86"/>
      <c r="DK1100" s="86"/>
      <c r="DL1100" s="86"/>
      <c r="DM1100" s="86"/>
      <c r="DN1100" s="86"/>
      <c r="DO1100" s="86"/>
      <c r="DP1100" s="86"/>
      <c r="DQ1100" s="86"/>
      <c r="DR1100" s="86"/>
      <c r="DS1100" s="86"/>
      <c r="DT1100" s="86"/>
      <c r="DU1100" s="86"/>
      <c r="DV1100" s="86"/>
      <c r="DW1100" s="86"/>
      <c r="DX1100" s="86"/>
      <c r="DY1100" s="86"/>
      <c r="DZ1100" s="86"/>
      <c r="EA1100" s="86"/>
      <c r="EB1100" s="86"/>
      <c r="EC1100" s="86"/>
      <c r="ED1100" s="86"/>
      <c r="EE1100" s="86"/>
      <c r="EF1100" s="86"/>
      <c r="EG1100" s="86"/>
      <c r="EH1100" s="86"/>
      <c r="EI1100" s="86"/>
      <c r="EJ1100" s="86"/>
      <c r="EK1100" s="86"/>
      <c r="EL1100" s="86"/>
      <c r="EM1100" s="86"/>
      <c r="EN1100" s="86"/>
      <c r="EO1100" s="86"/>
    </row>
    <row r="1101" spans="1:145" ht="12.75">
      <c r="A1101" s="76"/>
      <c r="B1101" s="76"/>
      <c r="C1101" s="76"/>
      <c r="D1101" s="76"/>
      <c r="E1101" s="76"/>
      <c r="F1101" s="76"/>
      <c r="G1101" s="76"/>
      <c r="H1101" s="76"/>
      <c r="I1101" s="76"/>
      <c r="J1101" s="76"/>
      <c r="K1101" s="76"/>
      <c r="L1101" s="86"/>
      <c r="M1101" s="86"/>
      <c r="N1101" s="86"/>
      <c r="O1101" s="86"/>
      <c r="P1101" s="86"/>
      <c r="Q1101" s="86"/>
      <c r="R1101" s="86"/>
      <c r="S1101" s="86"/>
      <c r="T1101" s="86"/>
      <c r="U1101" s="86"/>
      <c r="V1101" s="86"/>
      <c r="W1101" s="8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86"/>
      <c r="CR1101" s="86"/>
      <c r="CS1101" s="86"/>
      <c r="CT1101" s="86"/>
      <c r="CU1101" s="86"/>
      <c r="CV1101" s="86"/>
      <c r="CW1101" s="86"/>
      <c r="CX1101" s="86"/>
      <c r="CY1101" s="86"/>
      <c r="CZ1101" s="86"/>
      <c r="DA1101" s="86"/>
      <c r="DB1101" s="86"/>
      <c r="DC1101" s="86"/>
      <c r="DD1101" s="86"/>
      <c r="DE1101" s="86"/>
      <c r="DF1101" s="86"/>
      <c r="DG1101" s="86"/>
      <c r="DH1101" s="86"/>
      <c r="DI1101" s="86"/>
      <c r="DJ1101" s="86"/>
      <c r="DK1101" s="86"/>
      <c r="DL1101" s="86"/>
      <c r="DM1101" s="86"/>
      <c r="DN1101" s="86"/>
      <c r="DO1101" s="86"/>
      <c r="DP1101" s="86"/>
      <c r="DQ1101" s="86"/>
      <c r="DR1101" s="86"/>
      <c r="DS1101" s="86"/>
      <c r="DT1101" s="86"/>
      <c r="DU1101" s="86"/>
      <c r="DV1101" s="86"/>
      <c r="DW1101" s="86"/>
      <c r="DX1101" s="86"/>
      <c r="DY1101" s="86"/>
      <c r="DZ1101" s="86"/>
      <c r="EA1101" s="86"/>
      <c r="EB1101" s="86"/>
      <c r="EC1101" s="86"/>
      <c r="ED1101" s="86"/>
      <c r="EE1101" s="86"/>
      <c r="EF1101" s="86"/>
      <c r="EG1101" s="86"/>
      <c r="EH1101" s="86"/>
      <c r="EI1101" s="86"/>
      <c r="EJ1101" s="86"/>
      <c r="EK1101" s="86"/>
      <c r="EL1101" s="86"/>
      <c r="EM1101" s="86"/>
      <c r="EN1101" s="86"/>
      <c r="EO1101" s="86"/>
    </row>
    <row r="1102" spans="1:145" ht="12.75">
      <c r="A1102" s="76"/>
      <c r="B1102" s="76"/>
      <c r="C1102" s="76"/>
      <c r="D1102" s="76"/>
      <c r="E1102" s="76"/>
      <c r="F1102" s="76"/>
      <c r="G1102" s="76"/>
      <c r="H1102" s="76"/>
      <c r="I1102" s="76"/>
      <c r="J1102" s="76"/>
      <c r="K1102" s="76"/>
      <c r="L1102" s="86"/>
      <c r="M1102" s="86"/>
      <c r="N1102" s="86"/>
      <c r="O1102" s="86"/>
      <c r="P1102" s="86"/>
      <c r="Q1102" s="86"/>
      <c r="R1102" s="86"/>
      <c r="S1102" s="86"/>
      <c r="T1102" s="86"/>
      <c r="U1102" s="86"/>
      <c r="V1102" s="86"/>
      <c r="W1102" s="8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86"/>
      <c r="CR1102" s="86"/>
      <c r="CS1102" s="86"/>
      <c r="CT1102" s="86"/>
      <c r="CU1102" s="86"/>
      <c r="CV1102" s="86"/>
      <c r="CW1102" s="86"/>
      <c r="CX1102" s="86"/>
      <c r="CY1102" s="86"/>
      <c r="CZ1102" s="86"/>
      <c r="DA1102" s="86"/>
      <c r="DB1102" s="86"/>
      <c r="DC1102" s="86"/>
      <c r="DD1102" s="86"/>
      <c r="DE1102" s="86"/>
      <c r="DF1102" s="86"/>
      <c r="DG1102" s="86"/>
      <c r="DH1102" s="86"/>
      <c r="DI1102" s="86"/>
      <c r="DJ1102" s="86"/>
      <c r="DK1102" s="86"/>
      <c r="DL1102" s="86"/>
      <c r="DM1102" s="86"/>
      <c r="DN1102" s="86"/>
      <c r="DO1102" s="86"/>
      <c r="DP1102" s="86"/>
      <c r="DQ1102" s="86"/>
      <c r="DR1102" s="86"/>
      <c r="DS1102" s="86"/>
      <c r="DT1102" s="86"/>
      <c r="DU1102" s="86"/>
      <c r="DV1102" s="86"/>
      <c r="DW1102" s="86"/>
      <c r="DX1102" s="86"/>
      <c r="DY1102" s="86"/>
      <c r="DZ1102" s="86"/>
      <c r="EA1102" s="86"/>
      <c r="EB1102" s="86"/>
      <c r="EC1102" s="86"/>
      <c r="ED1102" s="86"/>
      <c r="EE1102" s="86"/>
      <c r="EF1102" s="86"/>
      <c r="EG1102" s="86"/>
      <c r="EH1102" s="86"/>
      <c r="EI1102" s="86"/>
      <c r="EJ1102" s="86"/>
      <c r="EK1102" s="86"/>
      <c r="EL1102" s="86"/>
      <c r="EM1102" s="86"/>
      <c r="EN1102" s="86"/>
      <c r="EO1102" s="86"/>
    </row>
    <row r="1103" spans="1:145" ht="12.75">
      <c r="A1103" s="76"/>
      <c r="B1103" s="76"/>
      <c r="C1103" s="76"/>
      <c r="D1103" s="76"/>
      <c r="E1103" s="76"/>
      <c r="F1103" s="76"/>
      <c r="G1103" s="76"/>
      <c r="H1103" s="76"/>
      <c r="I1103" s="76"/>
      <c r="J1103" s="76"/>
      <c r="K1103" s="76"/>
      <c r="L1103" s="86"/>
      <c r="M1103" s="86"/>
      <c r="N1103" s="86"/>
      <c r="O1103" s="86"/>
      <c r="P1103" s="86"/>
      <c r="Q1103" s="86"/>
      <c r="R1103" s="86"/>
      <c r="S1103" s="86"/>
      <c r="T1103" s="86"/>
      <c r="U1103" s="86"/>
      <c r="V1103" s="86"/>
      <c r="W1103" s="8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86"/>
      <c r="CR1103" s="86"/>
      <c r="CS1103" s="86"/>
      <c r="CT1103" s="86"/>
      <c r="CU1103" s="86"/>
      <c r="CV1103" s="86"/>
      <c r="CW1103" s="86"/>
      <c r="CX1103" s="86"/>
      <c r="CY1103" s="86"/>
      <c r="CZ1103" s="86"/>
      <c r="DA1103" s="86"/>
      <c r="DB1103" s="86"/>
      <c r="DC1103" s="86"/>
      <c r="DD1103" s="86"/>
      <c r="DE1103" s="86"/>
      <c r="DF1103" s="86"/>
      <c r="DG1103" s="86"/>
      <c r="DH1103" s="86"/>
      <c r="DI1103" s="86"/>
      <c r="DJ1103" s="86"/>
      <c r="DK1103" s="86"/>
      <c r="DL1103" s="86"/>
      <c r="DM1103" s="86"/>
      <c r="DN1103" s="86"/>
      <c r="DO1103" s="86"/>
      <c r="DP1103" s="86"/>
      <c r="DQ1103" s="86"/>
      <c r="DR1103" s="86"/>
      <c r="DS1103" s="86"/>
      <c r="DT1103" s="86"/>
      <c r="DU1103" s="86"/>
      <c r="DV1103" s="86"/>
      <c r="DW1103" s="86"/>
      <c r="DX1103" s="86"/>
      <c r="DY1103" s="86"/>
      <c r="DZ1103" s="86"/>
      <c r="EA1103" s="86"/>
      <c r="EB1103" s="86"/>
      <c r="EC1103" s="86"/>
      <c r="ED1103" s="86"/>
      <c r="EE1103" s="86"/>
      <c r="EF1103" s="86"/>
      <c r="EG1103" s="86"/>
      <c r="EH1103" s="86"/>
      <c r="EI1103" s="86"/>
      <c r="EJ1103" s="86"/>
      <c r="EK1103" s="86"/>
      <c r="EL1103" s="86"/>
      <c r="EM1103" s="86"/>
      <c r="EN1103" s="86"/>
      <c r="EO1103" s="86"/>
    </row>
    <row r="1104" spans="1:145" ht="12.75">
      <c r="A1104" s="76"/>
      <c r="B1104" s="76"/>
      <c r="C1104" s="76"/>
      <c r="D1104" s="76"/>
      <c r="E1104" s="76"/>
      <c r="F1104" s="76"/>
      <c r="G1104" s="76"/>
      <c r="H1104" s="76"/>
      <c r="I1104" s="76"/>
      <c r="J1104" s="76"/>
      <c r="K1104" s="76"/>
      <c r="L1104" s="86"/>
      <c r="M1104" s="86"/>
      <c r="N1104" s="86"/>
      <c r="O1104" s="86"/>
      <c r="P1104" s="86"/>
      <c r="Q1104" s="86"/>
      <c r="R1104" s="86"/>
      <c r="S1104" s="86"/>
      <c r="T1104" s="86"/>
      <c r="U1104" s="86"/>
      <c r="V1104" s="86"/>
      <c r="W1104" s="8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86"/>
      <c r="CR1104" s="86"/>
      <c r="CS1104" s="86"/>
      <c r="CT1104" s="86"/>
      <c r="CU1104" s="86"/>
      <c r="CV1104" s="86"/>
      <c r="CW1104" s="86"/>
      <c r="CX1104" s="86"/>
      <c r="CY1104" s="86"/>
      <c r="CZ1104" s="86"/>
      <c r="DA1104" s="86"/>
      <c r="DB1104" s="86"/>
      <c r="DC1104" s="86"/>
      <c r="DD1104" s="86"/>
      <c r="DE1104" s="86"/>
      <c r="DF1104" s="86"/>
      <c r="DG1104" s="86"/>
      <c r="DH1104" s="86"/>
      <c r="DI1104" s="86"/>
      <c r="DJ1104" s="86"/>
      <c r="DK1104" s="86"/>
      <c r="DL1104" s="86"/>
      <c r="DM1104" s="86"/>
      <c r="DN1104" s="86"/>
      <c r="DO1104" s="86"/>
      <c r="DP1104" s="86"/>
      <c r="DQ1104" s="86"/>
      <c r="DR1104" s="86"/>
      <c r="DS1104" s="86"/>
      <c r="DT1104" s="86"/>
      <c r="DU1104" s="86"/>
      <c r="DV1104" s="86"/>
      <c r="DW1104" s="86"/>
      <c r="DX1104" s="86"/>
      <c r="DY1104" s="86"/>
      <c r="DZ1104" s="86"/>
      <c r="EA1104" s="86"/>
      <c r="EB1104" s="86"/>
      <c r="EC1104" s="86"/>
      <c r="ED1104" s="86"/>
      <c r="EE1104" s="86"/>
      <c r="EF1104" s="86"/>
      <c r="EG1104" s="86"/>
      <c r="EH1104" s="86"/>
      <c r="EI1104" s="86"/>
      <c r="EJ1104" s="86"/>
      <c r="EK1104" s="86"/>
      <c r="EL1104" s="86"/>
      <c r="EM1104" s="86"/>
      <c r="EN1104" s="86"/>
      <c r="EO1104" s="86"/>
    </row>
    <row r="1105" spans="1:145" ht="12.75">
      <c r="A1105" s="76"/>
      <c r="B1105" s="76"/>
      <c r="C1105" s="76"/>
      <c r="D1105" s="76"/>
      <c r="E1105" s="76"/>
      <c r="F1105" s="76"/>
      <c r="G1105" s="76"/>
      <c r="H1105" s="76"/>
      <c r="I1105" s="76"/>
      <c r="J1105" s="76"/>
      <c r="K1105" s="76"/>
      <c r="L1105" s="86"/>
      <c r="M1105" s="86"/>
      <c r="N1105" s="86"/>
      <c r="O1105" s="86"/>
      <c r="P1105" s="86"/>
      <c r="Q1105" s="86"/>
      <c r="R1105" s="86"/>
      <c r="S1105" s="86"/>
      <c r="T1105" s="86"/>
      <c r="U1105" s="86"/>
      <c r="V1105" s="86"/>
      <c r="W1105" s="8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86"/>
      <c r="CR1105" s="86"/>
      <c r="CS1105" s="86"/>
      <c r="CT1105" s="86"/>
      <c r="CU1105" s="86"/>
      <c r="CV1105" s="86"/>
      <c r="CW1105" s="86"/>
      <c r="CX1105" s="86"/>
      <c r="CY1105" s="86"/>
      <c r="CZ1105" s="86"/>
      <c r="DA1105" s="86"/>
      <c r="DB1105" s="86"/>
      <c r="DC1105" s="86"/>
      <c r="DD1105" s="86"/>
      <c r="DE1105" s="86"/>
      <c r="DF1105" s="86"/>
      <c r="DG1105" s="86"/>
      <c r="DH1105" s="86"/>
      <c r="DI1105" s="86"/>
      <c r="DJ1105" s="86"/>
      <c r="DK1105" s="86"/>
      <c r="DL1105" s="86"/>
      <c r="DM1105" s="86"/>
      <c r="DN1105" s="86"/>
      <c r="DO1105" s="86"/>
      <c r="DP1105" s="86"/>
      <c r="DQ1105" s="86"/>
      <c r="DR1105" s="86"/>
      <c r="DS1105" s="86"/>
      <c r="DT1105" s="86"/>
      <c r="DU1105" s="86"/>
      <c r="DV1105" s="86"/>
      <c r="DW1105" s="86"/>
      <c r="DX1105" s="86"/>
      <c r="DY1105" s="86"/>
      <c r="DZ1105" s="86"/>
      <c r="EA1105" s="86"/>
      <c r="EB1105" s="86"/>
      <c r="EC1105" s="86"/>
      <c r="ED1105" s="86"/>
      <c r="EE1105" s="86"/>
      <c r="EF1105" s="86"/>
      <c r="EG1105" s="86"/>
      <c r="EH1105" s="86"/>
      <c r="EI1105" s="86"/>
      <c r="EJ1105" s="86"/>
      <c r="EK1105" s="86"/>
      <c r="EL1105" s="86"/>
      <c r="EM1105" s="86"/>
      <c r="EN1105" s="86"/>
      <c r="EO1105" s="86"/>
    </row>
    <row r="1106" spans="1:145" ht="12.75">
      <c r="A1106" s="76"/>
      <c r="B1106" s="76"/>
      <c r="C1106" s="76"/>
      <c r="D1106" s="76"/>
      <c r="E1106" s="76"/>
      <c r="F1106" s="76"/>
      <c r="G1106" s="76"/>
      <c r="H1106" s="76"/>
      <c r="I1106" s="76"/>
      <c r="J1106" s="76"/>
      <c r="K1106" s="76"/>
      <c r="L1106" s="86"/>
      <c r="M1106" s="86"/>
      <c r="N1106" s="86"/>
      <c r="O1106" s="86"/>
      <c r="P1106" s="86"/>
      <c r="Q1106" s="86"/>
      <c r="R1106" s="86"/>
      <c r="S1106" s="86"/>
      <c r="T1106" s="86"/>
      <c r="U1106" s="86"/>
      <c r="V1106" s="86"/>
      <c r="W1106" s="8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  <c r="CK1106" s="86"/>
      <c r="CL1106" s="86"/>
      <c r="CM1106" s="86"/>
      <c r="CN1106" s="86"/>
      <c r="CO1106" s="86"/>
      <c r="CP1106" s="86"/>
      <c r="CQ1106" s="86"/>
      <c r="CR1106" s="86"/>
      <c r="CS1106" s="86"/>
      <c r="CT1106" s="86"/>
      <c r="CU1106" s="86"/>
      <c r="CV1106" s="86"/>
      <c r="CW1106" s="86"/>
      <c r="CX1106" s="86"/>
      <c r="CY1106" s="86"/>
      <c r="CZ1106" s="86"/>
      <c r="DA1106" s="86"/>
      <c r="DB1106" s="86"/>
      <c r="DC1106" s="86"/>
      <c r="DD1106" s="86"/>
      <c r="DE1106" s="86"/>
      <c r="DF1106" s="86"/>
      <c r="DG1106" s="86"/>
      <c r="DH1106" s="86"/>
      <c r="DI1106" s="86"/>
      <c r="DJ1106" s="86"/>
      <c r="DK1106" s="86"/>
      <c r="DL1106" s="86"/>
      <c r="DM1106" s="86"/>
      <c r="DN1106" s="86"/>
      <c r="DO1106" s="86"/>
      <c r="DP1106" s="86"/>
      <c r="DQ1106" s="86"/>
      <c r="DR1106" s="86"/>
      <c r="DS1106" s="86"/>
      <c r="DT1106" s="86"/>
      <c r="DU1106" s="86"/>
      <c r="DV1106" s="86"/>
      <c r="DW1106" s="86"/>
      <c r="DX1106" s="86"/>
      <c r="DY1106" s="86"/>
      <c r="DZ1106" s="86"/>
      <c r="EA1106" s="86"/>
      <c r="EB1106" s="86"/>
      <c r="EC1106" s="86"/>
      <c r="ED1106" s="86"/>
      <c r="EE1106" s="86"/>
      <c r="EF1106" s="86"/>
      <c r="EG1106" s="86"/>
      <c r="EH1106" s="86"/>
      <c r="EI1106" s="86"/>
      <c r="EJ1106" s="86"/>
      <c r="EK1106" s="86"/>
      <c r="EL1106" s="86"/>
      <c r="EM1106" s="86"/>
      <c r="EN1106" s="86"/>
      <c r="EO1106" s="86"/>
    </row>
    <row r="1107" spans="1:145" ht="12.75">
      <c r="A1107" s="76"/>
      <c r="B1107" s="76"/>
      <c r="C1107" s="76"/>
      <c r="D1107" s="76"/>
      <c r="E1107" s="76"/>
      <c r="F1107" s="76"/>
      <c r="G1107" s="76"/>
      <c r="H1107" s="76"/>
      <c r="I1107" s="76"/>
      <c r="J1107" s="76"/>
      <c r="K1107" s="76"/>
      <c r="L1107" s="86"/>
      <c r="M1107" s="86"/>
      <c r="N1107" s="86"/>
      <c r="O1107" s="86"/>
      <c r="P1107" s="86"/>
      <c r="Q1107" s="86"/>
      <c r="R1107" s="86"/>
      <c r="S1107" s="86"/>
      <c r="T1107" s="86"/>
      <c r="U1107" s="86"/>
      <c r="V1107" s="86"/>
      <c r="W1107" s="8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  <c r="CK1107" s="86"/>
      <c r="CL1107" s="86"/>
      <c r="CM1107" s="86"/>
      <c r="CN1107" s="86"/>
      <c r="CO1107" s="86"/>
      <c r="CP1107" s="86"/>
      <c r="CQ1107" s="86"/>
      <c r="CR1107" s="86"/>
      <c r="CS1107" s="86"/>
      <c r="CT1107" s="86"/>
      <c r="CU1107" s="86"/>
      <c r="CV1107" s="86"/>
      <c r="CW1107" s="86"/>
      <c r="CX1107" s="86"/>
      <c r="CY1107" s="86"/>
      <c r="CZ1107" s="86"/>
      <c r="DA1107" s="86"/>
      <c r="DB1107" s="86"/>
      <c r="DC1107" s="86"/>
      <c r="DD1107" s="86"/>
      <c r="DE1107" s="86"/>
      <c r="DF1107" s="86"/>
      <c r="DG1107" s="86"/>
      <c r="DH1107" s="86"/>
      <c r="DI1107" s="86"/>
      <c r="DJ1107" s="86"/>
      <c r="DK1107" s="86"/>
      <c r="DL1107" s="86"/>
      <c r="DM1107" s="86"/>
      <c r="DN1107" s="86"/>
      <c r="DO1107" s="86"/>
      <c r="DP1107" s="86"/>
      <c r="DQ1107" s="86"/>
      <c r="DR1107" s="86"/>
      <c r="DS1107" s="86"/>
      <c r="DT1107" s="86"/>
      <c r="DU1107" s="86"/>
      <c r="DV1107" s="86"/>
      <c r="DW1107" s="86"/>
      <c r="DX1107" s="86"/>
      <c r="DY1107" s="86"/>
      <c r="DZ1107" s="86"/>
      <c r="EA1107" s="86"/>
      <c r="EB1107" s="86"/>
      <c r="EC1107" s="86"/>
      <c r="ED1107" s="86"/>
      <c r="EE1107" s="86"/>
      <c r="EF1107" s="86"/>
      <c r="EG1107" s="86"/>
      <c r="EH1107" s="86"/>
      <c r="EI1107" s="86"/>
      <c r="EJ1107" s="86"/>
      <c r="EK1107" s="86"/>
      <c r="EL1107" s="86"/>
      <c r="EM1107" s="86"/>
      <c r="EN1107" s="86"/>
      <c r="EO1107" s="86"/>
    </row>
    <row r="1108" spans="1:145" ht="12.75">
      <c r="A1108" s="76"/>
      <c r="B1108" s="76"/>
      <c r="C1108" s="76"/>
      <c r="D1108" s="76"/>
      <c r="E1108" s="76"/>
      <c r="F1108" s="76"/>
      <c r="G1108" s="76"/>
      <c r="H1108" s="76"/>
      <c r="I1108" s="76"/>
      <c r="J1108" s="76"/>
      <c r="K1108" s="76"/>
      <c r="L1108" s="86"/>
      <c r="M1108" s="86"/>
      <c r="N1108" s="86"/>
      <c r="O1108" s="86"/>
      <c r="P1108" s="86"/>
      <c r="Q1108" s="86"/>
      <c r="R1108" s="86"/>
      <c r="S1108" s="86"/>
      <c r="T1108" s="86"/>
      <c r="U1108" s="86"/>
      <c r="V1108" s="86"/>
      <c r="W1108" s="8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  <c r="CK1108" s="86"/>
      <c r="CL1108" s="86"/>
      <c r="CM1108" s="86"/>
      <c r="CN1108" s="86"/>
      <c r="CO1108" s="86"/>
      <c r="CP1108" s="86"/>
      <c r="CQ1108" s="86"/>
      <c r="CR1108" s="86"/>
      <c r="CS1108" s="86"/>
      <c r="CT1108" s="86"/>
      <c r="CU1108" s="86"/>
      <c r="CV1108" s="86"/>
      <c r="CW1108" s="86"/>
      <c r="CX1108" s="86"/>
      <c r="CY1108" s="86"/>
      <c r="CZ1108" s="86"/>
      <c r="DA1108" s="86"/>
      <c r="DB1108" s="86"/>
      <c r="DC1108" s="86"/>
      <c r="DD1108" s="86"/>
      <c r="DE1108" s="86"/>
      <c r="DF1108" s="86"/>
      <c r="DG1108" s="86"/>
      <c r="DH1108" s="86"/>
      <c r="DI1108" s="86"/>
      <c r="DJ1108" s="86"/>
      <c r="DK1108" s="86"/>
      <c r="DL1108" s="86"/>
      <c r="DM1108" s="86"/>
      <c r="DN1108" s="86"/>
      <c r="DO1108" s="86"/>
      <c r="DP1108" s="86"/>
      <c r="DQ1108" s="86"/>
      <c r="DR1108" s="86"/>
      <c r="DS1108" s="86"/>
      <c r="DT1108" s="86"/>
      <c r="DU1108" s="86"/>
      <c r="DV1108" s="86"/>
      <c r="DW1108" s="86"/>
      <c r="DX1108" s="86"/>
      <c r="DY1108" s="86"/>
      <c r="DZ1108" s="86"/>
      <c r="EA1108" s="86"/>
      <c r="EB1108" s="86"/>
      <c r="EC1108" s="86"/>
      <c r="ED1108" s="86"/>
      <c r="EE1108" s="86"/>
      <c r="EF1108" s="86"/>
      <c r="EG1108" s="86"/>
      <c r="EH1108" s="86"/>
      <c r="EI1108" s="86"/>
      <c r="EJ1108" s="86"/>
      <c r="EK1108" s="86"/>
      <c r="EL1108" s="86"/>
      <c r="EM1108" s="86"/>
      <c r="EN1108" s="86"/>
      <c r="EO1108" s="86"/>
    </row>
    <row r="1109" spans="1:145" ht="12.75">
      <c r="A1109" s="76"/>
      <c r="B1109" s="76"/>
      <c r="C1109" s="76"/>
      <c r="D1109" s="76"/>
      <c r="E1109" s="76"/>
      <c r="F1109" s="76"/>
      <c r="G1109" s="76"/>
      <c r="H1109" s="76"/>
      <c r="I1109" s="76"/>
      <c r="J1109" s="76"/>
      <c r="K1109" s="76"/>
      <c r="L1109" s="86"/>
      <c r="M1109" s="86"/>
      <c r="N1109" s="86"/>
      <c r="O1109" s="86"/>
      <c r="P1109" s="86"/>
      <c r="Q1109" s="86"/>
      <c r="R1109" s="86"/>
      <c r="S1109" s="86"/>
      <c r="T1109" s="86"/>
      <c r="U1109" s="86"/>
      <c r="V1109" s="86"/>
      <c r="W1109" s="8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  <c r="CK1109" s="86"/>
      <c r="CL1109" s="86"/>
      <c r="CM1109" s="86"/>
      <c r="CN1109" s="86"/>
      <c r="CO1109" s="86"/>
      <c r="CP1109" s="86"/>
      <c r="CQ1109" s="86"/>
      <c r="CR1109" s="86"/>
      <c r="CS1109" s="86"/>
      <c r="CT1109" s="86"/>
      <c r="CU1109" s="86"/>
      <c r="CV1109" s="86"/>
      <c r="CW1109" s="86"/>
      <c r="CX1109" s="86"/>
      <c r="CY1109" s="86"/>
      <c r="CZ1109" s="86"/>
      <c r="DA1109" s="86"/>
      <c r="DB1109" s="86"/>
      <c r="DC1109" s="86"/>
      <c r="DD1109" s="86"/>
      <c r="DE1109" s="86"/>
      <c r="DF1109" s="86"/>
      <c r="DG1109" s="86"/>
      <c r="DH1109" s="86"/>
      <c r="DI1109" s="86"/>
      <c r="DJ1109" s="86"/>
      <c r="DK1109" s="86"/>
      <c r="DL1109" s="86"/>
      <c r="DM1109" s="86"/>
      <c r="DN1109" s="86"/>
      <c r="DO1109" s="86"/>
      <c r="DP1109" s="86"/>
      <c r="DQ1109" s="86"/>
      <c r="DR1109" s="86"/>
      <c r="DS1109" s="86"/>
      <c r="DT1109" s="86"/>
      <c r="DU1109" s="86"/>
      <c r="DV1109" s="86"/>
      <c r="DW1109" s="86"/>
      <c r="DX1109" s="86"/>
      <c r="DY1109" s="86"/>
      <c r="DZ1109" s="86"/>
      <c r="EA1109" s="86"/>
      <c r="EB1109" s="86"/>
      <c r="EC1109" s="86"/>
      <c r="ED1109" s="86"/>
      <c r="EE1109" s="86"/>
      <c r="EF1109" s="86"/>
      <c r="EG1109" s="86"/>
      <c r="EH1109" s="86"/>
      <c r="EI1109" s="86"/>
      <c r="EJ1109" s="86"/>
      <c r="EK1109" s="86"/>
      <c r="EL1109" s="86"/>
      <c r="EM1109" s="86"/>
      <c r="EN1109" s="86"/>
      <c r="EO1109" s="86"/>
    </row>
    <row r="1110" spans="1:145" ht="12.75">
      <c r="A1110" s="76"/>
      <c r="B1110" s="76"/>
      <c r="C1110" s="76"/>
      <c r="D1110" s="76"/>
      <c r="E1110" s="76"/>
      <c r="F1110" s="76"/>
      <c r="G1110" s="76"/>
      <c r="H1110" s="76"/>
      <c r="I1110" s="76"/>
      <c r="J1110" s="76"/>
      <c r="K1110" s="76"/>
      <c r="L1110" s="86"/>
      <c r="M1110" s="86"/>
      <c r="N1110" s="86"/>
      <c r="O1110" s="86"/>
      <c r="P1110" s="86"/>
      <c r="Q1110" s="86"/>
      <c r="R1110" s="86"/>
      <c r="S1110" s="86"/>
      <c r="T1110" s="86"/>
      <c r="U1110" s="86"/>
      <c r="V1110" s="86"/>
      <c r="W1110" s="8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  <c r="CK1110" s="86"/>
      <c r="CL1110" s="86"/>
      <c r="CM1110" s="86"/>
      <c r="CN1110" s="86"/>
      <c r="CO1110" s="86"/>
      <c r="CP1110" s="86"/>
      <c r="CQ1110" s="86"/>
      <c r="CR1110" s="86"/>
      <c r="CS1110" s="86"/>
      <c r="CT1110" s="86"/>
      <c r="CU1110" s="86"/>
      <c r="CV1110" s="86"/>
      <c r="CW1110" s="86"/>
      <c r="CX1110" s="86"/>
      <c r="CY1110" s="86"/>
      <c r="CZ1110" s="86"/>
      <c r="DA1110" s="86"/>
      <c r="DB1110" s="86"/>
      <c r="DC1110" s="86"/>
      <c r="DD1110" s="86"/>
      <c r="DE1110" s="86"/>
      <c r="DF1110" s="86"/>
      <c r="DG1110" s="86"/>
      <c r="DH1110" s="86"/>
      <c r="DI1110" s="86"/>
      <c r="DJ1110" s="86"/>
      <c r="DK1110" s="86"/>
      <c r="DL1110" s="86"/>
      <c r="DM1110" s="86"/>
      <c r="DN1110" s="86"/>
      <c r="DO1110" s="86"/>
      <c r="DP1110" s="86"/>
      <c r="DQ1110" s="86"/>
      <c r="DR1110" s="86"/>
      <c r="DS1110" s="86"/>
      <c r="DT1110" s="86"/>
      <c r="DU1110" s="86"/>
      <c r="DV1110" s="86"/>
      <c r="DW1110" s="86"/>
      <c r="DX1110" s="86"/>
      <c r="DY1110" s="86"/>
      <c r="DZ1110" s="86"/>
      <c r="EA1110" s="86"/>
      <c r="EB1110" s="86"/>
      <c r="EC1110" s="86"/>
      <c r="ED1110" s="86"/>
      <c r="EE1110" s="86"/>
      <c r="EF1110" s="86"/>
      <c r="EG1110" s="86"/>
      <c r="EH1110" s="86"/>
      <c r="EI1110" s="86"/>
      <c r="EJ1110" s="86"/>
      <c r="EK1110" s="86"/>
      <c r="EL1110" s="86"/>
      <c r="EM1110" s="86"/>
      <c r="EN1110" s="86"/>
      <c r="EO1110" s="86"/>
    </row>
    <row r="1111" spans="1:145" ht="12.75">
      <c r="A1111" s="76"/>
      <c r="B1111" s="76"/>
      <c r="C1111" s="76"/>
      <c r="D1111" s="76"/>
      <c r="E1111" s="76"/>
      <c r="F1111" s="76"/>
      <c r="G1111" s="76"/>
      <c r="H1111" s="76"/>
      <c r="I1111" s="76"/>
      <c r="J1111" s="76"/>
      <c r="K1111" s="76"/>
      <c r="L1111" s="86"/>
      <c r="M1111" s="86"/>
      <c r="N1111" s="86"/>
      <c r="O1111" s="86"/>
      <c r="P1111" s="86"/>
      <c r="Q1111" s="86"/>
      <c r="R1111" s="86"/>
      <c r="S1111" s="86"/>
      <c r="T1111" s="86"/>
      <c r="U1111" s="86"/>
      <c r="V1111" s="86"/>
      <c r="W1111" s="8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  <c r="CK1111" s="86"/>
      <c r="CL1111" s="86"/>
      <c r="CM1111" s="86"/>
      <c r="CN1111" s="86"/>
      <c r="CO1111" s="86"/>
      <c r="CP1111" s="86"/>
      <c r="CQ1111" s="86"/>
      <c r="CR1111" s="86"/>
      <c r="CS1111" s="86"/>
      <c r="CT1111" s="86"/>
      <c r="CU1111" s="86"/>
      <c r="CV1111" s="86"/>
      <c r="CW1111" s="86"/>
      <c r="CX1111" s="86"/>
      <c r="CY1111" s="86"/>
      <c r="CZ1111" s="86"/>
      <c r="DA1111" s="86"/>
      <c r="DB1111" s="86"/>
      <c r="DC1111" s="86"/>
      <c r="DD1111" s="86"/>
      <c r="DE1111" s="86"/>
      <c r="DF1111" s="86"/>
      <c r="DG1111" s="86"/>
      <c r="DH1111" s="86"/>
      <c r="DI1111" s="86"/>
      <c r="DJ1111" s="86"/>
      <c r="DK1111" s="86"/>
      <c r="DL1111" s="86"/>
      <c r="DM1111" s="86"/>
      <c r="DN1111" s="86"/>
      <c r="DO1111" s="86"/>
      <c r="DP1111" s="86"/>
      <c r="DQ1111" s="86"/>
      <c r="DR1111" s="86"/>
      <c r="DS1111" s="86"/>
      <c r="DT1111" s="86"/>
      <c r="DU1111" s="86"/>
      <c r="DV1111" s="86"/>
      <c r="DW1111" s="86"/>
      <c r="DX1111" s="86"/>
      <c r="DY1111" s="86"/>
      <c r="DZ1111" s="86"/>
      <c r="EA1111" s="86"/>
      <c r="EB1111" s="86"/>
      <c r="EC1111" s="86"/>
      <c r="ED1111" s="86"/>
      <c r="EE1111" s="86"/>
      <c r="EF1111" s="86"/>
      <c r="EG1111" s="86"/>
      <c r="EH1111" s="86"/>
      <c r="EI1111" s="86"/>
      <c r="EJ1111" s="86"/>
      <c r="EK1111" s="86"/>
      <c r="EL1111" s="86"/>
      <c r="EM1111" s="86"/>
      <c r="EN1111" s="86"/>
      <c r="EO1111" s="86"/>
    </row>
    <row r="1112" spans="1:145" ht="12.75">
      <c r="A1112" s="76"/>
      <c r="B1112" s="76"/>
      <c r="C1112" s="76"/>
      <c r="D1112" s="76"/>
      <c r="E1112" s="76"/>
      <c r="F1112" s="76"/>
      <c r="G1112" s="76"/>
      <c r="H1112" s="76"/>
      <c r="I1112" s="76"/>
      <c r="J1112" s="76"/>
      <c r="K1112" s="76"/>
      <c r="L1112" s="86"/>
      <c r="M1112" s="86"/>
      <c r="N1112" s="86"/>
      <c r="O1112" s="86"/>
      <c r="P1112" s="86"/>
      <c r="Q1112" s="86"/>
      <c r="R1112" s="86"/>
      <c r="S1112" s="86"/>
      <c r="T1112" s="86"/>
      <c r="U1112" s="86"/>
      <c r="V1112" s="86"/>
      <c r="W1112" s="8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  <c r="CK1112" s="86"/>
      <c r="CL1112" s="86"/>
      <c r="CM1112" s="86"/>
      <c r="CN1112" s="86"/>
      <c r="CO1112" s="86"/>
      <c r="CP1112" s="86"/>
      <c r="CQ1112" s="86"/>
      <c r="CR1112" s="86"/>
      <c r="CS1112" s="86"/>
      <c r="CT1112" s="86"/>
      <c r="CU1112" s="86"/>
      <c r="CV1112" s="86"/>
      <c r="CW1112" s="86"/>
      <c r="CX1112" s="86"/>
      <c r="CY1112" s="86"/>
      <c r="CZ1112" s="86"/>
      <c r="DA1112" s="86"/>
      <c r="DB1112" s="86"/>
      <c r="DC1112" s="86"/>
      <c r="DD1112" s="86"/>
      <c r="DE1112" s="86"/>
      <c r="DF1112" s="86"/>
      <c r="DG1112" s="86"/>
      <c r="DH1112" s="86"/>
      <c r="DI1112" s="86"/>
      <c r="DJ1112" s="86"/>
      <c r="DK1112" s="86"/>
      <c r="DL1112" s="86"/>
      <c r="DM1112" s="86"/>
      <c r="DN1112" s="86"/>
      <c r="DO1112" s="86"/>
      <c r="DP1112" s="86"/>
      <c r="DQ1112" s="86"/>
      <c r="DR1112" s="86"/>
      <c r="DS1112" s="86"/>
      <c r="DT1112" s="86"/>
      <c r="DU1112" s="86"/>
      <c r="DV1112" s="86"/>
      <c r="DW1112" s="86"/>
      <c r="DX1112" s="86"/>
      <c r="DY1112" s="86"/>
      <c r="DZ1112" s="86"/>
      <c r="EA1112" s="86"/>
      <c r="EB1112" s="86"/>
      <c r="EC1112" s="86"/>
      <c r="ED1112" s="86"/>
      <c r="EE1112" s="86"/>
      <c r="EF1112" s="86"/>
      <c r="EG1112" s="86"/>
      <c r="EH1112" s="86"/>
      <c r="EI1112" s="86"/>
      <c r="EJ1112" s="86"/>
      <c r="EK1112" s="86"/>
      <c r="EL1112" s="86"/>
      <c r="EM1112" s="86"/>
      <c r="EN1112" s="86"/>
      <c r="EO1112" s="86"/>
    </row>
    <row r="1113" spans="1:145" ht="12.75">
      <c r="A1113" s="76"/>
      <c r="B1113" s="76"/>
      <c r="C1113" s="76"/>
      <c r="D1113" s="76"/>
      <c r="E1113" s="76"/>
      <c r="F1113" s="76"/>
      <c r="G1113" s="76"/>
      <c r="H1113" s="76"/>
      <c r="I1113" s="76"/>
      <c r="J1113" s="76"/>
      <c r="K1113" s="76"/>
      <c r="L1113" s="86"/>
      <c r="M1113" s="86"/>
      <c r="N1113" s="86"/>
      <c r="O1113" s="86"/>
      <c r="P1113" s="86"/>
      <c r="Q1113" s="86"/>
      <c r="R1113" s="86"/>
      <c r="S1113" s="86"/>
      <c r="T1113" s="86"/>
      <c r="U1113" s="86"/>
      <c r="V1113" s="86"/>
      <c r="W1113" s="8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  <c r="CK1113" s="86"/>
      <c r="CL1113" s="86"/>
      <c r="CM1113" s="86"/>
      <c r="CN1113" s="86"/>
      <c r="CO1113" s="86"/>
      <c r="CP1113" s="86"/>
      <c r="CQ1113" s="86"/>
      <c r="CR1113" s="86"/>
      <c r="CS1113" s="86"/>
      <c r="CT1113" s="86"/>
      <c r="CU1113" s="86"/>
      <c r="CV1113" s="86"/>
      <c r="CW1113" s="86"/>
      <c r="CX1113" s="86"/>
      <c r="CY1113" s="86"/>
      <c r="CZ1113" s="86"/>
      <c r="DA1113" s="86"/>
      <c r="DB1113" s="86"/>
      <c r="DC1113" s="86"/>
      <c r="DD1113" s="86"/>
      <c r="DE1113" s="86"/>
      <c r="DF1113" s="86"/>
      <c r="DG1113" s="86"/>
      <c r="DH1113" s="86"/>
      <c r="DI1113" s="86"/>
      <c r="DJ1113" s="86"/>
      <c r="DK1113" s="86"/>
      <c r="DL1113" s="86"/>
      <c r="DM1113" s="86"/>
      <c r="DN1113" s="86"/>
      <c r="DO1113" s="86"/>
      <c r="DP1113" s="86"/>
      <c r="DQ1113" s="86"/>
      <c r="DR1113" s="86"/>
      <c r="DS1113" s="86"/>
      <c r="DT1113" s="86"/>
      <c r="DU1113" s="86"/>
      <c r="DV1113" s="86"/>
      <c r="DW1113" s="86"/>
      <c r="DX1113" s="86"/>
      <c r="DY1113" s="86"/>
      <c r="DZ1113" s="86"/>
      <c r="EA1113" s="86"/>
      <c r="EB1113" s="86"/>
      <c r="EC1113" s="86"/>
      <c r="ED1113" s="86"/>
      <c r="EE1113" s="86"/>
      <c r="EF1113" s="86"/>
      <c r="EG1113" s="86"/>
      <c r="EH1113" s="86"/>
      <c r="EI1113" s="86"/>
      <c r="EJ1113" s="86"/>
      <c r="EK1113" s="86"/>
      <c r="EL1113" s="86"/>
      <c r="EM1113" s="86"/>
      <c r="EN1113" s="86"/>
      <c r="EO1113" s="86"/>
    </row>
    <row r="1114" spans="1:145" ht="12.75">
      <c r="A1114" s="76"/>
      <c r="B1114" s="76"/>
      <c r="C1114" s="76"/>
      <c r="D1114" s="76"/>
      <c r="E1114" s="76"/>
      <c r="F1114" s="76"/>
      <c r="G1114" s="76"/>
      <c r="H1114" s="76"/>
      <c r="I1114" s="76"/>
      <c r="J1114" s="76"/>
      <c r="K1114" s="76"/>
      <c r="L1114" s="86"/>
      <c r="M1114" s="86"/>
      <c r="N1114" s="86"/>
      <c r="O1114" s="86"/>
      <c r="P1114" s="86"/>
      <c r="Q1114" s="86"/>
      <c r="R1114" s="86"/>
      <c r="S1114" s="86"/>
      <c r="T1114" s="86"/>
      <c r="U1114" s="86"/>
      <c r="V1114" s="86"/>
      <c r="W1114" s="8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  <c r="CK1114" s="86"/>
      <c r="CL1114" s="86"/>
      <c r="CM1114" s="86"/>
      <c r="CN1114" s="86"/>
      <c r="CO1114" s="86"/>
      <c r="CP1114" s="86"/>
      <c r="CQ1114" s="86"/>
      <c r="CR1114" s="86"/>
      <c r="CS1114" s="86"/>
      <c r="CT1114" s="86"/>
      <c r="CU1114" s="86"/>
      <c r="CV1114" s="86"/>
      <c r="CW1114" s="86"/>
      <c r="CX1114" s="86"/>
      <c r="CY1114" s="86"/>
      <c r="CZ1114" s="86"/>
      <c r="DA1114" s="86"/>
      <c r="DB1114" s="86"/>
      <c r="DC1114" s="86"/>
      <c r="DD1114" s="86"/>
      <c r="DE1114" s="86"/>
      <c r="DF1114" s="86"/>
      <c r="DG1114" s="86"/>
      <c r="DH1114" s="86"/>
      <c r="DI1114" s="86"/>
      <c r="DJ1114" s="86"/>
      <c r="DK1114" s="86"/>
      <c r="DL1114" s="86"/>
      <c r="DM1114" s="86"/>
      <c r="DN1114" s="86"/>
      <c r="DO1114" s="86"/>
      <c r="DP1114" s="86"/>
      <c r="DQ1114" s="86"/>
      <c r="DR1114" s="86"/>
      <c r="DS1114" s="86"/>
      <c r="DT1114" s="86"/>
      <c r="DU1114" s="86"/>
      <c r="DV1114" s="86"/>
      <c r="DW1114" s="86"/>
      <c r="DX1114" s="86"/>
      <c r="DY1114" s="86"/>
      <c r="DZ1114" s="86"/>
      <c r="EA1114" s="86"/>
      <c r="EB1114" s="86"/>
      <c r="EC1114" s="86"/>
      <c r="ED1114" s="86"/>
      <c r="EE1114" s="86"/>
      <c r="EF1114" s="86"/>
      <c r="EG1114" s="86"/>
      <c r="EH1114" s="86"/>
      <c r="EI1114" s="86"/>
      <c r="EJ1114" s="86"/>
      <c r="EK1114" s="86"/>
      <c r="EL1114" s="86"/>
      <c r="EM1114" s="86"/>
      <c r="EN1114" s="86"/>
      <c r="EO1114" s="86"/>
    </row>
    <row r="1115" spans="1:145" ht="12.75">
      <c r="A1115" s="76"/>
      <c r="B1115" s="76"/>
      <c r="C1115" s="76"/>
      <c r="D1115" s="76"/>
      <c r="E1115" s="76"/>
      <c r="F1115" s="76"/>
      <c r="G1115" s="76"/>
      <c r="H1115" s="76"/>
      <c r="I1115" s="76"/>
      <c r="J1115" s="76"/>
      <c r="K1115" s="76"/>
      <c r="L1115" s="86"/>
      <c r="M1115" s="86"/>
      <c r="N1115" s="86"/>
      <c r="O1115" s="86"/>
      <c r="P1115" s="86"/>
      <c r="Q1115" s="86"/>
      <c r="R1115" s="86"/>
      <c r="S1115" s="86"/>
      <c r="T1115" s="86"/>
      <c r="U1115" s="86"/>
      <c r="V1115" s="86"/>
      <c r="W1115" s="8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  <c r="CK1115" s="86"/>
      <c r="CL1115" s="86"/>
      <c r="CM1115" s="86"/>
      <c r="CN1115" s="86"/>
      <c r="CO1115" s="86"/>
      <c r="CP1115" s="86"/>
      <c r="CQ1115" s="86"/>
      <c r="CR1115" s="86"/>
      <c r="CS1115" s="86"/>
      <c r="CT1115" s="86"/>
      <c r="CU1115" s="86"/>
      <c r="CV1115" s="86"/>
      <c r="CW1115" s="86"/>
      <c r="CX1115" s="86"/>
      <c r="CY1115" s="86"/>
      <c r="CZ1115" s="86"/>
      <c r="DA1115" s="86"/>
      <c r="DB1115" s="86"/>
      <c r="DC1115" s="86"/>
      <c r="DD1115" s="86"/>
      <c r="DE1115" s="86"/>
      <c r="DF1115" s="86"/>
      <c r="DG1115" s="86"/>
      <c r="DH1115" s="86"/>
      <c r="DI1115" s="86"/>
      <c r="DJ1115" s="86"/>
      <c r="DK1115" s="86"/>
      <c r="DL1115" s="86"/>
      <c r="DM1115" s="86"/>
      <c r="DN1115" s="86"/>
      <c r="DO1115" s="86"/>
      <c r="DP1115" s="86"/>
      <c r="DQ1115" s="86"/>
      <c r="DR1115" s="86"/>
      <c r="DS1115" s="86"/>
      <c r="DT1115" s="86"/>
      <c r="DU1115" s="86"/>
      <c r="DV1115" s="86"/>
      <c r="DW1115" s="86"/>
      <c r="DX1115" s="86"/>
      <c r="DY1115" s="86"/>
      <c r="DZ1115" s="86"/>
      <c r="EA1115" s="86"/>
      <c r="EB1115" s="86"/>
      <c r="EC1115" s="86"/>
      <c r="ED1115" s="86"/>
      <c r="EE1115" s="86"/>
      <c r="EF1115" s="86"/>
      <c r="EG1115" s="86"/>
      <c r="EH1115" s="86"/>
      <c r="EI1115" s="86"/>
      <c r="EJ1115" s="86"/>
      <c r="EK1115" s="86"/>
      <c r="EL1115" s="86"/>
      <c r="EM1115" s="86"/>
      <c r="EN1115" s="86"/>
      <c r="EO1115" s="86"/>
    </row>
    <row r="1116" spans="1:145" ht="12.75">
      <c r="A1116" s="76"/>
      <c r="B1116" s="76"/>
      <c r="C1116" s="76"/>
      <c r="D1116" s="76"/>
      <c r="E1116" s="76"/>
      <c r="F1116" s="76"/>
      <c r="G1116" s="76"/>
      <c r="H1116" s="76"/>
      <c r="I1116" s="76"/>
      <c r="J1116" s="76"/>
      <c r="K1116" s="76"/>
      <c r="L1116" s="86"/>
      <c r="M1116" s="86"/>
      <c r="N1116" s="86"/>
      <c r="O1116" s="86"/>
      <c r="P1116" s="86"/>
      <c r="Q1116" s="86"/>
      <c r="R1116" s="86"/>
      <c r="S1116" s="86"/>
      <c r="T1116" s="86"/>
      <c r="U1116" s="86"/>
      <c r="V1116" s="86"/>
      <c r="W1116" s="8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  <c r="CK1116" s="86"/>
      <c r="CL1116" s="86"/>
      <c r="CM1116" s="86"/>
      <c r="CN1116" s="86"/>
      <c r="CO1116" s="86"/>
      <c r="CP1116" s="86"/>
      <c r="CQ1116" s="86"/>
      <c r="CR1116" s="86"/>
      <c r="CS1116" s="86"/>
      <c r="CT1116" s="86"/>
      <c r="CU1116" s="86"/>
      <c r="CV1116" s="86"/>
      <c r="CW1116" s="86"/>
      <c r="CX1116" s="86"/>
      <c r="CY1116" s="86"/>
      <c r="CZ1116" s="86"/>
      <c r="DA1116" s="86"/>
      <c r="DB1116" s="86"/>
      <c r="DC1116" s="86"/>
      <c r="DD1116" s="86"/>
      <c r="DE1116" s="86"/>
      <c r="DF1116" s="86"/>
      <c r="DG1116" s="86"/>
      <c r="DH1116" s="86"/>
      <c r="DI1116" s="86"/>
      <c r="DJ1116" s="86"/>
      <c r="DK1116" s="86"/>
      <c r="DL1116" s="86"/>
      <c r="DM1116" s="86"/>
      <c r="DN1116" s="86"/>
      <c r="DO1116" s="86"/>
      <c r="DP1116" s="86"/>
      <c r="DQ1116" s="86"/>
      <c r="DR1116" s="86"/>
      <c r="DS1116" s="86"/>
      <c r="DT1116" s="86"/>
      <c r="DU1116" s="86"/>
      <c r="DV1116" s="86"/>
      <c r="DW1116" s="86"/>
      <c r="DX1116" s="86"/>
      <c r="DY1116" s="86"/>
      <c r="DZ1116" s="86"/>
      <c r="EA1116" s="86"/>
      <c r="EB1116" s="86"/>
      <c r="EC1116" s="86"/>
      <c r="ED1116" s="86"/>
      <c r="EE1116" s="86"/>
      <c r="EF1116" s="86"/>
      <c r="EG1116" s="86"/>
      <c r="EH1116" s="86"/>
      <c r="EI1116" s="86"/>
      <c r="EJ1116" s="86"/>
      <c r="EK1116" s="86"/>
      <c r="EL1116" s="86"/>
      <c r="EM1116" s="86"/>
      <c r="EN1116" s="86"/>
      <c r="EO1116" s="86"/>
    </row>
    <row r="1117" spans="1:145" ht="12.75">
      <c r="A1117" s="76"/>
      <c r="B1117" s="76"/>
      <c r="C1117" s="76"/>
      <c r="D1117" s="76"/>
      <c r="E1117" s="76"/>
      <c r="F1117" s="76"/>
      <c r="G1117" s="76"/>
      <c r="H1117" s="76"/>
      <c r="I1117" s="76"/>
      <c r="J1117" s="76"/>
      <c r="K1117" s="76"/>
      <c r="L1117" s="86"/>
      <c r="M1117" s="86"/>
      <c r="N1117" s="86"/>
      <c r="O1117" s="86"/>
      <c r="P1117" s="86"/>
      <c r="Q1117" s="86"/>
      <c r="R1117" s="86"/>
      <c r="S1117" s="86"/>
      <c r="T1117" s="86"/>
      <c r="U1117" s="86"/>
      <c r="V1117" s="86"/>
      <c r="W1117" s="8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  <c r="CK1117" s="86"/>
      <c r="CL1117" s="86"/>
      <c r="CM1117" s="86"/>
      <c r="CN1117" s="86"/>
      <c r="CO1117" s="86"/>
      <c r="CP1117" s="86"/>
      <c r="CQ1117" s="86"/>
      <c r="CR1117" s="86"/>
      <c r="CS1117" s="86"/>
      <c r="CT1117" s="86"/>
      <c r="CU1117" s="86"/>
      <c r="CV1117" s="86"/>
      <c r="CW1117" s="86"/>
      <c r="CX1117" s="86"/>
      <c r="CY1117" s="86"/>
      <c r="CZ1117" s="86"/>
      <c r="DA1117" s="86"/>
      <c r="DB1117" s="86"/>
      <c r="DC1117" s="86"/>
      <c r="DD1117" s="86"/>
      <c r="DE1117" s="86"/>
      <c r="DF1117" s="86"/>
      <c r="DG1117" s="86"/>
      <c r="DH1117" s="86"/>
      <c r="DI1117" s="86"/>
      <c r="DJ1117" s="86"/>
      <c r="DK1117" s="86"/>
      <c r="DL1117" s="86"/>
      <c r="DM1117" s="86"/>
      <c r="DN1117" s="86"/>
      <c r="DO1117" s="86"/>
      <c r="DP1117" s="86"/>
      <c r="DQ1117" s="86"/>
      <c r="DR1117" s="86"/>
      <c r="DS1117" s="86"/>
      <c r="DT1117" s="86"/>
      <c r="DU1117" s="86"/>
      <c r="DV1117" s="86"/>
      <c r="DW1117" s="86"/>
      <c r="DX1117" s="86"/>
      <c r="DY1117" s="86"/>
      <c r="DZ1117" s="86"/>
      <c r="EA1117" s="86"/>
      <c r="EB1117" s="86"/>
      <c r="EC1117" s="86"/>
      <c r="ED1117" s="86"/>
      <c r="EE1117" s="86"/>
      <c r="EF1117" s="86"/>
      <c r="EG1117" s="86"/>
      <c r="EH1117" s="86"/>
      <c r="EI1117" s="86"/>
      <c r="EJ1117" s="86"/>
      <c r="EK1117" s="86"/>
      <c r="EL1117" s="86"/>
      <c r="EM1117" s="86"/>
      <c r="EN1117" s="86"/>
      <c r="EO1117" s="86"/>
    </row>
    <row r="1118" spans="1:145" ht="12.75">
      <c r="A1118" s="76"/>
      <c r="B1118" s="76"/>
      <c r="C1118" s="76"/>
      <c r="D1118" s="76"/>
      <c r="E1118" s="76"/>
      <c r="F1118" s="76"/>
      <c r="G1118" s="76"/>
      <c r="H1118" s="76"/>
      <c r="I1118" s="76"/>
      <c r="J1118" s="76"/>
      <c r="K1118" s="76"/>
      <c r="L1118" s="86"/>
      <c r="M1118" s="86"/>
      <c r="N1118" s="86"/>
      <c r="O1118" s="86"/>
      <c r="P1118" s="86"/>
      <c r="Q1118" s="86"/>
      <c r="R1118" s="86"/>
      <c r="S1118" s="86"/>
      <c r="T1118" s="86"/>
      <c r="U1118" s="86"/>
      <c r="V1118" s="86"/>
      <c r="W1118" s="8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  <c r="CK1118" s="86"/>
      <c r="CL1118" s="86"/>
      <c r="CM1118" s="86"/>
      <c r="CN1118" s="86"/>
      <c r="CO1118" s="86"/>
      <c r="CP1118" s="86"/>
      <c r="CQ1118" s="86"/>
      <c r="CR1118" s="86"/>
      <c r="CS1118" s="86"/>
      <c r="CT1118" s="86"/>
      <c r="CU1118" s="86"/>
      <c r="CV1118" s="86"/>
      <c r="CW1118" s="86"/>
      <c r="CX1118" s="86"/>
      <c r="CY1118" s="86"/>
      <c r="CZ1118" s="86"/>
      <c r="DA1118" s="86"/>
      <c r="DB1118" s="86"/>
      <c r="DC1118" s="86"/>
      <c r="DD1118" s="86"/>
      <c r="DE1118" s="86"/>
      <c r="DF1118" s="86"/>
      <c r="DG1118" s="86"/>
      <c r="DH1118" s="86"/>
      <c r="DI1118" s="86"/>
      <c r="DJ1118" s="86"/>
      <c r="DK1118" s="86"/>
      <c r="DL1118" s="86"/>
      <c r="DM1118" s="86"/>
      <c r="DN1118" s="86"/>
      <c r="DO1118" s="86"/>
      <c r="DP1118" s="86"/>
      <c r="DQ1118" s="86"/>
      <c r="DR1118" s="86"/>
      <c r="DS1118" s="86"/>
      <c r="DT1118" s="86"/>
      <c r="DU1118" s="86"/>
      <c r="DV1118" s="86"/>
      <c r="DW1118" s="86"/>
      <c r="DX1118" s="86"/>
      <c r="DY1118" s="86"/>
      <c r="DZ1118" s="86"/>
      <c r="EA1118" s="86"/>
      <c r="EB1118" s="86"/>
      <c r="EC1118" s="86"/>
      <c r="ED1118" s="86"/>
      <c r="EE1118" s="86"/>
      <c r="EF1118" s="86"/>
      <c r="EG1118" s="86"/>
      <c r="EH1118" s="86"/>
      <c r="EI1118" s="86"/>
      <c r="EJ1118" s="86"/>
      <c r="EK1118" s="86"/>
      <c r="EL1118" s="86"/>
      <c r="EM1118" s="86"/>
      <c r="EN1118" s="86"/>
      <c r="EO1118" s="86"/>
    </row>
    <row r="1119" spans="1:145" ht="12.75">
      <c r="A1119" s="76"/>
      <c r="B1119" s="76"/>
      <c r="C1119" s="76"/>
      <c r="D1119" s="76"/>
      <c r="E1119" s="76"/>
      <c r="F1119" s="76"/>
      <c r="G1119" s="76"/>
      <c r="H1119" s="76"/>
      <c r="I1119" s="76"/>
      <c r="J1119" s="76"/>
      <c r="K1119" s="76"/>
      <c r="L1119" s="86"/>
      <c r="M1119" s="86"/>
      <c r="N1119" s="86"/>
      <c r="O1119" s="86"/>
      <c r="P1119" s="86"/>
      <c r="Q1119" s="86"/>
      <c r="R1119" s="86"/>
      <c r="S1119" s="86"/>
      <c r="T1119" s="86"/>
      <c r="U1119" s="86"/>
      <c r="V1119" s="86"/>
      <c r="W1119" s="8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  <c r="CK1119" s="86"/>
      <c r="CL1119" s="86"/>
      <c r="CM1119" s="86"/>
      <c r="CN1119" s="86"/>
      <c r="CO1119" s="86"/>
      <c r="CP1119" s="86"/>
      <c r="CQ1119" s="86"/>
      <c r="CR1119" s="86"/>
      <c r="CS1119" s="86"/>
      <c r="CT1119" s="86"/>
      <c r="CU1119" s="86"/>
      <c r="CV1119" s="86"/>
      <c r="CW1119" s="86"/>
      <c r="CX1119" s="86"/>
      <c r="CY1119" s="86"/>
      <c r="CZ1119" s="86"/>
      <c r="DA1119" s="86"/>
      <c r="DB1119" s="86"/>
      <c r="DC1119" s="86"/>
      <c r="DD1119" s="86"/>
      <c r="DE1119" s="86"/>
      <c r="DF1119" s="86"/>
      <c r="DG1119" s="86"/>
      <c r="DH1119" s="86"/>
      <c r="DI1119" s="86"/>
      <c r="DJ1119" s="86"/>
      <c r="DK1119" s="86"/>
      <c r="DL1119" s="86"/>
      <c r="DM1119" s="86"/>
      <c r="DN1119" s="86"/>
      <c r="DO1119" s="86"/>
      <c r="DP1119" s="86"/>
      <c r="DQ1119" s="86"/>
      <c r="DR1119" s="86"/>
      <c r="DS1119" s="86"/>
      <c r="DT1119" s="86"/>
      <c r="DU1119" s="86"/>
      <c r="DV1119" s="86"/>
      <c r="DW1119" s="86"/>
      <c r="DX1119" s="86"/>
      <c r="DY1119" s="86"/>
      <c r="DZ1119" s="86"/>
      <c r="EA1119" s="86"/>
      <c r="EB1119" s="86"/>
      <c r="EC1119" s="86"/>
      <c r="ED1119" s="86"/>
      <c r="EE1119" s="86"/>
      <c r="EF1119" s="86"/>
      <c r="EG1119" s="86"/>
      <c r="EH1119" s="86"/>
      <c r="EI1119" s="86"/>
      <c r="EJ1119" s="86"/>
      <c r="EK1119" s="86"/>
      <c r="EL1119" s="86"/>
      <c r="EM1119" s="86"/>
      <c r="EN1119" s="86"/>
      <c r="EO1119" s="86"/>
    </row>
    <row r="1120" spans="1:145" ht="12.75">
      <c r="A1120" s="76"/>
      <c r="B1120" s="76"/>
      <c r="C1120" s="76"/>
      <c r="D1120" s="76"/>
      <c r="E1120" s="76"/>
      <c r="F1120" s="76"/>
      <c r="G1120" s="76"/>
      <c r="H1120" s="76"/>
      <c r="I1120" s="76"/>
      <c r="J1120" s="76"/>
      <c r="K1120" s="76"/>
      <c r="L1120" s="86"/>
      <c r="M1120" s="86"/>
      <c r="N1120" s="86"/>
      <c r="O1120" s="86"/>
      <c r="P1120" s="86"/>
      <c r="Q1120" s="86"/>
      <c r="R1120" s="86"/>
      <c r="S1120" s="86"/>
      <c r="T1120" s="86"/>
      <c r="U1120" s="86"/>
      <c r="V1120" s="86"/>
      <c r="W1120" s="8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  <c r="CK1120" s="86"/>
      <c r="CL1120" s="86"/>
      <c r="CM1120" s="86"/>
      <c r="CN1120" s="86"/>
      <c r="CO1120" s="86"/>
      <c r="CP1120" s="86"/>
      <c r="CQ1120" s="86"/>
      <c r="CR1120" s="86"/>
      <c r="CS1120" s="86"/>
      <c r="CT1120" s="86"/>
      <c r="CU1120" s="86"/>
      <c r="CV1120" s="86"/>
      <c r="CW1120" s="86"/>
      <c r="CX1120" s="86"/>
      <c r="CY1120" s="86"/>
      <c r="CZ1120" s="86"/>
      <c r="DA1120" s="86"/>
      <c r="DB1120" s="86"/>
      <c r="DC1120" s="86"/>
      <c r="DD1120" s="86"/>
      <c r="DE1120" s="86"/>
      <c r="DF1120" s="86"/>
      <c r="DG1120" s="86"/>
      <c r="DH1120" s="86"/>
      <c r="DI1120" s="86"/>
      <c r="DJ1120" s="86"/>
      <c r="DK1120" s="86"/>
      <c r="DL1120" s="86"/>
      <c r="DM1120" s="86"/>
      <c r="DN1120" s="86"/>
      <c r="DO1120" s="86"/>
      <c r="DP1120" s="86"/>
      <c r="DQ1120" s="86"/>
      <c r="DR1120" s="86"/>
      <c r="DS1120" s="86"/>
      <c r="DT1120" s="86"/>
      <c r="DU1120" s="86"/>
      <c r="DV1120" s="86"/>
      <c r="DW1120" s="86"/>
      <c r="DX1120" s="86"/>
      <c r="DY1120" s="86"/>
      <c r="DZ1120" s="86"/>
      <c r="EA1120" s="86"/>
      <c r="EB1120" s="86"/>
      <c r="EC1120" s="86"/>
      <c r="ED1120" s="86"/>
      <c r="EE1120" s="86"/>
      <c r="EF1120" s="86"/>
      <c r="EG1120" s="86"/>
      <c r="EH1120" s="86"/>
      <c r="EI1120" s="86"/>
      <c r="EJ1120" s="86"/>
      <c r="EK1120" s="86"/>
      <c r="EL1120" s="86"/>
      <c r="EM1120" s="86"/>
      <c r="EN1120" s="86"/>
      <c r="EO1120" s="86"/>
    </row>
    <row r="1121" spans="1:145" ht="12.75">
      <c r="A1121" s="76"/>
      <c r="B1121" s="76"/>
      <c r="C1121" s="76"/>
      <c r="D1121" s="76"/>
      <c r="E1121" s="76"/>
      <c r="F1121" s="76"/>
      <c r="G1121" s="76"/>
      <c r="H1121" s="76"/>
      <c r="I1121" s="76"/>
      <c r="J1121" s="76"/>
      <c r="K1121" s="76"/>
      <c r="L1121" s="86"/>
      <c r="M1121" s="86"/>
      <c r="N1121" s="86"/>
      <c r="O1121" s="86"/>
      <c r="P1121" s="86"/>
      <c r="Q1121" s="86"/>
      <c r="R1121" s="86"/>
      <c r="S1121" s="86"/>
      <c r="T1121" s="86"/>
      <c r="U1121" s="86"/>
      <c r="V1121" s="86"/>
      <c r="W1121" s="8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  <c r="CK1121" s="86"/>
      <c r="CL1121" s="86"/>
      <c r="CM1121" s="86"/>
      <c r="CN1121" s="86"/>
      <c r="CO1121" s="86"/>
      <c r="CP1121" s="86"/>
      <c r="CQ1121" s="86"/>
      <c r="CR1121" s="86"/>
      <c r="CS1121" s="86"/>
      <c r="CT1121" s="86"/>
      <c r="CU1121" s="86"/>
      <c r="CV1121" s="86"/>
      <c r="CW1121" s="86"/>
      <c r="CX1121" s="86"/>
      <c r="CY1121" s="86"/>
      <c r="CZ1121" s="86"/>
      <c r="DA1121" s="86"/>
      <c r="DB1121" s="86"/>
      <c r="DC1121" s="86"/>
      <c r="DD1121" s="86"/>
      <c r="DE1121" s="86"/>
      <c r="DF1121" s="86"/>
      <c r="DG1121" s="86"/>
      <c r="DH1121" s="86"/>
      <c r="DI1121" s="86"/>
      <c r="DJ1121" s="86"/>
      <c r="DK1121" s="86"/>
      <c r="DL1121" s="86"/>
      <c r="DM1121" s="86"/>
      <c r="DN1121" s="86"/>
      <c r="DO1121" s="86"/>
      <c r="DP1121" s="86"/>
      <c r="DQ1121" s="86"/>
      <c r="DR1121" s="86"/>
      <c r="DS1121" s="86"/>
      <c r="DT1121" s="86"/>
      <c r="DU1121" s="86"/>
      <c r="DV1121" s="86"/>
      <c r="DW1121" s="86"/>
      <c r="DX1121" s="86"/>
      <c r="DY1121" s="86"/>
      <c r="DZ1121" s="86"/>
      <c r="EA1121" s="86"/>
      <c r="EB1121" s="86"/>
      <c r="EC1121" s="86"/>
      <c r="ED1121" s="86"/>
      <c r="EE1121" s="86"/>
      <c r="EF1121" s="86"/>
      <c r="EG1121" s="86"/>
      <c r="EH1121" s="86"/>
      <c r="EI1121" s="86"/>
      <c r="EJ1121" s="86"/>
      <c r="EK1121" s="86"/>
      <c r="EL1121" s="86"/>
      <c r="EM1121" s="86"/>
      <c r="EN1121" s="86"/>
      <c r="EO1121" s="86"/>
    </row>
    <row r="1122" spans="1:145" ht="12.75">
      <c r="A1122" s="76"/>
      <c r="B1122" s="76"/>
      <c r="C1122" s="76"/>
      <c r="D1122" s="76"/>
      <c r="E1122" s="76"/>
      <c r="F1122" s="76"/>
      <c r="G1122" s="76"/>
      <c r="H1122" s="76"/>
      <c r="I1122" s="76"/>
      <c r="J1122" s="76"/>
      <c r="K1122" s="76"/>
      <c r="L1122" s="86"/>
      <c r="M1122" s="86"/>
      <c r="N1122" s="86"/>
      <c r="O1122" s="86"/>
      <c r="P1122" s="86"/>
      <c r="Q1122" s="86"/>
      <c r="R1122" s="86"/>
      <c r="S1122" s="86"/>
      <c r="T1122" s="86"/>
      <c r="U1122" s="86"/>
      <c r="V1122" s="86"/>
      <c r="W1122" s="8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  <c r="CK1122" s="86"/>
      <c r="CL1122" s="86"/>
      <c r="CM1122" s="86"/>
      <c r="CN1122" s="86"/>
      <c r="CO1122" s="86"/>
      <c r="CP1122" s="86"/>
      <c r="CQ1122" s="86"/>
      <c r="CR1122" s="86"/>
      <c r="CS1122" s="86"/>
      <c r="CT1122" s="86"/>
      <c r="CU1122" s="86"/>
      <c r="CV1122" s="86"/>
      <c r="CW1122" s="86"/>
      <c r="CX1122" s="86"/>
      <c r="CY1122" s="86"/>
      <c r="CZ1122" s="86"/>
      <c r="DA1122" s="86"/>
      <c r="DB1122" s="86"/>
      <c r="DC1122" s="86"/>
      <c r="DD1122" s="86"/>
      <c r="DE1122" s="86"/>
      <c r="DF1122" s="86"/>
      <c r="DG1122" s="86"/>
      <c r="DH1122" s="86"/>
      <c r="DI1122" s="86"/>
      <c r="DJ1122" s="86"/>
      <c r="DK1122" s="86"/>
      <c r="DL1122" s="86"/>
      <c r="DM1122" s="86"/>
      <c r="DN1122" s="86"/>
      <c r="DO1122" s="86"/>
      <c r="DP1122" s="86"/>
      <c r="DQ1122" s="86"/>
      <c r="DR1122" s="86"/>
      <c r="DS1122" s="86"/>
      <c r="DT1122" s="86"/>
      <c r="DU1122" s="86"/>
      <c r="DV1122" s="86"/>
      <c r="DW1122" s="86"/>
      <c r="DX1122" s="86"/>
      <c r="DY1122" s="86"/>
      <c r="DZ1122" s="86"/>
      <c r="EA1122" s="86"/>
      <c r="EB1122" s="86"/>
      <c r="EC1122" s="86"/>
      <c r="ED1122" s="86"/>
      <c r="EE1122" s="86"/>
      <c r="EF1122" s="86"/>
      <c r="EG1122" s="86"/>
      <c r="EH1122" s="86"/>
      <c r="EI1122" s="86"/>
      <c r="EJ1122" s="86"/>
      <c r="EK1122" s="86"/>
      <c r="EL1122" s="86"/>
      <c r="EM1122" s="86"/>
      <c r="EN1122" s="86"/>
      <c r="EO1122" s="86"/>
    </row>
    <row r="1123" spans="1:145" ht="12.75">
      <c r="A1123" s="76"/>
      <c r="B1123" s="76"/>
      <c r="C1123" s="76"/>
      <c r="D1123" s="76"/>
      <c r="E1123" s="76"/>
      <c r="F1123" s="76"/>
      <c r="G1123" s="76"/>
      <c r="H1123" s="76"/>
      <c r="I1123" s="76"/>
      <c r="J1123" s="76"/>
      <c r="K1123" s="76"/>
      <c r="L1123" s="86"/>
      <c r="M1123" s="86"/>
      <c r="N1123" s="86"/>
      <c r="O1123" s="86"/>
      <c r="P1123" s="86"/>
      <c r="Q1123" s="86"/>
      <c r="R1123" s="86"/>
      <c r="S1123" s="86"/>
      <c r="T1123" s="86"/>
      <c r="U1123" s="86"/>
      <c r="V1123" s="86"/>
      <c r="W1123" s="8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  <c r="CK1123" s="86"/>
      <c r="CL1123" s="86"/>
      <c r="CM1123" s="86"/>
      <c r="CN1123" s="86"/>
      <c r="CO1123" s="86"/>
      <c r="CP1123" s="86"/>
      <c r="CQ1123" s="86"/>
      <c r="CR1123" s="86"/>
      <c r="CS1123" s="86"/>
      <c r="CT1123" s="86"/>
      <c r="CU1123" s="86"/>
      <c r="CV1123" s="86"/>
      <c r="CW1123" s="86"/>
      <c r="CX1123" s="86"/>
      <c r="CY1123" s="86"/>
      <c r="CZ1123" s="86"/>
      <c r="DA1123" s="86"/>
      <c r="DB1123" s="86"/>
      <c r="DC1123" s="86"/>
      <c r="DD1123" s="86"/>
      <c r="DE1123" s="86"/>
      <c r="DF1123" s="86"/>
      <c r="DG1123" s="86"/>
      <c r="DH1123" s="86"/>
      <c r="DI1123" s="86"/>
      <c r="DJ1123" s="86"/>
      <c r="DK1123" s="86"/>
      <c r="DL1123" s="86"/>
      <c r="DM1123" s="86"/>
      <c r="DN1123" s="86"/>
      <c r="DO1123" s="86"/>
      <c r="DP1123" s="86"/>
      <c r="DQ1123" s="86"/>
      <c r="DR1123" s="86"/>
      <c r="DS1123" s="86"/>
      <c r="DT1123" s="86"/>
      <c r="DU1123" s="86"/>
      <c r="DV1123" s="86"/>
      <c r="DW1123" s="86"/>
      <c r="DX1123" s="86"/>
      <c r="DY1123" s="86"/>
      <c r="DZ1123" s="86"/>
      <c r="EA1123" s="86"/>
      <c r="EB1123" s="86"/>
      <c r="EC1123" s="86"/>
      <c r="ED1123" s="86"/>
      <c r="EE1123" s="86"/>
      <c r="EF1123" s="86"/>
      <c r="EG1123" s="86"/>
      <c r="EH1123" s="86"/>
      <c r="EI1123" s="86"/>
      <c r="EJ1123" s="86"/>
      <c r="EK1123" s="86"/>
      <c r="EL1123" s="86"/>
      <c r="EM1123" s="86"/>
      <c r="EN1123" s="86"/>
      <c r="EO1123" s="86"/>
    </row>
    <row r="1124" spans="1:145" ht="12.75">
      <c r="A1124" s="76"/>
      <c r="B1124" s="76"/>
      <c r="C1124" s="76"/>
      <c r="D1124" s="76"/>
      <c r="E1124" s="76"/>
      <c r="F1124" s="76"/>
      <c r="G1124" s="76"/>
      <c r="H1124" s="76"/>
      <c r="I1124" s="76"/>
      <c r="J1124" s="76"/>
      <c r="K1124" s="76"/>
      <c r="L1124" s="86"/>
      <c r="M1124" s="86"/>
      <c r="N1124" s="86"/>
      <c r="O1124" s="86"/>
      <c r="P1124" s="86"/>
      <c r="Q1124" s="86"/>
      <c r="R1124" s="86"/>
      <c r="S1124" s="86"/>
      <c r="T1124" s="86"/>
      <c r="U1124" s="86"/>
      <c r="V1124" s="86"/>
      <c r="W1124" s="8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  <c r="CK1124" s="86"/>
      <c r="CL1124" s="86"/>
      <c r="CM1124" s="86"/>
      <c r="CN1124" s="86"/>
      <c r="CO1124" s="86"/>
      <c r="CP1124" s="86"/>
      <c r="CQ1124" s="86"/>
      <c r="CR1124" s="86"/>
      <c r="CS1124" s="86"/>
      <c r="CT1124" s="86"/>
      <c r="CU1124" s="86"/>
      <c r="CV1124" s="86"/>
      <c r="CW1124" s="86"/>
      <c r="CX1124" s="86"/>
      <c r="CY1124" s="86"/>
      <c r="CZ1124" s="86"/>
      <c r="DA1124" s="86"/>
      <c r="DB1124" s="86"/>
      <c r="DC1124" s="86"/>
      <c r="DD1124" s="86"/>
      <c r="DE1124" s="86"/>
      <c r="DF1124" s="86"/>
      <c r="DG1124" s="86"/>
      <c r="DH1124" s="86"/>
      <c r="DI1124" s="86"/>
      <c r="DJ1124" s="86"/>
      <c r="DK1124" s="86"/>
      <c r="DL1124" s="86"/>
      <c r="DM1124" s="86"/>
      <c r="DN1124" s="86"/>
      <c r="DO1124" s="86"/>
      <c r="DP1124" s="86"/>
      <c r="DQ1124" s="86"/>
      <c r="DR1124" s="86"/>
      <c r="DS1124" s="86"/>
      <c r="DT1124" s="86"/>
      <c r="DU1124" s="86"/>
      <c r="DV1124" s="86"/>
      <c r="DW1124" s="86"/>
      <c r="DX1124" s="86"/>
      <c r="DY1124" s="86"/>
      <c r="DZ1124" s="86"/>
      <c r="EA1124" s="86"/>
      <c r="EB1124" s="86"/>
      <c r="EC1124" s="86"/>
      <c r="ED1124" s="86"/>
      <c r="EE1124" s="86"/>
      <c r="EF1124" s="86"/>
      <c r="EG1124" s="86"/>
      <c r="EH1124" s="86"/>
      <c r="EI1124" s="86"/>
      <c r="EJ1124" s="86"/>
      <c r="EK1124" s="86"/>
      <c r="EL1124" s="86"/>
      <c r="EM1124" s="86"/>
      <c r="EN1124" s="86"/>
      <c r="EO1124" s="86"/>
    </row>
    <row r="1125" spans="1:145" ht="12.75">
      <c r="A1125" s="76"/>
      <c r="B1125" s="76"/>
      <c r="C1125" s="76"/>
      <c r="D1125" s="76"/>
      <c r="E1125" s="76"/>
      <c r="F1125" s="76"/>
      <c r="G1125" s="76"/>
      <c r="H1125" s="76"/>
      <c r="I1125" s="76"/>
      <c r="J1125" s="76"/>
      <c r="K1125" s="76"/>
      <c r="L1125" s="86"/>
      <c r="M1125" s="86"/>
      <c r="N1125" s="86"/>
      <c r="O1125" s="86"/>
      <c r="P1125" s="86"/>
      <c r="Q1125" s="86"/>
      <c r="R1125" s="86"/>
      <c r="S1125" s="86"/>
      <c r="T1125" s="86"/>
      <c r="U1125" s="86"/>
      <c r="V1125" s="86"/>
      <c r="W1125" s="8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  <c r="CK1125" s="86"/>
      <c r="CL1125" s="86"/>
      <c r="CM1125" s="86"/>
      <c r="CN1125" s="86"/>
      <c r="CO1125" s="86"/>
      <c r="CP1125" s="86"/>
      <c r="CQ1125" s="86"/>
      <c r="CR1125" s="86"/>
      <c r="CS1125" s="86"/>
      <c r="CT1125" s="86"/>
      <c r="CU1125" s="86"/>
      <c r="CV1125" s="86"/>
      <c r="CW1125" s="86"/>
      <c r="CX1125" s="86"/>
      <c r="CY1125" s="86"/>
      <c r="CZ1125" s="86"/>
      <c r="DA1125" s="86"/>
      <c r="DB1125" s="86"/>
      <c r="DC1125" s="86"/>
      <c r="DD1125" s="86"/>
      <c r="DE1125" s="86"/>
      <c r="DF1125" s="86"/>
      <c r="DG1125" s="86"/>
      <c r="DH1125" s="86"/>
      <c r="DI1125" s="86"/>
      <c r="DJ1125" s="86"/>
      <c r="DK1125" s="86"/>
      <c r="DL1125" s="86"/>
      <c r="DM1125" s="86"/>
      <c r="DN1125" s="86"/>
      <c r="DO1125" s="86"/>
      <c r="DP1125" s="86"/>
      <c r="DQ1125" s="86"/>
      <c r="DR1125" s="86"/>
      <c r="DS1125" s="86"/>
      <c r="DT1125" s="86"/>
      <c r="DU1125" s="86"/>
      <c r="DV1125" s="86"/>
      <c r="DW1125" s="86"/>
      <c r="DX1125" s="86"/>
      <c r="DY1125" s="86"/>
      <c r="DZ1125" s="86"/>
      <c r="EA1125" s="86"/>
      <c r="EB1125" s="86"/>
      <c r="EC1125" s="86"/>
      <c r="ED1125" s="86"/>
      <c r="EE1125" s="86"/>
      <c r="EF1125" s="86"/>
      <c r="EG1125" s="86"/>
      <c r="EH1125" s="86"/>
      <c r="EI1125" s="86"/>
      <c r="EJ1125" s="86"/>
      <c r="EK1125" s="86"/>
      <c r="EL1125" s="86"/>
      <c r="EM1125" s="86"/>
      <c r="EN1125" s="86"/>
      <c r="EO1125" s="86"/>
    </row>
    <row r="1126" spans="1:145" ht="12.75">
      <c r="A1126" s="76"/>
      <c r="B1126" s="76"/>
      <c r="C1126" s="76"/>
      <c r="D1126" s="76"/>
      <c r="E1126" s="76"/>
      <c r="F1126" s="76"/>
      <c r="G1126" s="76"/>
      <c r="H1126" s="76"/>
      <c r="I1126" s="76"/>
      <c r="J1126" s="76"/>
      <c r="K1126" s="76"/>
      <c r="L1126" s="86"/>
      <c r="M1126" s="86"/>
      <c r="N1126" s="86"/>
      <c r="O1126" s="86"/>
      <c r="P1126" s="86"/>
      <c r="Q1126" s="86"/>
      <c r="R1126" s="86"/>
      <c r="S1126" s="86"/>
      <c r="T1126" s="86"/>
      <c r="U1126" s="86"/>
      <c r="V1126" s="86"/>
      <c r="W1126" s="8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  <c r="CK1126" s="86"/>
      <c r="CL1126" s="86"/>
      <c r="CM1126" s="86"/>
      <c r="CN1126" s="86"/>
      <c r="CO1126" s="86"/>
      <c r="CP1126" s="86"/>
      <c r="CQ1126" s="86"/>
      <c r="CR1126" s="86"/>
      <c r="CS1126" s="86"/>
      <c r="CT1126" s="86"/>
      <c r="CU1126" s="86"/>
      <c r="CV1126" s="86"/>
      <c r="CW1126" s="86"/>
      <c r="CX1126" s="86"/>
      <c r="CY1126" s="86"/>
      <c r="CZ1126" s="86"/>
      <c r="DA1126" s="86"/>
      <c r="DB1126" s="86"/>
      <c r="DC1126" s="86"/>
      <c r="DD1126" s="86"/>
      <c r="DE1126" s="86"/>
      <c r="DF1126" s="86"/>
      <c r="DG1126" s="86"/>
      <c r="DH1126" s="86"/>
      <c r="DI1126" s="86"/>
      <c r="DJ1126" s="86"/>
      <c r="DK1126" s="86"/>
      <c r="DL1126" s="86"/>
      <c r="DM1126" s="86"/>
      <c r="DN1126" s="86"/>
      <c r="DO1126" s="86"/>
      <c r="DP1126" s="86"/>
      <c r="DQ1126" s="86"/>
      <c r="DR1126" s="86"/>
      <c r="DS1126" s="86"/>
      <c r="DT1126" s="86"/>
      <c r="DU1126" s="86"/>
      <c r="DV1126" s="86"/>
      <c r="DW1126" s="86"/>
      <c r="DX1126" s="86"/>
      <c r="DY1126" s="86"/>
      <c r="DZ1126" s="86"/>
      <c r="EA1126" s="86"/>
      <c r="EB1126" s="86"/>
      <c r="EC1126" s="86"/>
      <c r="ED1126" s="86"/>
      <c r="EE1126" s="86"/>
      <c r="EF1126" s="86"/>
      <c r="EG1126" s="86"/>
      <c r="EH1126" s="86"/>
      <c r="EI1126" s="86"/>
      <c r="EJ1126" s="86"/>
      <c r="EK1126" s="86"/>
      <c r="EL1126" s="86"/>
      <c r="EM1126" s="86"/>
      <c r="EN1126" s="86"/>
      <c r="EO1126" s="86"/>
    </row>
    <row r="1127" spans="1:145" ht="12.75">
      <c r="A1127" s="76"/>
      <c r="B1127" s="76"/>
      <c r="C1127" s="76"/>
      <c r="D1127" s="76"/>
      <c r="E1127" s="76"/>
      <c r="F1127" s="76"/>
      <c r="G1127" s="76"/>
      <c r="H1127" s="76"/>
      <c r="I1127" s="76"/>
      <c r="J1127" s="76"/>
      <c r="K1127" s="76"/>
      <c r="L1127" s="86"/>
      <c r="M1127" s="86"/>
      <c r="N1127" s="86"/>
      <c r="O1127" s="86"/>
      <c r="P1127" s="86"/>
      <c r="Q1127" s="86"/>
      <c r="R1127" s="86"/>
      <c r="S1127" s="86"/>
      <c r="T1127" s="86"/>
      <c r="U1127" s="86"/>
      <c r="V1127" s="86"/>
      <c r="W1127" s="8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  <c r="CK1127" s="86"/>
      <c r="CL1127" s="86"/>
      <c r="CM1127" s="86"/>
      <c r="CN1127" s="86"/>
      <c r="CO1127" s="86"/>
      <c r="CP1127" s="86"/>
      <c r="CQ1127" s="86"/>
      <c r="CR1127" s="86"/>
      <c r="CS1127" s="86"/>
      <c r="CT1127" s="86"/>
      <c r="CU1127" s="86"/>
      <c r="CV1127" s="86"/>
      <c r="CW1127" s="86"/>
      <c r="CX1127" s="86"/>
      <c r="CY1127" s="86"/>
      <c r="CZ1127" s="86"/>
      <c r="DA1127" s="86"/>
      <c r="DB1127" s="86"/>
      <c r="DC1127" s="86"/>
      <c r="DD1127" s="86"/>
      <c r="DE1127" s="86"/>
      <c r="DF1127" s="86"/>
      <c r="DG1127" s="86"/>
      <c r="DH1127" s="86"/>
      <c r="DI1127" s="86"/>
      <c r="DJ1127" s="86"/>
      <c r="DK1127" s="86"/>
      <c r="DL1127" s="86"/>
      <c r="DM1127" s="86"/>
      <c r="DN1127" s="86"/>
      <c r="DO1127" s="86"/>
      <c r="DP1127" s="86"/>
      <c r="DQ1127" s="86"/>
      <c r="DR1127" s="86"/>
      <c r="DS1127" s="86"/>
      <c r="DT1127" s="86"/>
      <c r="DU1127" s="86"/>
      <c r="DV1127" s="86"/>
      <c r="DW1127" s="86"/>
      <c r="DX1127" s="86"/>
      <c r="DY1127" s="86"/>
      <c r="DZ1127" s="86"/>
      <c r="EA1127" s="86"/>
      <c r="EB1127" s="86"/>
      <c r="EC1127" s="86"/>
      <c r="ED1127" s="86"/>
      <c r="EE1127" s="86"/>
      <c r="EF1127" s="86"/>
      <c r="EG1127" s="86"/>
      <c r="EH1127" s="86"/>
      <c r="EI1127" s="86"/>
      <c r="EJ1127" s="86"/>
      <c r="EK1127" s="86"/>
      <c r="EL1127" s="86"/>
      <c r="EM1127" s="86"/>
      <c r="EN1127" s="86"/>
      <c r="EO1127" s="86"/>
    </row>
    <row r="1128" spans="1:145" ht="12.75">
      <c r="A1128" s="76"/>
      <c r="B1128" s="76"/>
      <c r="C1128" s="76"/>
      <c r="D1128" s="76"/>
      <c r="E1128" s="76"/>
      <c r="F1128" s="76"/>
      <c r="G1128" s="76"/>
      <c r="H1128" s="76"/>
      <c r="I1128" s="76"/>
      <c r="J1128" s="76"/>
      <c r="K1128" s="76"/>
      <c r="L1128" s="86"/>
      <c r="M1128" s="86"/>
      <c r="N1128" s="86"/>
      <c r="O1128" s="86"/>
      <c r="P1128" s="86"/>
      <c r="Q1128" s="86"/>
      <c r="R1128" s="86"/>
      <c r="S1128" s="86"/>
      <c r="T1128" s="86"/>
      <c r="U1128" s="86"/>
      <c r="V1128" s="86"/>
      <c r="W1128" s="8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  <c r="CK1128" s="86"/>
      <c r="CL1128" s="86"/>
      <c r="CM1128" s="86"/>
      <c r="CN1128" s="86"/>
      <c r="CO1128" s="86"/>
      <c r="CP1128" s="86"/>
      <c r="CQ1128" s="86"/>
      <c r="CR1128" s="86"/>
      <c r="CS1128" s="86"/>
      <c r="CT1128" s="86"/>
      <c r="CU1128" s="86"/>
      <c r="CV1128" s="86"/>
      <c r="CW1128" s="86"/>
      <c r="CX1128" s="86"/>
      <c r="CY1128" s="86"/>
      <c r="CZ1128" s="86"/>
      <c r="DA1128" s="86"/>
      <c r="DB1128" s="86"/>
      <c r="DC1128" s="86"/>
      <c r="DD1128" s="86"/>
      <c r="DE1128" s="86"/>
      <c r="DF1128" s="86"/>
      <c r="DG1128" s="86"/>
      <c r="DH1128" s="86"/>
      <c r="DI1128" s="86"/>
      <c r="DJ1128" s="86"/>
      <c r="DK1128" s="86"/>
      <c r="DL1128" s="86"/>
      <c r="DM1128" s="86"/>
      <c r="DN1128" s="86"/>
      <c r="DO1128" s="86"/>
      <c r="DP1128" s="86"/>
      <c r="DQ1128" s="86"/>
      <c r="DR1128" s="86"/>
      <c r="DS1128" s="86"/>
      <c r="DT1128" s="86"/>
      <c r="DU1128" s="86"/>
      <c r="DV1128" s="86"/>
      <c r="DW1128" s="86"/>
      <c r="DX1128" s="86"/>
      <c r="DY1128" s="86"/>
      <c r="DZ1128" s="86"/>
      <c r="EA1128" s="86"/>
      <c r="EB1128" s="86"/>
      <c r="EC1128" s="86"/>
      <c r="ED1128" s="86"/>
      <c r="EE1128" s="86"/>
      <c r="EF1128" s="86"/>
      <c r="EG1128" s="86"/>
      <c r="EH1128" s="86"/>
      <c r="EI1128" s="86"/>
      <c r="EJ1128" s="86"/>
      <c r="EK1128" s="86"/>
      <c r="EL1128" s="86"/>
      <c r="EM1128" s="86"/>
      <c r="EN1128" s="86"/>
      <c r="EO1128" s="86"/>
    </row>
    <row r="1129" spans="1:145" ht="12.75">
      <c r="A1129" s="76"/>
      <c r="B1129" s="76"/>
      <c r="C1129" s="76"/>
      <c r="D1129" s="76"/>
      <c r="E1129" s="76"/>
      <c r="F1129" s="76"/>
      <c r="G1129" s="76"/>
      <c r="H1129" s="76"/>
      <c r="I1129" s="76"/>
      <c r="J1129" s="76"/>
      <c r="K1129" s="76"/>
      <c r="L1129" s="86"/>
      <c r="M1129" s="86"/>
      <c r="N1129" s="86"/>
      <c r="O1129" s="86"/>
      <c r="P1129" s="86"/>
      <c r="Q1129" s="86"/>
      <c r="R1129" s="86"/>
      <c r="S1129" s="86"/>
      <c r="T1129" s="86"/>
      <c r="U1129" s="86"/>
      <c r="V1129" s="86"/>
      <c r="W1129" s="8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  <c r="CK1129" s="86"/>
      <c r="CL1129" s="86"/>
      <c r="CM1129" s="86"/>
      <c r="CN1129" s="86"/>
      <c r="CO1129" s="86"/>
      <c r="CP1129" s="86"/>
      <c r="CQ1129" s="86"/>
      <c r="CR1129" s="86"/>
      <c r="CS1129" s="86"/>
      <c r="CT1129" s="86"/>
      <c r="CU1129" s="86"/>
      <c r="CV1129" s="86"/>
      <c r="CW1129" s="86"/>
      <c r="CX1129" s="86"/>
      <c r="CY1129" s="86"/>
      <c r="CZ1129" s="86"/>
      <c r="DA1129" s="86"/>
      <c r="DB1129" s="86"/>
      <c r="DC1129" s="86"/>
      <c r="DD1129" s="86"/>
      <c r="DE1129" s="86"/>
      <c r="DF1129" s="86"/>
      <c r="DG1129" s="86"/>
      <c r="DH1129" s="86"/>
      <c r="DI1129" s="86"/>
      <c r="DJ1129" s="86"/>
      <c r="DK1129" s="86"/>
      <c r="DL1129" s="86"/>
      <c r="DM1129" s="86"/>
      <c r="DN1129" s="86"/>
      <c r="DO1129" s="86"/>
      <c r="DP1129" s="86"/>
      <c r="DQ1129" s="86"/>
      <c r="DR1129" s="86"/>
      <c r="DS1129" s="86"/>
      <c r="DT1129" s="86"/>
      <c r="DU1129" s="86"/>
      <c r="DV1129" s="86"/>
      <c r="DW1129" s="86"/>
      <c r="DX1129" s="86"/>
      <c r="DY1129" s="86"/>
      <c r="DZ1129" s="86"/>
      <c r="EA1129" s="86"/>
      <c r="EB1129" s="86"/>
      <c r="EC1129" s="86"/>
      <c r="ED1129" s="86"/>
      <c r="EE1129" s="86"/>
      <c r="EF1129" s="86"/>
      <c r="EG1129" s="86"/>
      <c r="EH1129" s="86"/>
      <c r="EI1129" s="86"/>
      <c r="EJ1129" s="86"/>
      <c r="EK1129" s="86"/>
      <c r="EL1129" s="86"/>
      <c r="EM1129" s="86"/>
      <c r="EN1129" s="86"/>
      <c r="EO1129" s="86"/>
    </row>
    <row r="1130" spans="1:145" ht="12.75">
      <c r="A1130" s="76"/>
      <c r="B1130" s="76"/>
      <c r="C1130" s="76"/>
      <c r="D1130" s="76"/>
      <c r="E1130" s="76"/>
      <c r="F1130" s="76"/>
      <c r="G1130" s="76"/>
      <c r="H1130" s="76"/>
      <c r="I1130" s="76"/>
      <c r="J1130" s="76"/>
      <c r="K1130" s="76"/>
      <c r="L1130" s="86"/>
      <c r="M1130" s="86"/>
      <c r="N1130" s="86"/>
      <c r="O1130" s="86"/>
      <c r="P1130" s="86"/>
      <c r="Q1130" s="86"/>
      <c r="R1130" s="86"/>
      <c r="S1130" s="86"/>
      <c r="T1130" s="86"/>
      <c r="U1130" s="86"/>
      <c r="V1130" s="86"/>
      <c r="W1130" s="8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  <c r="CK1130" s="86"/>
      <c r="CL1130" s="86"/>
      <c r="CM1130" s="86"/>
      <c r="CN1130" s="86"/>
      <c r="CO1130" s="86"/>
      <c r="CP1130" s="86"/>
      <c r="CQ1130" s="86"/>
      <c r="CR1130" s="86"/>
      <c r="CS1130" s="86"/>
      <c r="CT1130" s="86"/>
      <c r="CU1130" s="86"/>
      <c r="CV1130" s="86"/>
      <c r="CW1130" s="86"/>
      <c r="CX1130" s="86"/>
      <c r="CY1130" s="86"/>
      <c r="CZ1130" s="86"/>
      <c r="DA1130" s="86"/>
      <c r="DB1130" s="86"/>
      <c r="DC1130" s="86"/>
      <c r="DD1130" s="86"/>
      <c r="DE1130" s="86"/>
      <c r="DF1130" s="86"/>
      <c r="DG1130" s="86"/>
      <c r="DH1130" s="86"/>
      <c r="DI1130" s="86"/>
      <c r="DJ1130" s="86"/>
      <c r="DK1130" s="86"/>
      <c r="DL1130" s="86"/>
      <c r="DM1130" s="86"/>
      <c r="DN1130" s="86"/>
      <c r="DO1130" s="86"/>
      <c r="DP1130" s="86"/>
      <c r="DQ1130" s="86"/>
      <c r="DR1130" s="86"/>
      <c r="DS1130" s="86"/>
      <c r="DT1130" s="86"/>
      <c r="DU1130" s="86"/>
      <c r="DV1130" s="86"/>
      <c r="DW1130" s="86"/>
      <c r="DX1130" s="86"/>
      <c r="DY1130" s="86"/>
      <c r="DZ1130" s="86"/>
      <c r="EA1130" s="86"/>
      <c r="EB1130" s="86"/>
      <c r="EC1130" s="86"/>
      <c r="ED1130" s="86"/>
      <c r="EE1130" s="86"/>
      <c r="EF1130" s="86"/>
      <c r="EG1130" s="86"/>
      <c r="EH1130" s="86"/>
      <c r="EI1130" s="86"/>
      <c r="EJ1130" s="86"/>
      <c r="EK1130" s="86"/>
      <c r="EL1130" s="86"/>
      <c r="EM1130" s="86"/>
      <c r="EN1130" s="86"/>
      <c r="EO1130" s="86"/>
    </row>
    <row r="1131" spans="1:145" ht="12.75">
      <c r="A1131" s="76"/>
      <c r="B1131" s="76"/>
      <c r="C1131" s="76"/>
      <c r="D1131" s="76"/>
      <c r="E1131" s="76"/>
      <c r="F1131" s="76"/>
      <c r="G1131" s="76"/>
      <c r="H1131" s="76"/>
      <c r="I1131" s="76"/>
      <c r="J1131" s="76"/>
      <c r="K1131" s="76"/>
      <c r="L1131" s="86"/>
      <c r="M1131" s="86"/>
      <c r="N1131" s="86"/>
      <c r="O1131" s="86"/>
      <c r="P1131" s="86"/>
      <c r="Q1131" s="86"/>
      <c r="R1131" s="86"/>
      <c r="S1131" s="86"/>
      <c r="T1131" s="86"/>
      <c r="U1131" s="86"/>
      <c r="V1131" s="86"/>
      <c r="W1131" s="8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  <c r="CK1131" s="86"/>
      <c r="CL1131" s="86"/>
      <c r="CM1131" s="86"/>
      <c r="CN1131" s="86"/>
      <c r="CO1131" s="86"/>
      <c r="CP1131" s="86"/>
      <c r="CQ1131" s="86"/>
      <c r="CR1131" s="86"/>
      <c r="CS1131" s="86"/>
      <c r="CT1131" s="86"/>
      <c r="CU1131" s="86"/>
      <c r="CV1131" s="86"/>
      <c r="CW1131" s="86"/>
      <c r="CX1131" s="86"/>
      <c r="CY1131" s="86"/>
      <c r="CZ1131" s="86"/>
      <c r="DA1131" s="86"/>
      <c r="DB1131" s="86"/>
      <c r="DC1131" s="86"/>
      <c r="DD1131" s="86"/>
      <c r="DE1131" s="86"/>
      <c r="DF1131" s="86"/>
      <c r="DG1131" s="86"/>
      <c r="DH1131" s="86"/>
      <c r="DI1131" s="86"/>
      <c r="DJ1131" s="86"/>
      <c r="DK1131" s="86"/>
      <c r="DL1131" s="86"/>
      <c r="DM1131" s="86"/>
      <c r="DN1131" s="86"/>
      <c r="DO1131" s="86"/>
      <c r="DP1131" s="86"/>
      <c r="DQ1131" s="86"/>
      <c r="DR1131" s="86"/>
      <c r="DS1131" s="86"/>
      <c r="DT1131" s="86"/>
      <c r="DU1131" s="86"/>
      <c r="DV1131" s="86"/>
      <c r="DW1131" s="86"/>
      <c r="DX1131" s="86"/>
      <c r="DY1131" s="86"/>
      <c r="DZ1131" s="86"/>
      <c r="EA1131" s="86"/>
      <c r="EB1131" s="86"/>
      <c r="EC1131" s="86"/>
      <c r="ED1131" s="86"/>
      <c r="EE1131" s="86"/>
      <c r="EF1131" s="86"/>
      <c r="EG1131" s="86"/>
      <c r="EH1131" s="86"/>
      <c r="EI1131" s="86"/>
      <c r="EJ1131" s="86"/>
      <c r="EK1131" s="86"/>
      <c r="EL1131" s="86"/>
      <c r="EM1131" s="86"/>
      <c r="EN1131" s="86"/>
      <c r="EO1131" s="86"/>
    </row>
    <row r="1132" spans="1:145" ht="12.75">
      <c r="A1132" s="76"/>
      <c r="B1132" s="76"/>
      <c r="C1132" s="76"/>
      <c r="D1132" s="76"/>
      <c r="E1132" s="76"/>
      <c r="F1132" s="76"/>
      <c r="G1132" s="76"/>
      <c r="H1132" s="76"/>
      <c r="I1132" s="76"/>
      <c r="J1132" s="76"/>
      <c r="K1132" s="76"/>
      <c r="L1132" s="86"/>
      <c r="M1132" s="86"/>
      <c r="N1132" s="86"/>
      <c r="O1132" s="86"/>
      <c r="P1132" s="86"/>
      <c r="Q1132" s="86"/>
      <c r="R1132" s="86"/>
      <c r="S1132" s="86"/>
      <c r="T1132" s="86"/>
      <c r="U1132" s="86"/>
      <c r="V1132" s="86"/>
      <c r="W1132" s="8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  <c r="CK1132" s="86"/>
      <c r="CL1132" s="86"/>
      <c r="CM1132" s="86"/>
      <c r="CN1132" s="86"/>
      <c r="CO1132" s="86"/>
      <c r="CP1132" s="86"/>
      <c r="CQ1132" s="86"/>
      <c r="CR1132" s="86"/>
      <c r="CS1132" s="86"/>
      <c r="CT1132" s="86"/>
      <c r="CU1132" s="86"/>
      <c r="CV1132" s="86"/>
      <c r="CW1132" s="86"/>
      <c r="CX1132" s="86"/>
      <c r="CY1132" s="86"/>
      <c r="CZ1132" s="86"/>
      <c r="DA1132" s="86"/>
      <c r="DB1132" s="86"/>
      <c r="DC1132" s="86"/>
      <c r="DD1132" s="86"/>
      <c r="DE1132" s="86"/>
      <c r="DF1132" s="86"/>
      <c r="DG1132" s="86"/>
      <c r="DH1132" s="86"/>
      <c r="DI1132" s="86"/>
      <c r="DJ1132" s="86"/>
      <c r="DK1132" s="86"/>
      <c r="DL1132" s="86"/>
      <c r="DM1132" s="86"/>
      <c r="DN1132" s="86"/>
      <c r="DO1132" s="86"/>
      <c r="DP1132" s="86"/>
      <c r="DQ1132" s="86"/>
      <c r="DR1132" s="86"/>
      <c r="DS1132" s="86"/>
      <c r="DT1132" s="86"/>
      <c r="DU1132" s="86"/>
      <c r="DV1132" s="86"/>
      <c r="DW1132" s="86"/>
      <c r="DX1132" s="86"/>
      <c r="DY1132" s="86"/>
      <c r="DZ1132" s="86"/>
      <c r="EA1132" s="86"/>
      <c r="EB1132" s="86"/>
      <c r="EC1132" s="86"/>
      <c r="ED1132" s="86"/>
      <c r="EE1132" s="86"/>
      <c r="EF1132" s="86"/>
      <c r="EG1132" s="86"/>
      <c r="EH1132" s="86"/>
      <c r="EI1132" s="86"/>
      <c r="EJ1132" s="86"/>
      <c r="EK1132" s="86"/>
      <c r="EL1132" s="86"/>
      <c r="EM1132" s="86"/>
      <c r="EN1132" s="86"/>
      <c r="EO1132" s="86"/>
    </row>
    <row r="1133" spans="1:145" ht="12.75">
      <c r="A1133" s="76"/>
      <c r="B1133" s="76"/>
      <c r="C1133" s="76"/>
      <c r="D1133" s="76"/>
      <c r="E1133" s="76"/>
      <c r="F1133" s="76"/>
      <c r="G1133" s="76"/>
      <c r="H1133" s="76"/>
      <c r="I1133" s="76"/>
      <c r="J1133" s="76"/>
      <c r="K1133" s="76"/>
      <c r="L1133" s="86"/>
      <c r="M1133" s="86"/>
      <c r="N1133" s="86"/>
      <c r="O1133" s="86"/>
      <c r="P1133" s="86"/>
      <c r="Q1133" s="86"/>
      <c r="R1133" s="86"/>
      <c r="S1133" s="86"/>
      <c r="T1133" s="86"/>
      <c r="U1133" s="86"/>
      <c r="V1133" s="86"/>
      <c r="W1133" s="8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  <c r="CK1133" s="86"/>
      <c r="CL1133" s="86"/>
      <c r="CM1133" s="86"/>
      <c r="CN1133" s="86"/>
      <c r="CO1133" s="86"/>
      <c r="CP1133" s="86"/>
      <c r="CQ1133" s="86"/>
      <c r="CR1133" s="86"/>
      <c r="CS1133" s="86"/>
      <c r="CT1133" s="86"/>
      <c r="CU1133" s="86"/>
      <c r="CV1133" s="86"/>
      <c r="CW1133" s="86"/>
      <c r="CX1133" s="86"/>
      <c r="CY1133" s="86"/>
      <c r="CZ1133" s="86"/>
      <c r="DA1133" s="86"/>
      <c r="DB1133" s="86"/>
      <c r="DC1133" s="86"/>
      <c r="DD1133" s="86"/>
      <c r="DE1133" s="86"/>
      <c r="DF1133" s="86"/>
      <c r="DG1133" s="86"/>
      <c r="DH1133" s="86"/>
      <c r="DI1133" s="86"/>
      <c r="DJ1133" s="86"/>
      <c r="DK1133" s="86"/>
      <c r="DL1133" s="86"/>
      <c r="DM1133" s="86"/>
      <c r="DN1133" s="86"/>
      <c r="DO1133" s="86"/>
      <c r="DP1133" s="86"/>
      <c r="DQ1133" s="86"/>
      <c r="DR1133" s="86"/>
      <c r="DS1133" s="86"/>
      <c r="DT1133" s="86"/>
      <c r="DU1133" s="86"/>
      <c r="DV1133" s="86"/>
      <c r="DW1133" s="86"/>
      <c r="DX1133" s="86"/>
      <c r="DY1133" s="86"/>
      <c r="DZ1133" s="86"/>
      <c r="EA1133" s="86"/>
      <c r="EB1133" s="86"/>
      <c r="EC1133" s="86"/>
      <c r="ED1133" s="86"/>
      <c r="EE1133" s="86"/>
      <c r="EF1133" s="86"/>
      <c r="EG1133" s="86"/>
      <c r="EH1133" s="86"/>
      <c r="EI1133" s="86"/>
      <c r="EJ1133" s="86"/>
      <c r="EK1133" s="86"/>
      <c r="EL1133" s="86"/>
      <c r="EM1133" s="86"/>
      <c r="EN1133" s="86"/>
      <c r="EO1133" s="86"/>
    </row>
    <row r="1134" spans="1:145" ht="12.75">
      <c r="A1134" s="76"/>
      <c r="B1134" s="76"/>
      <c r="C1134" s="76"/>
      <c r="D1134" s="76"/>
      <c r="E1134" s="76"/>
      <c r="F1134" s="76"/>
      <c r="G1134" s="76"/>
      <c r="H1134" s="76"/>
      <c r="I1134" s="76"/>
      <c r="J1134" s="76"/>
      <c r="K1134" s="76"/>
      <c r="L1134" s="86"/>
      <c r="M1134" s="86"/>
      <c r="N1134" s="86"/>
      <c r="O1134" s="86"/>
      <c r="P1134" s="86"/>
      <c r="Q1134" s="86"/>
      <c r="R1134" s="86"/>
      <c r="S1134" s="86"/>
      <c r="T1134" s="86"/>
      <c r="U1134" s="86"/>
      <c r="V1134" s="86"/>
      <c r="W1134" s="8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  <c r="CK1134" s="86"/>
      <c r="CL1134" s="86"/>
      <c r="CM1134" s="86"/>
      <c r="CN1134" s="86"/>
      <c r="CO1134" s="86"/>
      <c r="CP1134" s="86"/>
      <c r="CQ1134" s="86"/>
      <c r="CR1134" s="86"/>
      <c r="CS1134" s="86"/>
      <c r="CT1134" s="86"/>
      <c r="CU1134" s="86"/>
      <c r="CV1134" s="86"/>
      <c r="CW1134" s="86"/>
      <c r="CX1134" s="86"/>
      <c r="CY1134" s="86"/>
      <c r="CZ1134" s="86"/>
      <c r="DA1134" s="86"/>
      <c r="DB1134" s="86"/>
      <c r="DC1134" s="86"/>
      <c r="DD1134" s="86"/>
      <c r="DE1134" s="86"/>
      <c r="DF1134" s="86"/>
      <c r="DG1134" s="86"/>
      <c r="DH1134" s="86"/>
      <c r="DI1134" s="86"/>
      <c r="DJ1134" s="86"/>
      <c r="DK1134" s="86"/>
      <c r="DL1134" s="86"/>
      <c r="DM1134" s="86"/>
      <c r="DN1134" s="86"/>
      <c r="DO1134" s="86"/>
      <c r="DP1134" s="86"/>
      <c r="DQ1134" s="86"/>
      <c r="DR1134" s="86"/>
      <c r="DS1134" s="86"/>
      <c r="DT1134" s="86"/>
      <c r="DU1134" s="86"/>
      <c r="DV1134" s="86"/>
      <c r="DW1134" s="86"/>
      <c r="DX1134" s="86"/>
      <c r="DY1134" s="86"/>
      <c r="DZ1134" s="86"/>
      <c r="EA1134" s="86"/>
      <c r="EB1134" s="86"/>
      <c r="EC1134" s="86"/>
      <c r="ED1134" s="86"/>
      <c r="EE1134" s="86"/>
      <c r="EF1134" s="86"/>
      <c r="EG1134" s="86"/>
      <c r="EH1134" s="86"/>
      <c r="EI1134" s="86"/>
      <c r="EJ1134" s="86"/>
      <c r="EK1134" s="86"/>
      <c r="EL1134" s="86"/>
      <c r="EM1134" s="86"/>
      <c r="EN1134" s="86"/>
      <c r="EO1134" s="86"/>
    </row>
    <row r="1135" spans="1:145" ht="12.75">
      <c r="A1135" s="76"/>
      <c r="B1135" s="76"/>
      <c r="C1135" s="76"/>
      <c r="D1135" s="76"/>
      <c r="E1135" s="76"/>
      <c r="F1135" s="76"/>
      <c r="G1135" s="76"/>
      <c r="H1135" s="76"/>
      <c r="I1135" s="76"/>
      <c r="J1135" s="76"/>
      <c r="K1135" s="76"/>
      <c r="L1135" s="86"/>
      <c r="M1135" s="86"/>
      <c r="N1135" s="86"/>
      <c r="O1135" s="86"/>
      <c r="P1135" s="86"/>
      <c r="Q1135" s="86"/>
      <c r="R1135" s="86"/>
      <c r="S1135" s="86"/>
      <c r="T1135" s="86"/>
      <c r="U1135" s="86"/>
      <c r="V1135" s="86"/>
      <c r="W1135" s="8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  <c r="CK1135" s="86"/>
      <c r="CL1135" s="86"/>
      <c r="CM1135" s="86"/>
      <c r="CN1135" s="86"/>
      <c r="CO1135" s="86"/>
      <c r="CP1135" s="86"/>
      <c r="CQ1135" s="86"/>
      <c r="CR1135" s="86"/>
      <c r="CS1135" s="86"/>
      <c r="CT1135" s="86"/>
      <c r="CU1135" s="86"/>
      <c r="CV1135" s="86"/>
      <c r="CW1135" s="86"/>
      <c r="CX1135" s="86"/>
      <c r="CY1135" s="86"/>
      <c r="CZ1135" s="86"/>
      <c r="DA1135" s="86"/>
      <c r="DB1135" s="86"/>
      <c r="DC1135" s="86"/>
      <c r="DD1135" s="86"/>
      <c r="DE1135" s="86"/>
      <c r="DF1135" s="86"/>
      <c r="DG1135" s="86"/>
      <c r="DH1135" s="86"/>
      <c r="DI1135" s="86"/>
      <c r="DJ1135" s="86"/>
      <c r="DK1135" s="86"/>
      <c r="DL1135" s="86"/>
      <c r="DM1135" s="86"/>
      <c r="DN1135" s="86"/>
      <c r="DO1135" s="86"/>
      <c r="DP1135" s="86"/>
      <c r="DQ1135" s="86"/>
      <c r="DR1135" s="86"/>
      <c r="DS1135" s="86"/>
      <c r="DT1135" s="86"/>
      <c r="DU1135" s="86"/>
      <c r="DV1135" s="86"/>
      <c r="DW1135" s="86"/>
      <c r="DX1135" s="86"/>
      <c r="DY1135" s="86"/>
      <c r="DZ1135" s="86"/>
      <c r="EA1135" s="86"/>
      <c r="EB1135" s="86"/>
      <c r="EC1135" s="86"/>
      <c r="ED1135" s="86"/>
      <c r="EE1135" s="86"/>
      <c r="EF1135" s="86"/>
      <c r="EG1135" s="86"/>
      <c r="EH1135" s="86"/>
      <c r="EI1135" s="86"/>
      <c r="EJ1135" s="86"/>
      <c r="EK1135" s="86"/>
      <c r="EL1135" s="86"/>
      <c r="EM1135" s="86"/>
      <c r="EN1135" s="86"/>
      <c r="EO1135" s="86"/>
    </row>
    <row r="1136" spans="1:145" ht="12.75">
      <c r="A1136" s="76"/>
      <c r="B1136" s="76"/>
      <c r="C1136" s="76"/>
      <c r="D1136" s="76"/>
      <c r="E1136" s="76"/>
      <c r="F1136" s="76"/>
      <c r="G1136" s="76"/>
      <c r="H1136" s="76"/>
      <c r="I1136" s="76"/>
      <c r="J1136" s="76"/>
      <c r="K1136" s="76"/>
      <c r="L1136" s="86"/>
      <c r="M1136" s="86"/>
      <c r="N1136" s="86"/>
      <c r="O1136" s="86"/>
      <c r="P1136" s="86"/>
      <c r="Q1136" s="86"/>
      <c r="R1136" s="86"/>
      <c r="S1136" s="86"/>
      <c r="T1136" s="86"/>
      <c r="U1136" s="86"/>
      <c r="V1136" s="86"/>
      <c r="W1136" s="8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  <c r="CK1136" s="86"/>
      <c r="CL1136" s="86"/>
      <c r="CM1136" s="86"/>
      <c r="CN1136" s="86"/>
      <c r="CO1136" s="86"/>
      <c r="CP1136" s="86"/>
      <c r="CQ1136" s="86"/>
      <c r="CR1136" s="86"/>
      <c r="CS1136" s="86"/>
      <c r="CT1136" s="86"/>
      <c r="CU1136" s="86"/>
      <c r="CV1136" s="86"/>
      <c r="CW1136" s="86"/>
      <c r="CX1136" s="86"/>
      <c r="CY1136" s="86"/>
      <c r="CZ1136" s="86"/>
      <c r="DA1136" s="86"/>
      <c r="DB1136" s="86"/>
      <c r="DC1136" s="86"/>
      <c r="DD1136" s="86"/>
      <c r="DE1136" s="86"/>
      <c r="DF1136" s="86"/>
      <c r="DG1136" s="86"/>
      <c r="DH1136" s="86"/>
      <c r="DI1136" s="86"/>
      <c r="DJ1136" s="86"/>
      <c r="DK1136" s="86"/>
      <c r="DL1136" s="86"/>
      <c r="DM1136" s="86"/>
      <c r="DN1136" s="86"/>
      <c r="DO1136" s="86"/>
      <c r="DP1136" s="86"/>
      <c r="DQ1136" s="86"/>
      <c r="DR1136" s="86"/>
      <c r="DS1136" s="86"/>
      <c r="DT1136" s="86"/>
      <c r="DU1136" s="86"/>
      <c r="DV1136" s="86"/>
      <c r="DW1136" s="86"/>
      <c r="DX1136" s="86"/>
      <c r="DY1136" s="86"/>
      <c r="DZ1136" s="86"/>
      <c r="EA1136" s="86"/>
      <c r="EB1136" s="86"/>
      <c r="EC1136" s="86"/>
      <c r="ED1136" s="86"/>
      <c r="EE1136" s="86"/>
      <c r="EF1136" s="86"/>
      <c r="EG1136" s="86"/>
      <c r="EH1136" s="86"/>
      <c r="EI1136" s="86"/>
      <c r="EJ1136" s="86"/>
      <c r="EK1136" s="86"/>
      <c r="EL1136" s="86"/>
      <c r="EM1136" s="86"/>
      <c r="EN1136" s="86"/>
      <c r="EO1136" s="86"/>
    </row>
    <row r="1137" spans="1:145" ht="12.75">
      <c r="A1137" s="76"/>
      <c r="B1137" s="76"/>
      <c r="C1137" s="76"/>
      <c r="D1137" s="76"/>
      <c r="E1137" s="76"/>
      <c r="F1137" s="76"/>
      <c r="G1137" s="76"/>
      <c r="H1137" s="76"/>
      <c r="I1137" s="76"/>
      <c r="J1137" s="76"/>
      <c r="K1137" s="76"/>
      <c r="L1137" s="86"/>
      <c r="M1137" s="86"/>
      <c r="N1137" s="86"/>
      <c r="O1137" s="86"/>
      <c r="P1137" s="86"/>
      <c r="Q1137" s="86"/>
      <c r="R1137" s="86"/>
      <c r="S1137" s="86"/>
      <c r="T1137" s="86"/>
      <c r="U1137" s="86"/>
      <c r="V1137" s="86"/>
      <c r="W1137" s="8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  <c r="CK1137" s="86"/>
      <c r="CL1137" s="86"/>
      <c r="CM1137" s="86"/>
      <c r="CN1137" s="86"/>
      <c r="CO1137" s="86"/>
      <c r="CP1137" s="86"/>
      <c r="CQ1137" s="86"/>
      <c r="CR1137" s="86"/>
      <c r="CS1137" s="86"/>
      <c r="CT1137" s="86"/>
      <c r="CU1137" s="86"/>
      <c r="CV1137" s="86"/>
      <c r="CW1137" s="86"/>
      <c r="CX1137" s="86"/>
      <c r="CY1137" s="86"/>
      <c r="CZ1137" s="86"/>
      <c r="DA1137" s="86"/>
      <c r="DB1137" s="86"/>
      <c r="DC1137" s="86"/>
      <c r="DD1137" s="86"/>
      <c r="DE1137" s="86"/>
      <c r="DF1137" s="86"/>
      <c r="DG1137" s="86"/>
      <c r="DH1137" s="86"/>
      <c r="DI1137" s="86"/>
      <c r="DJ1137" s="86"/>
      <c r="DK1137" s="86"/>
      <c r="DL1137" s="86"/>
      <c r="DM1137" s="86"/>
      <c r="DN1137" s="86"/>
      <c r="DO1137" s="86"/>
      <c r="DP1137" s="86"/>
      <c r="DQ1137" s="86"/>
      <c r="DR1137" s="86"/>
      <c r="DS1137" s="86"/>
      <c r="DT1137" s="86"/>
      <c r="DU1137" s="86"/>
      <c r="DV1137" s="86"/>
      <c r="DW1137" s="86"/>
      <c r="DX1137" s="86"/>
      <c r="DY1137" s="86"/>
      <c r="DZ1137" s="86"/>
      <c r="EA1137" s="86"/>
      <c r="EB1137" s="86"/>
      <c r="EC1137" s="86"/>
      <c r="ED1137" s="86"/>
      <c r="EE1137" s="86"/>
      <c r="EF1137" s="86"/>
      <c r="EG1137" s="86"/>
      <c r="EH1137" s="86"/>
      <c r="EI1137" s="86"/>
      <c r="EJ1137" s="86"/>
      <c r="EK1137" s="86"/>
      <c r="EL1137" s="86"/>
      <c r="EM1137" s="86"/>
      <c r="EN1137" s="86"/>
      <c r="EO1137" s="86"/>
    </row>
    <row r="1138" spans="1:145" ht="12.75">
      <c r="A1138" s="76"/>
      <c r="B1138" s="76"/>
      <c r="C1138" s="76"/>
      <c r="D1138" s="76"/>
      <c r="E1138" s="76"/>
      <c r="F1138" s="76"/>
      <c r="G1138" s="76"/>
      <c r="H1138" s="76"/>
      <c r="I1138" s="76"/>
      <c r="J1138" s="76"/>
      <c r="K1138" s="76"/>
      <c r="L1138" s="86"/>
      <c r="M1138" s="86"/>
      <c r="N1138" s="86"/>
      <c r="O1138" s="86"/>
      <c r="P1138" s="86"/>
      <c r="Q1138" s="86"/>
      <c r="R1138" s="86"/>
      <c r="S1138" s="86"/>
      <c r="T1138" s="86"/>
      <c r="U1138" s="86"/>
      <c r="V1138" s="86"/>
      <c r="W1138" s="8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  <c r="CK1138" s="86"/>
      <c r="CL1138" s="86"/>
      <c r="CM1138" s="86"/>
      <c r="CN1138" s="86"/>
      <c r="CO1138" s="86"/>
      <c r="CP1138" s="86"/>
      <c r="CQ1138" s="86"/>
      <c r="CR1138" s="86"/>
      <c r="CS1138" s="86"/>
      <c r="CT1138" s="86"/>
      <c r="CU1138" s="86"/>
      <c r="CV1138" s="86"/>
      <c r="CW1138" s="86"/>
      <c r="CX1138" s="86"/>
      <c r="CY1138" s="86"/>
      <c r="CZ1138" s="86"/>
      <c r="DA1138" s="86"/>
      <c r="DB1138" s="86"/>
      <c r="DC1138" s="86"/>
      <c r="DD1138" s="86"/>
      <c r="DE1138" s="86"/>
      <c r="DF1138" s="86"/>
      <c r="DG1138" s="86"/>
      <c r="DH1138" s="86"/>
      <c r="DI1138" s="86"/>
      <c r="DJ1138" s="86"/>
      <c r="DK1138" s="86"/>
      <c r="DL1138" s="86"/>
      <c r="DM1138" s="86"/>
      <c r="DN1138" s="86"/>
      <c r="DO1138" s="86"/>
      <c r="DP1138" s="86"/>
      <c r="DQ1138" s="86"/>
      <c r="DR1138" s="86"/>
      <c r="DS1138" s="86"/>
      <c r="DT1138" s="86"/>
      <c r="DU1138" s="86"/>
      <c r="DV1138" s="86"/>
      <c r="DW1138" s="86"/>
      <c r="DX1138" s="86"/>
      <c r="DY1138" s="86"/>
      <c r="DZ1138" s="86"/>
      <c r="EA1138" s="86"/>
      <c r="EB1138" s="86"/>
      <c r="EC1138" s="86"/>
      <c r="ED1138" s="86"/>
      <c r="EE1138" s="86"/>
      <c r="EF1138" s="86"/>
      <c r="EG1138" s="86"/>
      <c r="EH1138" s="86"/>
      <c r="EI1138" s="86"/>
      <c r="EJ1138" s="86"/>
      <c r="EK1138" s="86"/>
      <c r="EL1138" s="86"/>
      <c r="EM1138" s="86"/>
      <c r="EN1138" s="86"/>
      <c r="EO1138" s="86"/>
    </row>
    <row r="1139" spans="1:145" ht="12.75">
      <c r="A1139" s="76"/>
      <c r="B1139" s="76"/>
      <c r="C1139" s="76"/>
      <c r="D1139" s="76"/>
      <c r="E1139" s="76"/>
      <c r="F1139" s="76"/>
      <c r="G1139" s="76"/>
      <c r="H1139" s="76"/>
      <c r="I1139" s="76"/>
      <c r="J1139" s="76"/>
      <c r="K1139" s="76"/>
      <c r="L1139" s="86"/>
      <c r="M1139" s="86"/>
      <c r="N1139" s="86"/>
      <c r="O1139" s="86"/>
      <c r="P1139" s="86"/>
      <c r="Q1139" s="86"/>
      <c r="R1139" s="86"/>
      <c r="S1139" s="86"/>
      <c r="T1139" s="86"/>
      <c r="U1139" s="86"/>
      <c r="V1139" s="86"/>
      <c r="W1139" s="8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  <c r="CK1139" s="86"/>
      <c r="CL1139" s="86"/>
      <c r="CM1139" s="86"/>
      <c r="CN1139" s="86"/>
      <c r="CO1139" s="86"/>
      <c r="CP1139" s="86"/>
      <c r="CQ1139" s="86"/>
      <c r="CR1139" s="86"/>
      <c r="CS1139" s="86"/>
      <c r="CT1139" s="86"/>
      <c r="CU1139" s="86"/>
      <c r="CV1139" s="86"/>
      <c r="CW1139" s="86"/>
      <c r="CX1139" s="86"/>
      <c r="CY1139" s="86"/>
      <c r="CZ1139" s="86"/>
      <c r="DA1139" s="86"/>
      <c r="DB1139" s="86"/>
      <c r="DC1139" s="86"/>
      <c r="DD1139" s="86"/>
      <c r="DE1139" s="86"/>
      <c r="DF1139" s="86"/>
      <c r="DG1139" s="86"/>
      <c r="DH1139" s="86"/>
      <c r="DI1139" s="86"/>
      <c r="DJ1139" s="86"/>
      <c r="DK1139" s="86"/>
      <c r="DL1139" s="86"/>
      <c r="DM1139" s="86"/>
      <c r="DN1139" s="86"/>
      <c r="DO1139" s="86"/>
      <c r="DP1139" s="86"/>
      <c r="DQ1139" s="86"/>
      <c r="DR1139" s="86"/>
      <c r="DS1139" s="86"/>
      <c r="DT1139" s="86"/>
      <c r="DU1139" s="86"/>
      <c r="DV1139" s="86"/>
      <c r="DW1139" s="86"/>
      <c r="DX1139" s="86"/>
      <c r="DY1139" s="86"/>
      <c r="DZ1139" s="86"/>
      <c r="EA1139" s="86"/>
      <c r="EB1139" s="86"/>
      <c r="EC1139" s="86"/>
      <c r="ED1139" s="86"/>
      <c r="EE1139" s="86"/>
      <c r="EF1139" s="86"/>
      <c r="EG1139" s="86"/>
      <c r="EH1139" s="86"/>
      <c r="EI1139" s="86"/>
      <c r="EJ1139" s="86"/>
      <c r="EK1139" s="86"/>
      <c r="EL1139" s="86"/>
      <c r="EM1139" s="86"/>
      <c r="EN1139" s="86"/>
      <c r="EO1139" s="86"/>
    </row>
    <row r="1140" spans="1:145" ht="12.75">
      <c r="A1140" s="76"/>
      <c r="B1140" s="76"/>
      <c r="C1140" s="76"/>
      <c r="D1140" s="76"/>
      <c r="E1140" s="76"/>
      <c r="F1140" s="76"/>
      <c r="G1140" s="76"/>
      <c r="H1140" s="76"/>
      <c r="I1140" s="76"/>
      <c r="J1140" s="76"/>
      <c r="K1140" s="76"/>
      <c r="L1140" s="86"/>
      <c r="M1140" s="86"/>
      <c r="N1140" s="86"/>
      <c r="O1140" s="86"/>
      <c r="P1140" s="86"/>
      <c r="Q1140" s="86"/>
      <c r="R1140" s="86"/>
      <c r="S1140" s="86"/>
      <c r="T1140" s="86"/>
      <c r="U1140" s="86"/>
      <c r="V1140" s="86"/>
      <c r="W1140" s="8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  <c r="CK1140" s="86"/>
      <c r="CL1140" s="86"/>
      <c r="CM1140" s="86"/>
      <c r="CN1140" s="86"/>
      <c r="CO1140" s="86"/>
      <c r="CP1140" s="86"/>
      <c r="CQ1140" s="86"/>
      <c r="CR1140" s="86"/>
      <c r="CS1140" s="86"/>
      <c r="CT1140" s="86"/>
      <c r="CU1140" s="86"/>
      <c r="CV1140" s="86"/>
      <c r="CW1140" s="86"/>
      <c r="CX1140" s="86"/>
      <c r="CY1140" s="86"/>
      <c r="CZ1140" s="86"/>
      <c r="DA1140" s="86"/>
      <c r="DB1140" s="86"/>
      <c r="DC1140" s="86"/>
      <c r="DD1140" s="86"/>
      <c r="DE1140" s="86"/>
      <c r="DF1140" s="86"/>
      <c r="DG1140" s="86"/>
      <c r="DH1140" s="86"/>
      <c r="DI1140" s="86"/>
      <c r="DJ1140" s="86"/>
      <c r="DK1140" s="86"/>
      <c r="DL1140" s="86"/>
      <c r="DM1140" s="86"/>
      <c r="DN1140" s="86"/>
      <c r="DO1140" s="86"/>
      <c r="DP1140" s="86"/>
      <c r="DQ1140" s="86"/>
      <c r="DR1140" s="86"/>
      <c r="DS1140" s="86"/>
      <c r="DT1140" s="86"/>
      <c r="DU1140" s="86"/>
      <c r="DV1140" s="86"/>
      <c r="DW1140" s="86"/>
      <c r="DX1140" s="86"/>
      <c r="DY1140" s="86"/>
      <c r="DZ1140" s="86"/>
      <c r="EA1140" s="86"/>
      <c r="EB1140" s="86"/>
      <c r="EC1140" s="86"/>
      <c r="ED1140" s="86"/>
      <c r="EE1140" s="86"/>
      <c r="EF1140" s="86"/>
      <c r="EG1140" s="86"/>
      <c r="EH1140" s="86"/>
      <c r="EI1140" s="86"/>
      <c r="EJ1140" s="86"/>
      <c r="EK1140" s="86"/>
      <c r="EL1140" s="86"/>
      <c r="EM1140" s="86"/>
      <c r="EN1140" s="86"/>
      <c r="EO1140" s="86"/>
    </row>
    <row r="1141" spans="1:145" ht="12.75">
      <c r="A1141" s="76"/>
      <c r="B1141" s="76"/>
      <c r="C1141" s="76"/>
      <c r="D1141" s="76"/>
      <c r="E1141" s="76"/>
      <c r="F1141" s="76"/>
      <c r="G1141" s="76"/>
      <c r="H1141" s="76"/>
      <c r="I1141" s="76"/>
      <c r="J1141" s="76"/>
      <c r="K1141" s="76"/>
      <c r="L1141" s="86"/>
      <c r="M1141" s="86"/>
      <c r="N1141" s="86"/>
      <c r="O1141" s="86"/>
      <c r="P1141" s="86"/>
      <c r="Q1141" s="86"/>
      <c r="R1141" s="86"/>
      <c r="S1141" s="86"/>
      <c r="T1141" s="86"/>
      <c r="U1141" s="86"/>
      <c r="V1141" s="86"/>
      <c r="W1141" s="8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  <c r="CK1141" s="86"/>
      <c r="CL1141" s="86"/>
      <c r="CM1141" s="86"/>
      <c r="CN1141" s="86"/>
      <c r="CO1141" s="86"/>
      <c r="CP1141" s="86"/>
      <c r="CQ1141" s="86"/>
      <c r="CR1141" s="86"/>
      <c r="CS1141" s="86"/>
      <c r="CT1141" s="86"/>
      <c r="CU1141" s="86"/>
      <c r="CV1141" s="86"/>
      <c r="CW1141" s="86"/>
      <c r="CX1141" s="86"/>
      <c r="CY1141" s="86"/>
      <c r="CZ1141" s="86"/>
      <c r="DA1141" s="86"/>
      <c r="DB1141" s="86"/>
      <c r="DC1141" s="86"/>
      <c r="DD1141" s="86"/>
      <c r="DE1141" s="86"/>
      <c r="DF1141" s="86"/>
      <c r="DG1141" s="86"/>
      <c r="DH1141" s="86"/>
      <c r="DI1141" s="86"/>
      <c r="DJ1141" s="86"/>
      <c r="DK1141" s="86"/>
      <c r="DL1141" s="86"/>
      <c r="DM1141" s="86"/>
      <c r="DN1141" s="86"/>
      <c r="DO1141" s="86"/>
      <c r="DP1141" s="86"/>
      <c r="DQ1141" s="86"/>
      <c r="DR1141" s="86"/>
      <c r="DS1141" s="86"/>
      <c r="DT1141" s="86"/>
      <c r="DU1141" s="86"/>
      <c r="DV1141" s="86"/>
      <c r="DW1141" s="86"/>
      <c r="DX1141" s="86"/>
      <c r="DY1141" s="86"/>
      <c r="DZ1141" s="86"/>
      <c r="EA1141" s="86"/>
      <c r="EB1141" s="86"/>
      <c r="EC1141" s="86"/>
      <c r="ED1141" s="86"/>
      <c r="EE1141" s="86"/>
      <c r="EF1141" s="86"/>
      <c r="EG1141" s="86"/>
      <c r="EH1141" s="86"/>
      <c r="EI1141" s="86"/>
      <c r="EJ1141" s="86"/>
      <c r="EK1141" s="86"/>
      <c r="EL1141" s="86"/>
      <c r="EM1141" s="86"/>
      <c r="EN1141" s="86"/>
      <c r="EO1141" s="86"/>
    </row>
    <row r="1142" spans="1:145" ht="12.75">
      <c r="A1142" s="76"/>
      <c r="B1142" s="76"/>
      <c r="C1142" s="76"/>
      <c r="D1142" s="76"/>
      <c r="E1142" s="76"/>
      <c r="F1142" s="76"/>
      <c r="G1142" s="76"/>
      <c r="H1142" s="76"/>
      <c r="I1142" s="76"/>
      <c r="J1142" s="76"/>
      <c r="K1142" s="76"/>
      <c r="L1142" s="86"/>
      <c r="M1142" s="86"/>
      <c r="N1142" s="86"/>
      <c r="O1142" s="86"/>
      <c r="P1142" s="86"/>
      <c r="Q1142" s="86"/>
      <c r="R1142" s="86"/>
      <c r="S1142" s="86"/>
      <c r="T1142" s="86"/>
      <c r="U1142" s="86"/>
      <c r="V1142" s="86"/>
      <c r="W1142" s="8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  <c r="CK1142" s="86"/>
      <c r="CL1142" s="86"/>
      <c r="CM1142" s="86"/>
      <c r="CN1142" s="86"/>
      <c r="CO1142" s="86"/>
      <c r="CP1142" s="86"/>
      <c r="CQ1142" s="86"/>
      <c r="CR1142" s="86"/>
      <c r="CS1142" s="86"/>
      <c r="CT1142" s="86"/>
      <c r="CU1142" s="86"/>
      <c r="CV1142" s="86"/>
      <c r="CW1142" s="86"/>
      <c r="CX1142" s="86"/>
      <c r="CY1142" s="86"/>
      <c r="CZ1142" s="86"/>
      <c r="DA1142" s="86"/>
      <c r="DB1142" s="86"/>
      <c r="DC1142" s="86"/>
      <c r="DD1142" s="86"/>
      <c r="DE1142" s="86"/>
      <c r="DF1142" s="86"/>
      <c r="DG1142" s="86"/>
      <c r="DH1142" s="86"/>
      <c r="DI1142" s="86"/>
      <c r="DJ1142" s="86"/>
      <c r="DK1142" s="86"/>
      <c r="DL1142" s="86"/>
      <c r="DM1142" s="86"/>
      <c r="DN1142" s="86"/>
      <c r="DO1142" s="86"/>
      <c r="DP1142" s="86"/>
      <c r="DQ1142" s="86"/>
      <c r="DR1142" s="86"/>
      <c r="DS1142" s="86"/>
      <c r="DT1142" s="86"/>
      <c r="DU1142" s="86"/>
      <c r="DV1142" s="86"/>
      <c r="DW1142" s="86"/>
      <c r="DX1142" s="86"/>
      <c r="DY1142" s="86"/>
      <c r="DZ1142" s="86"/>
      <c r="EA1142" s="86"/>
      <c r="EB1142" s="86"/>
      <c r="EC1142" s="86"/>
      <c r="ED1142" s="86"/>
      <c r="EE1142" s="86"/>
      <c r="EF1142" s="86"/>
      <c r="EG1142" s="86"/>
      <c r="EH1142" s="86"/>
      <c r="EI1142" s="86"/>
      <c r="EJ1142" s="86"/>
      <c r="EK1142" s="86"/>
      <c r="EL1142" s="86"/>
      <c r="EM1142" s="86"/>
      <c r="EN1142" s="86"/>
      <c r="EO1142" s="86"/>
    </row>
    <row r="1143" spans="1:145" ht="12.75">
      <c r="A1143" s="76"/>
      <c r="B1143" s="76"/>
      <c r="C1143" s="76"/>
      <c r="D1143" s="76"/>
      <c r="E1143" s="76"/>
      <c r="F1143" s="76"/>
      <c r="G1143" s="76"/>
      <c r="H1143" s="76"/>
      <c r="I1143" s="76"/>
      <c r="J1143" s="76"/>
      <c r="K1143" s="76"/>
      <c r="L1143" s="86"/>
      <c r="M1143" s="86"/>
      <c r="N1143" s="86"/>
      <c r="O1143" s="86"/>
      <c r="P1143" s="86"/>
      <c r="Q1143" s="86"/>
      <c r="R1143" s="86"/>
      <c r="S1143" s="86"/>
      <c r="T1143" s="86"/>
      <c r="U1143" s="86"/>
      <c r="V1143" s="86"/>
      <c r="W1143" s="8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  <c r="CK1143" s="86"/>
      <c r="CL1143" s="86"/>
      <c r="CM1143" s="86"/>
      <c r="CN1143" s="86"/>
      <c r="CO1143" s="86"/>
      <c r="CP1143" s="86"/>
      <c r="CQ1143" s="86"/>
      <c r="CR1143" s="86"/>
      <c r="CS1143" s="86"/>
      <c r="CT1143" s="86"/>
      <c r="CU1143" s="86"/>
      <c r="CV1143" s="86"/>
      <c r="CW1143" s="86"/>
      <c r="CX1143" s="86"/>
      <c r="CY1143" s="86"/>
      <c r="CZ1143" s="86"/>
      <c r="DA1143" s="86"/>
      <c r="DB1143" s="86"/>
      <c r="DC1143" s="86"/>
      <c r="DD1143" s="86"/>
      <c r="DE1143" s="86"/>
      <c r="DF1143" s="86"/>
      <c r="DG1143" s="86"/>
      <c r="DH1143" s="86"/>
      <c r="DI1143" s="86"/>
      <c r="DJ1143" s="86"/>
      <c r="DK1143" s="86"/>
      <c r="DL1143" s="86"/>
      <c r="DM1143" s="86"/>
      <c r="DN1143" s="86"/>
      <c r="DO1143" s="86"/>
      <c r="DP1143" s="86"/>
      <c r="DQ1143" s="86"/>
      <c r="DR1143" s="86"/>
      <c r="DS1143" s="86"/>
      <c r="DT1143" s="86"/>
      <c r="DU1143" s="86"/>
      <c r="DV1143" s="86"/>
      <c r="DW1143" s="86"/>
      <c r="DX1143" s="86"/>
      <c r="DY1143" s="86"/>
      <c r="DZ1143" s="86"/>
      <c r="EA1143" s="86"/>
      <c r="EB1143" s="86"/>
      <c r="EC1143" s="86"/>
      <c r="ED1143" s="86"/>
      <c r="EE1143" s="86"/>
      <c r="EF1143" s="86"/>
      <c r="EG1143" s="86"/>
      <c r="EH1143" s="86"/>
      <c r="EI1143" s="86"/>
      <c r="EJ1143" s="86"/>
      <c r="EK1143" s="86"/>
      <c r="EL1143" s="86"/>
      <c r="EM1143" s="86"/>
      <c r="EN1143" s="86"/>
      <c r="EO1143" s="86"/>
    </row>
    <row r="1144" spans="1:145" ht="12.75">
      <c r="A1144" s="76"/>
      <c r="B1144" s="76"/>
      <c r="C1144" s="76"/>
      <c r="D1144" s="76"/>
      <c r="E1144" s="76"/>
      <c r="F1144" s="76"/>
      <c r="G1144" s="76"/>
      <c r="H1144" s="76"/>
      <c r="I1144" s="76"/>
      <c r="J1144" s="76"/>
      <c r="K1144" s="76"/>
      <c r="L1144" s="86"/>
      <c r="M1144" s="86"/>
      <c r="N1144" s="86"/>
      <c r="O1144" s="86"/>
      <c r="P1144" s="86"/>
      <c r="Q1144" s="86"/>
      <c r="R1144" s="86"/>
      <c r="S1144" s="86"/>
      <c r="T1144" s="86"/>
      <c r="U1144" s="86"/>
      <c r="V1144" s="86"/>
      <c r="W1144" s="8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  <c r="CK1144" s="86"/>
      <c r="CL1144" s="86"/>
      <c r="CM1144" s="86"/>
      <c r="CN1144" s="86"/>
      <c r="CO1144" s="86"/>
      <c r="CP1144" s="86"/>
      <c r="CQ1144" s="86"/>
      <c r="CR1144" s="86"/>
      <c r="CS1144" s="86"/>
      <c r="CT1144" s="86"/>
      <c r="CU1144" s="86"/>
      <c r="CV1144" s="86"/>
      <c r="CW1144" s="86"/>
      <c r="CX1144" s="86"/>
      <c r="CY1144" s="86"/>
      <c r="CZ1144" s="86"/>
      <c r="DA1144" s="86"/>
      <c r="DB1144" s="86"/>
      <c r="DC1144" s="86"/>
      <c r="DD1144" s="86"/>
      <c r="DE1144" s="86"/>
      <c r="DF1144" s="86"/>
      <c r="DG1144" s="86"/>
      <c r="DH1144" s="86"/>
      <c r="DI1144" s="86"/>
      <c r="DJ1144" s="86"/>
      <c r="DK1144" s="86"/>
      <c r="DL1144" s="86"/>
      <c r="DM1144" s="86"/>
      <c r="DN1144" s="86"/>
      <c r="DO1144" s="86"/>
      <c r="DP1144" s="86"/>
      <c r="DQ1144" s="86"/>
      <c r="DR1144" s="86"/>
      <c r="DS1144" s="86"/>
      <c r="DT1144" s="86"/>
      <c r="DU1144" s="86"/>
      <c r="DV1144" s="86"/>
      <c r="DW1144" s="86"/>
      <c r="DX1144" s="86"/>
      <c r="DY1144" s="86"/>
      <c r="DZ1144" s="86"/>
      <c r="EA1144" s="86"/>
      <c r="EB1144" s="86"/>
      <c r="EC1144" s="86"/>
      <c r="ED1144" s="86"/>
      <c r="EE1144" s="86"/>
      <c r="EF1144" s="86"/>
      <c r="EG1144" s="86"/>
      <c r="EH1144" s="86"/>
      <c r="EI1144" s="86"/>
      <c r="EJ1144" s="86"/>
      <c r="EK1144" s="86"/>
      <c r="EL1144" s="86"/>
      <c r="EM1144" s="86"/>
      <c r="EN1144" s="86"/>
      <c r="EO1144" s="86"/>
    </row>
    <row r="1145" spans="1:145" ht="12.75">
      <c r="A1145" s="76"/>
      <c r="B1145" s="76"/>
      <c r="C1145" s="76"/>
      <c r="D1145" s="76"/>
      <c r="E1145" s="76"/>
      <c r="F1145" s="76"/>
      <c r="G1145" s="76"/>
      <c r="H1145" s="76"/>
      <c r="I1145" s="76"/>
      <c r="J1145" s="76"/>
      <c r="K1145" s="76"/>
      <c r="L1145" s="86"/>
      <c r="M1145" s="86"/>
      <c r="N1145" s="86"/>
      <c r="O1145" s="86"/>
      <c r="P1145" s="86"/>
      <c r="Q1145" s="86"/>
      <c r="R1145" s="86"/>
      <c r="S1145" s="86"/>
      <c r="T1145" s="86"/>
      <c r="U1145" s="86"/>
      <c r="V1145" s="86"/>
      <c r="W1145" s="8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  <c r="CK1145" s="86"/>
      <c r="CL1145" s="86"/>
      <c r="CM1145" s="86"/>
      <c r="CN1145" s="86"/>
      <c r="CO1145" s="86"/>
      <c r="CP1145" s="86"/>
      <c r="CQ1145" s="86"/>
      <c r="CR1145" s="86"/>
      <c r="CS1145" s="86"/>
      <c r="CT1145" s="86"/>
      <c r="CU1145" s="86"/>
      <c r="CV1145" s="86"/>
      <c r="CW1145" s="86"/>
      <c r="CX1145" s="86"/>
      <c r="CY1145" s="86"/>
      <c r="CZ1145" s="86"/>
      <c r="DA1145" s="86"/>
      <c r="DB1145" s="86"/>
      <c r="DC1145" s="86"/>
      <c r="DD1145" s="86"/>
      <c r="DE1145" s="86"/>
      <c r="DF1145" s="86"/>
      <c r="DG1145" s="86"/>
      <c r="DH1145" s="86"/>
      <c r="DI1145" s="86"/>
      <c r="DJ1145" s="86"/>
      <c r="DK1145" s="86"/>
      <c r="DL1145" s="86"/>
      <c r="DM1145" s="86"/>
      <c r="DN1145" s="86"/>
      <c r="DO1145" s="86"/>
      <c r="DP1145" s="86"/>
      <c r="DQ1145" s="86"/>
      <c r="DR1145" s="86"/>
      <c r="DS1145" s="86"/>
      <c r="DT1145" s="86"/>
      <c r="DU1145" s="86"/>
      <c r="DV1145" s="86"/>
      <c r="DW1145" s="86"/>
      <c r="DX1145" s="86"/>
      <c r="DY1145" s="86"/>
      <c r="DZ1145" s="86"/>
      <c r="EA1145" s="86"/>
      <c r="EB1145" s="86"/>
      <c r="EC1145" s="86"/>
      <c r="ED1145" s="86"/>
      <c r="EE1145" s="86"/>
      <c r="EF1145" s="86"/>
      <c r="EG1145" s="86"/>
      <c r="EH1145" s="86"/>
      <c r="EI1145" s="86"/>
      <c r="EJ1145" s="86"/>
      <c r="EK1145" s="86"/>
      <c r="EL1145" s="86"/>
      <c r="EM1145" s="86"/>
      <c r="EN1145" s="86"/>
      <c r="EO1145" s="86"/>
    </row>
    <row r="1146" spans="1:145" ht="12.75">
      <c r="A1146" s="76"/>
      <c r="B1146" s="76"/>
      <c r="C1146" s="76"/>
      <c r="D1146" s="76"/>
      <c r="E1146" s="76"/>
      <c r="F1146" s="76"/>
      <c r="G1146" s="76"/>
      <c r="H1146" s="76"/>
      <c r="I1146" s="76"/>
      <c r="J1146" s="76"/>
      <c r="K1146" s="76"/>
      <c r="L1146" s="86"/>
      <c r="M1146" s="86"/>
      <c r="N1146" s="86"/>
      <c r="O1146" s="86"/>
      <c r="P1146" s="86"/>
      <c r="Q1146" s="86"/>
      <c r="R1146" s="86"/>
      <c r="S1146" s="86"/>
      <c r="T1146" s="86"/>
      <c r="U1146" s="86"/>
      <c r="V1146" s="86"/>
      <c r="W1146" s="8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  <c r="CK1146" s="86"/>
      <c r="CL1146" s="86"/>
      <c r="CM1146" s="86"/>
      <c r="CN1146" s="86"/>
      <c r="CO1146" s="86"/>
      <c r="CP1146" s="86"/>
      <c r="CQ1146" s="86"/>
      <c r="CR1146" s="86"/>
      <c r="CS1146" s="86"/>
      <c r="CT1146" s="86"/>
      <c r="CU1146" s="86"/>
      <c r="CV1146" s="86"/>
      <c r="CW1146" s="86"/>
      <c r="CX1146" s="86"/>
      <c r="CY1146" s="86"/>
      <c r="CZ1146" s="86"/>
      <c r="DA1146" s="86"/>
      <c r="DB1146" s="86"/>
      <c r="DC1146" s="86"/>
      <c r="DD1146" s="86"/>
      <c r="DE1146" s="86"/>
      <c r="DF1146" s="86"/>
      <c r="DG1146" s="86"/>
      <c r="DH1146" s="86"/>
      <c r="DI1146" s="86"/>
      <c r="DJ1146" s="86"/>
      <c r="DK1146" s="86"/>
      <c r="DL1146" s="86"/>
      <c r="DM1146" s="86"/>
      <c r="DN1146" s="86"/>
      <c r="DO1146" s="86"/>
      <c r="DP1146" s="86"/>
      <c r="DQ1146" s="86"/>
      <c r="DR1146" s="86"/>
      <c r="DS1146" s="86"/>
      <c r="DT1146" s="86"/>
      <c r="DU1146" s="86"/>
      <c r="DV1146" s="86"/>
      <c r="DW1146" s="86"/>
      <c r="DX1146" s="86"/>
      <c r="DY1146" s="86"/>
      <c r="DZ1146" s="86"/>
      <c r="EA1146" s="86"/>
      <c r="EB1146" s="86"/>
      <c r="EC1146" s="86"/>
      <c r="ED1146" s="86"/>
      <c r="EE1146" s="86"/>
      <c r="EF1146" s="86"/>
      <c r="EG1146" s="86"/>
      <c r="EH1146" s="86"/>
      <c r="EI1146" s="86"/>
      <c r="EJ1146" s="86"/>
      <c r="EK1146" s="86"/>
      <c r="EL1146" s="86"/>
      <c r="EM1146" s="86"/>
      <c r="EN1146" s="86"/>
      <c r="EO1146" s="86"/>
    </row>
    <row r="1147" spans="1:145" ht="12.75">
      <c r="A1147" s="76"/>
      <c r="B1147" s="76"/>
      <c r="C1147" s="76"/>
      <c r="D1147" s="76"/>
      <c r="E1147" s="76"/>
      <c r="F1147" s="76"/>
      <c r="G1147" s="76"/>
      <c r="H1147" s="76"/>
      <c r="I1147" s="76"/>
      <c r="J1147" s="76"/>
      <c r="K1147" s="76"/>
      <c r="L1147" s="86"/>
      <c r="M1147" s="86"/>
      <c r="N1147" s="86"/>
      <c r="O1147" s="86"/>
      <c r="P1147" s="86"/>
      <c r="Q1147" s="86"/>
      <c r="R1147" s="86"/>
      <c r="S1147" s="86"/>
      <c r="T1147" s="86"/>
      <c r="U1147" s="86"/>
      <c r="V1147" s="86"/>
      <c r="W1147" s="8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  <c r="CK1147" s="86"/>
      <c r="CL1147" s="86"/>
      <c r="CM1147" s="86"/>
      <c r="CN1147" s="86"/>
      <c r="CO1147" s="86"/>
      <c r="CP1147" s="86"/>
      <c r="CQ1147" s="86"/>
      <c r="CR1147" s="86"/>
      <c r="CS1147" s="86"/>
      <c r="CT1147" s="86"/>
      <c r="CU1147" s="86"/>
      <c r="CV1147" s="86"/>
      <c r="CW1147" s="86"/>
      <c r="CX1147" s="86"/>
      <c r="CY1147" s="86"/>
      <c r="CZ1147" s="86"/>
      <c r="DA1147" s="86"/>
      <c r="DB1147" s="86"/>
      <c r="DC1147" s="86"/>
      <c r="DD1147" s="86"/>
      <c r="DE1147" s="86"/>
      <c r="DF1147" s="86"/>
      <c r="DG1147" s="86"/>
      <c r="DH1147" s="86"/>
      <c r="DI1147" s="86"/>
      <c r="DJ1147" s="86"/>
      <c r="DK1147" s="86"/>
      <c r="DL1147" s="86"/>
      <c r="DM1147" s="86"/>
      <c r="DN1147" s="86"/>
      <c r="DO1147" s="86"/>
      <c r="DP1147" s="86"/>
      <c r="DQ1147" s="86"/>
      <c r="DR1147" s="86"/>
      <c r="DS1147" s="86"/>
      <c r="DT1147" s="86"/>
      <c r="DU1147" s="86"/>
      <c r="DV1147" s="86"/>
      <c r="DW1147" s="86"/>
      <c r="DX1147" s="86"/>
      <c r="DY1147" s="86"/>
      <c r="DZ1147" s="86"/>
      <c r="EA1147" s="86"/>
      <c r="EB1147" s="86"/>
      <c r="EC1147" s="86"/>
      <c r="ED1147" s="86"/>
      <c r="EE1147" s="86"/>
      <c r="EF1147" s="86"/>
      <c r="EG1147" s="86"/>
      <c r="EH1147" s="86"/>
      <c r="EI1147" s="86"/>
      <c r="EJ1147" s="86"/>
      <c r="EK1147" s="86"/>
      <c r="EL1147" s="86"/>
      <c r="EM1147" s="86"/>
      <c r="EN1147" s="86"/>
      <c r="EO1147" s="86"/>
    </row>
    <row r="1148" spans="1:145" ht="12.75">
      <c r="A1148" s="76"/>
      <c r="B1148" s="76"/>
      <c r="C1148" s="76"/>
      <c r="D1148" s="76"/>
      <c r="E1148" s="76"/>
      <c r="F1148" s="76"/>
      <c r="G1148" s="76"/>
      <c r="H1148" s="76"/>
      <c r="I1148" s="76"/>
      <c r="J1148" s="76"/>
      <c r="K1148" s="76"/>
      <c r="L1148" s="86"/>
      <c r="M1148" s="86"/>
      <c r="N1148" s="86"/>
      <c r="O1148" s="86"/>
      <c r="P1148" s="86"/>
      <c r="Q1148" s="86"/>
      <c r="R1148" s="86"/>
      <c r="S1148" s="86"/>
      <c r="T1148" s="86"/>
      <c r="U1148" s="86"/>
      <c r="V1148" s="86"/>
      <c r="W1148" s="8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  <c r="CK1148" s="86"/>
      <c r="CL1148" s="86"/>
      <c r="CM1148" s="86"/>
      <c r="CN1148" s="86"/>
      <c r="CO1148" s="86"/>
      <c r="CP1148" s="86"/>
      <c r="CQ1148" s="86"/>
      <c r="CR1148" s="86"/>
      <c r="CS1148" s="86"/>
      <c r="CT1148" s="86"/>
      <c r="CU1148" s="86"/>
      <c r="CV1148" s="86"/>
      <c r="CW1148" s="86"/>
      <c r="CX1148" s="86"/>
      <c r="CY1148" s="86"/>
      <c r="CZ1148" s="86"/>
      <c r="DA1148" s="86"/>
      <c r="DB1148" s="86"/>
      <c r="DC1148" s="86"/>
      <c r="DD1148" s="86"/>
      <c r="DE1148" s="86"/>
      <c r="DF1148" s="86"/>
      <c r="DG1148" s="86"/>
      <c r="DH1148" s="86"/>
      <c r="DI1148" s="86"/>
      <c r="DJ1148" s="86"/>
      <c r="DK1148" s="86"/>
      <c r="DL1148" s="86"/>
      <c r="DM1148" s="86"/>
      <c r="DN1148" s="86"/>
      <c r="DO1148" s="86"/>
      <c r="DP1148" s="86"/>
      <c r="DQ1148" s="86"/>
      <c r="DR1148" s="86"/>
      <c r="DS1148" s="86"/>
      <c r="DT1148" s="86"/>
      <c r="DU1148" s="86"/>
      <c r="DV1148" s="86"/>
      <c r="DW1148" s="86"/>
      <c r="DX1148" s="86"/>
      <c r="DY1148" s="86"/>
      <c r="DZ1148" s="86"/>
      <c r="EA1148" s="86"/>
      <c r="EB1148" s="86"/>
      <c r="EC1148" s="86"/>
      <c r="ED1148" s="86"/>
      <c r="EE1148" s="86"/>
      <c r="EF1148" s="86"/>
      <c r="EG1148" s="86"/>
      <c r="EH1148" s="86"/>
      <c r="EI1148" s="86"/>
      <c r="EJ1148" s="86"/>
      <c r="EK1148" s="86"/>
      <c r="EL1148" s="86"/>
      <c r="EM1148" s="86"/>
      <c r="EN1148" s="86"/>
      <c r="EO1148" s="86"/>
    </row>
    <row r="1149" spans="1:145" ht="12.75">
      <c r="A1149" s="76"/>
      <c r="B1149" s="76"/>
      <c r="C1149" s="76"/>
      <c r="D1149" s="76"/>
      <c r="E1149" s="76"/>
      <c r="F1149" s="76"/>
      <c r="G1149" s="76"/>
      <c r="H1149" s="76"/>
      <c r="I1149" s="76"/>
      <c r="J1149" s="76"/>
      <c r="K1149" s="76"/>
      <c r="L1149" s="86"/>
      <c r="M1149" s="86"/>
      <c r="N1149" s="86"/>
      <c r="O1149" s="86"/>
      <c r="P1149" s="86"/>
      <c r="Q1149" s="86"/>
      <c r="R1149" s="86"/>
      <c r="S1149" s="86"/>
      <c r="T1149" s="86"/>
      <c r="U1149" s="86"/>
      <c r="V1149" s="86"/>
      <c r="W1149" s="8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86"/>
      <c r="CR1149" s="86"/>
      <c r="CS1149" s="86"/>
      <c r="CT1149" s="86"/>
      <c r="CU1149" s="86"/>
      <c r="CV1149" s="86"/>
      <c r="CW1149" s="86"/>
      <c r="CX1149" s="86"/>
      <c r="CY1149" s="86"/>
      <c r="CZ1149" s="86"/>
      <c r="DA1149" s="86"/>
      <c r="DB1149" s="86"/>
      <c r="DC1149" s="86"/>
      <c r="DD1149" s="86"/>
      <c r="DE1149" s="86"/>
      <c r="DF1149" s="86"/>
      <c r="DG1149" s="86"/>
      <c r="DH1149" s="86"/>
      <c r="DI1149" s="86"/>
      <c r="DJ1149" s="86"/>
      <c r="DK1149" s="86"/>
      <c r="DL1149" s="86"/>
      <c r="DM1149" s="86"/>
      <c r="DN1149" s="86"/>
      <c r="DO1149" s="86"/>
      <c r="DP1149" s="86"/>
      <c r="DQ1149" s="86"/>
      <c r="DR1149" s="86"/>
      <c r="DS1149" s="86"/>
      <c r="DT1149" s="86"/>
      <c r="DU1149" s="86"/>
      <c r="DV1149" s="86"/>
      <c r="DW1149" s="86"/>
      <c r="DX1149" s="86"/>
      <c r="DY1149" s="86"/>
      <c r="DZ1149" s="86"/>
      <c r="EA1149" s="86"/>
      <c r="EB1149" s="86"/>
      <c r="EC1149" s="86"/>
      <c r="ED1149" s="86"/>
      <c r="EE1149" s="86"/>
      <c r="EF1149" s="86"/>
      <c r="EG1149" s="86"/>
      <c r="EH1149" s="86"/>
      <c r="EI1149" s="86"/>
      <c r="EJ1149" s="86"/>
      <c r="EK1149" s="86"/>
      <c r="EL1149" s="86"/>
      <c r="EM1149" s="86"/>
      <c r="EN1149" s="86"/>
      <c r="EO1149" s="86"/>
    </row>
    <row r="1150" spans="1:145" ht="12.75">
      <c r="A1150" s="76"/>
      <c r="B1150" s="76"/>
      <c r="C1150" s="76"/>
      <c r="D1150" s="76"/>
      <c r="E1150" s="76"/>
      <c r="F1150" s="76"/>
      <c r="G1150" s="76"/>
      <c r="H1150" s="76"/>
      <c r="I1150" s="76"/>
      <c r="J1150" s="76"/>
      <c r="K1150" s="76"/>
      <c r="L1150" s="86"/>
      <c r="M1150" s="86"/>
      <c r="N1150" s="86"/>
      <c r="O1150" s="86"/>
      <c r="P1150" s="86"/>
      <c r="Q1150" s="86"/>
      <c r="R1150" s="86"/>
      <c r="S1150" s="86"/>
      <c r="T1150" s="86"/>
      <c r="U1150" s="86"/>
      <c r="V1150" s="86"/>
      <c r="W1150" s="8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86"/>
      <c r="CR1150" s="86"/>
      <c r="CS1150" s="86"/>
      <c r="CT1150" s="86"/>
      <c r="CU1150" s="86"/>
      <c r="CV1150" s="86"/>
      <c r="CW1150" s="86"/>
      <c r="CX1150" s="86"/>
      <c r="CY1150" s="86"/>
      <c r="CZ1150" s="86"/>
      <c r="DA1150" s="86"/>
      <c r="DB1150" s="86"/>
      <c r="DC1150" s="86"/>
      <c r="DD1150" s="86"/>
      <c r="DE1150" s="86"/>
      <c r="DF1150" s="86"/>
      <c r="DG1150" s="86"/>
      <c r="DH1150" s="86"/>
      <c r="DI1150" s="86"/>
      <c r="DJ1150" s="86"/>
      <c r="DK1150" s="86"/>
      <c r="DL1150" s="86"/>
      <c r="DM1150" s="86"/>
      <c r="DN1150" s="86"/>
      <c r="DO1150" s="86"/>
      <c r="DP1150" s="86"/>
      <c r="DQ1150" s="86"/>
      <c r="DR1150" s="86"/>
      <c r="DS1150" s="86"/>
      <c r="DT1150" s="86"/>
      <c r="DU1150" s="86"/>
      <c r="DV1150" s="86"/>
      <c r="DW1150" s="86"/>
      <c r="DX1150" s="86"/>
      <c r="DY1150" s="86"/>
      <c r="DZ1150" s="86"/>
      <c r="EA1150" s="86"/>
      <c r="EB1150" s="86"/>
      <c r="EC1150" s="86"/>
      <c r="ED1150" s="86"/>
      <c r="EE1150" s="86"/>
      <c r="EF1150" s="86"/>
      <c r="EG1150" s="86"/>
      <c r="EH1150" s="86"/>
      <c r="EI1150" s="86"/>
      <c r="EJ1150" s="86"/>
      <c r="EK1150" s="86"/>
      <c r="EL1150" s="86"/>
      <c r="EM1150" s="86"/>
      <c r="EN1150" s="86"/>
      <c r="EO1150" s="86"/>
    </row>
    <row r="1151" spans="1:145" ht="12.75">
      <c r="A1151" s="76"/>
      <c r="B1151" s="76"/>
      <c r="C1151" s="76"/>
      <c r="D1151" s="76"/>
      <c r="E1151" s="76"/>
      <c r="F1151" s="76"/>
      <c r="G1151" s="76"/>
      <c r="H1151" s="76"/>
      <c r="I1151" s="76"/>
      <c r="J1151" s="76"/>
      <c r="K1151" s="76"/>
      <c r="L1151" s="86"/>
      <c r="M1151" s="86"/>
      <c r="N1151" s="86"/>
      <c r="O1151" s="86"/>
      <c r="P1151" s="86"/>
      <c r="Q1151" s="86"/>
      <c r="R1151" s="86"/>
      <c r="S1151" s="86"/>
      <c r="T1151" s="86"/>
      <c r="U1151" s="86"/>
      <c r="V1151" s="86"/>
      <c r="W1151" s="8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  <c r="CK1151" s="86"/>
      <c r="CL1151" s="86"/>
      <c r="CM1151" s="86"/>
      <c r="CN1151" s="86"/>
      <c r="CO1151" s="86"/>
      <c r="CP1151" s="86"/>
      <c r="CQ1151" s="86"/>
      <c r="CR1151" s="86"/>
      <c r="CS1151" s="86"/>
      <c r="CT1151" s="86"/>
      <c r="CU1151" s="86"/>
      <c r="CV1151" s="86"/>
      <c r="CW1151" s="86"/>
      <c r="CX1151" s="86"/>
      <c r="CY1151" s="86"/>
      <c r="CZ1151" s="86"/>
      <c r="DA1151" s="86"/>
      <c r="DB1151" s="86"/>
      <c r="DC1151" s="86"/>
      <c r="DD1151" s="86"/>
      <c r="DE1151" s="86"/>
      <c r="DF1151" s="86"/>
      <c r="DG1151" s="86"/>
      <c r="DH1151" s="86"/>
      <c r="DI1151" s="86"/>
      <c r="DJ1151" s="86"/>
      <c r="DK1151" s="86"/>
      <c r="DL1151" s="86"/>
      <c r="DM1151" s="86"/>
      <c r="DN1151" s="86"/>
      <c r="DO1151" s="86"/>
      <c r="DP1151" s="86"/>
      <c r="DQ1151" s="86"/>
      <c r="DR1151" s="86"/>
      <c r="DS1151" s="86"/>
      <c r="DT1151" s="86"/>
      <c r="DU1151" s="86"/>
      <c r="DV1151" s="86"/>
      <c r="DW1151" s="86"/>
      <c r="DX1151" s="86"/>
      <c r="DY1151" s="86"/>
      <c r="DZ1151" s="86"/>
      <c r="EA1151" s="86"/>
      <c r="EB1151" s="86"/>
      <c r="EC1151" s="86"/>
      <c r="ED1151" s="86"/>
      <c r="EE1151" s="86"/>
      <c r="EF1151" s="86"/>
      <c r="EG1151" s="86"/>
      <c r="EH1151" s="86"/>
      <c r="EI1151" s="86"/>
      <c r="EJ1151" s="86"/>
      <c r="EK1151" s="86"/>
      <c r="EL1151" s="86"/>
      <c r="EM1151" s="86"/>
      <c r="EN1151" s="86"/>
      <c r="EO1151" s="86"/>
    </row>
    <row r="1152" spans="1:145" ht="12.75">
      <c r="A1152" s="76"/>
      <c r="B1152" s="76"/>
      <c r="C1152" s="76"/>
      <c r="D1152" s="76"/>
      <c r="E1152" s="76"/>
      <c r="F1152" s="76"/>
      <c r="G1152" s="76"/>
      <c r="H1152" s="76"/>
      <c r="I1152" s="76"/>
      <c r="J1152" s="76"/>
      <c r="K1152" s="76"/>
      <c r="L1152" s="86"/>
      <c r="M1152" s="86"/>
      <c r="N1152" s="86"/>
      <c r="O1152" s="86"/>
      <c r="P1152" s="86"/>
      <c r="Q1152" s="86"/>
      <c r="R1152" s="86"/>
      <c r="S1152" s="86"/>
      <c r="T1152" s="86"/>
      <c r="U1152" s="86"/>
      <c r="V1152" s="86"/>
      <c r="W1152" s="8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  <c r="CK1152" s="86"/>
      <c r="CL1152" s="86"/>
      <c r="CM1152" s="86"/>
      <c r="CN1152" s="86"/>
      <c r="CO1152" s="86"/>
      <c r="CP1152" s="86"/>
      <c r="CQ1152" s="86"/>
      <c r="CR1152" s="86"/>
      <c r="CS1152" s="86"/>
      <c r="CT1152" s="86"/>
      <c r="CU1152" s="86"/>
      <c r="CV1152" s="86"/>
      <c r="CW1152" s="86"/>
      <c r="CX1152" s="86"/>
      <c r="CY1152" s="86"/>
      <c r="CZ1152" s="86"/>
      <c r="DA1152" s="86"/>
      <c r="DB1152" s="86"/>
      <c r="DC1152" s="86"/>
      <c r="DD1152" s="86"/>
      <c r="DE1152" s="86"/>
      <c r="DF1152" s="86"/>
      <c r="DG1152" s="86"/>
      <c r="DH1152" s="86"/>
      <c r="DI1152" s="86"/>
      <c r="DJ1152" s="86"/>
      <c r="DK1152" s="86"/>
      <c r="DL1152" s="86"/>
      <c r="DM1152" s="86"/>
      <c r="DN1152" s="86"/>
      <c r="DO1152" s="86"/>
      <c r="DP1152" s="86"/>
      <c r="DQ1152" s="86"/>
      <c r="DR1152" s="86"/>
      <c r="DS1152" s="86"/>
      <c r="DT1152" s="86"/>
      <c r="DU1152" s="86"/>
      <c r="DV1152" s="86"/>
      <c r="DW1152" s="86"/>
      <c r="DX1152" s="86"/>
      <c r="DY1152" s="86"/>
      <c r="DZ1152" s="86"/>
      <c r="EA1152" s="86"/>
      <c r="EB1152" s="86"/>
      <c r="EC1152" s="86"/>
      <c r="ED1152" s="86"/>
      <c r="EE1152" s="86"/>
      <c r="EF1152" s="86"/>
      <c r="EG1152" s="86"/>
      <c r="EH1152" s="86"/>
      <c r="EI1152" s="86"/>
      <c r="EJ1152" s="86"/>
      <c r="EK1152" s="86"/>
      <c r="EL1152" s="86"/>
      <c r="EM1152" s="86"/>
      <c r="EN1152" s="86"/>
      <c r="EO1152" s="86"/>
    </row>
    <row r="1153" spans="1:145" ht="12.75">
      <c r="A1153" s="76"/>
      <c r="B1153" s="76"/>
      <c r="C1153" s="76"/>
      <c r="D1153" s="76"/>
      <c r="E1153" s="76"/>
      <c r="F1153" s="76"/>
      <c r="G1153" s="76"/>
      <c r="H1153" s="76"/>
      <c r="I1153" s="76"/>
      <c r="J1153" s="76"/>
      <c r="K1153" s="76"/>
      <c r="L1153" s="86"/>
      <c r="M1153" s="86"/>
      <c r="N1153" s="86"/>
      <c r="O1153" s="86"/>
      <c r="P1153" s="86"/>
      <c r="Q1153" s="86"/>
      <c r="R1153" s="86"/>
      <c r="S1153" s="86"/>
      <c r="T1153" s="86"/>
      <c r="U1153" s="86"/>
      <c r="V1153" s="86"/>
      <c r="W1153" s="8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  <c r="CK1153" s="86"/>
      <c r="CL1153" s="86"/>
      <c r="CM1153" s="86"/>
      <c r="CN1153" s="86"/>
      <c r="CO1153" s="86"/>
      <c r="CP1153" s="86"/>
      <c r="CQ1153" s="86"/>
      <c r="CR1153" s="86"/>
      <c r="CS1153" s="86"/>
      <c r="CT1153" s="86"/>
      <c r="CU1153" s="86"/>
      <c r="CV1153" s="86"/>
      <c r="CW1153" s="86"/>
      <c r="CX1153" s="86"/>
      <c r="CY1153" s="86"/>
      <c r="CZ1153" s="86"/>
      <c r="DA1153" s="86"/>
      <c r="DB1153" s="86"/>
      <c r="DC1153" s="86"/>
      <c r="DD1153" s="86"/>
      <c r="DE1153" s="86"/>
      <c r="DF1153" s="86"/>
      <c r="DG1153" s="86"/>
      <c r="DH1153" s="86"/>
      <c r="DI1153" s="86"/>
      <c r="DJ1153" s="86"/>
      <c r="DK1153" s="86"/>
      <c r="DL1153" s="86"/>
      <c r="DM1153" s="86"/>
      <c r="DN1153" s="86"/>
      <c r="DO1153" s="86"/>
      <c r="DP1153" s="86"/>
      <c r="DQ1153" s="86"/>
      <c r="DR1153" s="86"/>
      <c r="DS1153" s="86"/>
      <c r="DT1153" s="86"/>
      <c r="DU1153" s="86"/>
      <c r="DV1153" s="86"/>
      <c r="DW1153" s="86"/>
      <c r="DX1153" s="86"/>
      <c r="DY1153" s="86"/>
      <c r="DZ1153" s="86"/>
      <c r="EA1153" s="86"/>
      <c r="EB1153" s="86"/>
      <c r="EC1153" s="86"/>
      <c r="ED1153" s="86"/>
      <c r="EE1153" s="86"/>
      <c r="EF1153" s="86"/>
      <c r="EG1153" s="86"/>
      <c r="EH1153" s="86"/>
      <c r="EI1153" s="86"/>
      <c r="EJ1153" s="86"/>
      <c r="EK1153" s="86"/>
      <c r="EL1153" s="86"/>
      <c r="EM1153" s="86"/>
      <c r="EN1153" s="86"/>
      <c r="EO1153" s="86"/>
    </row>
    <row r="1154" spans="1:145" ht="12.75">
      <c r="A1154" s="76"/>
      <c r="B1154" s="76"/>
      <c r="C1154" s="76"/>
      <c r="D1154" s="76"/>
      <c r="E1154" s="76"/>
      <c r="F1154" s="76"/>
      <c r="G1154" s="76"/>
      <c r="H1154" s="76"/>
      <c r="I1154" s="76"/>
      <c r="J1154" s="76"/>
      <c r="K1154" s="76"/>
      <c r="L1154" s="86"/>
      <c r="M1154" s="86"/>
      <c r="N1154" s="86"/>
      <c r="O1154" s="86"/>
      <c r="P1154" s="86"/>
      <c r="Q1154" s="86"/>
      <c r="R1154" s="86"/>
      <c r="S1154" s="86"/>
      <c r="T1154" s="86"/>
      <c r="U1154" s="86"/>
      <c r="V1154" s="86"/>
      <c r="W1154" s="8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  <c r="CK1154" s="86"/>
      <c r="CL1154" s="86"/>
      <c r="CM1154" s="86"/>
      <c r="CN1154" s="86"/>
      <c r="CO1154" s="86"/>
      <c r="CP1154" s="86"/>
      <c r="CQ1154" s="86"/>
      <c r="CR1154" s="86"/>
      <c r="CS1154" s="86"/>
      <c r="CT1154" s="86"/>
      <c r="CU1154" s="86"/>
      <c r="CV1154" s="86"/>
      <c r="CW1154" s="86"/>
      <c r="CX1154" s="86"/>
      <c r="CY1154" s="86"/>
      <c r="CZ1154" s="86"/>
      <c r="DA1154" s="86"/>
      <c r="DB1154" s="86"/>
      <c r="DC1154" s="86"/>
      <c r="DD1154" s="86"/>
      <c r="DE1154" s="86"/>
      <c r="DF1154" s="86"/>
      <c r="DG1154" s="86"/>
      <c r="DH1154" s="86"/>
      <c r="DI1154" s="86"/>
      <c r="DJ1154" s="86"/>
      <c r="DK1154" s="86"/>
      <c r="DL1154" s="86"/>
      <c r="DM1154" s="86"/>
      <c r="DN1154" s="86"/>
      <c r="DO1154" s="86"/>
      <c r="DP1154" s="86"/>
      <c r="DQ1154" s="86"/>
      <c r="DR1154" s="86"/>
      <c r="DS1154" s="86"/>
      <c r="DT1154" s="86"/>
      <c r="DU1154" s="86"/>
      <c r="DV1154" s="86"/>
      <c r="DW1154" s="86"/>
      <c r="DX1154" s="86"/>
      <c r="DY1154" s="86"/>
      <c r="DZ1154" s="86"/>
      <c r="EA1154" s="86"/>
      <c r="EB1154" s="86"/>
      <c r="EC1154" s="86"/>
      <c r="ED1154" s="86"/>
      <c r="EE1154" s="86"/>
      <c r="EF1154" s="86"/>
      <c r="EG1154" s="86"/>
      <c r="EH1154" s="86"/>
      <c r="EI1154" s="86"/>
      <c r="EJ1154" s="86"/>
      <c r="EK1154" s="86"/>
      <c r="EL1154" s="86"/>
      <c r="EM1154" s="86"/>
      <c r="EN1154" s="86"/>
      <c r="EO1154" s="86"/>
    </row>
    <row r="1155" spans="1:145" ht="12.75">
      <c r="A1155" s="76"/>
      <c r="B1155" s="76"/>
      <c r="C1155" s="76"/>
      <c r="D1155" s="76"/>
      <c r="E1155" s="76"/>
      <c r="F1155" s="76"/>
      <c r="G1155" s="76"/>
      <c r="H1155" s="76"/>
      <c r="I1155" s="76"/>
      <c r="J1155" s="76"/>
      <c r="K1155" s="76"/>
      <c r="L1155" s="86"/>
      <c r="M1155" s="86"/>
      <c r="N1155" s="86"/>
      <c r="O1155" s="86"/>
      <c r="P1155" s="86"/>
      <c r="Q1155" s="86"/>
      <c r="R1155" s="86"/>
      <c r="S1155" s="86"/>
      <c r="T1155" s="86"/>
      <c r="U1155" s="86"/>
      <c r="V1155" s="86"/>
      <c r="W1155" s="8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86"/>
      <c r="CR1155" s="86"/>
      <c r="CS1155" s="86"/>
      <c r="CT1155" s="86"/>
      <c r="CU1155" s="86"/>
      <c r="CV1155" s="86"/>
      <c r="CW1155" s="86"/>
      <c r="CX1155" s="86"/>
      <c r="CY1155" s="86"/>
      <c r="CZ1155" s="86"/>
      <c r="DA1155" s="86"/>
      <c r="DB1155" s="86"/>
      <c r="DC1155" s="86"/>
      <c r="DD1155" s="86"/>
      <c r="DE1155" s="86"/>
      <c r="DF1155" s="86"/>
      <c r="DG1155" s="86"/>
      <c r="DH1155" s="86"/>
      <c r="DI1155" s="86"/>
      <c r="DJ1155" s="86"/>
      <c r="DK1155" s="86"/>
      <c r="DL1155" s="86"/>
      <c r="DM1155" s="86"/>
      <c r="DN1155" s="86"/>
      <c r="DO1155" s="86"/>
      <c r="DP1155" s="86"/>
      <c r="DQ1155" s="86"/>
      <c r="DR1155" s="86"/>
      <c r="DS1155" s="86"/>
      <c r="DT1155" s="86"/>
      <c r="DU1155" s="86"/>
      <c r="DV1155" s="86"/>
      <c r="DW1155" s="86"/>
      <c r="DX1155" s="86"/>
      <c r="DY1155" s="86"/>
      <c r="DZ1155" s="86"/>
      <c r="EA1155" s="86"/>
      <c r="EB1155" s="86"/>
      <c r="EC1155" s="86"/>
      <c r="ED1155" s="86"/>
      <c r="EE1155" s="86"/>
      <c r="EF1155" s="86"/>
      <c r="EG1155" s="86"/>
      <c r="EH1155" s="86"/>
      <c r="EI1155" s="86"/>
      <c r="EJ1155" s="86"/>
      <c r="EK1155" s="86"/>
      <c r="EL1155" s="86"/>
      <c r="EM1155" s="86"/>
      <c r="EN1155" s="86"/>
      <c r="EO1155" s="86"/>
    </row>
    <row r="1156" spans="1:145" ht="12.75">
      <c r="A1156" s="76"/>
      <c r="B1156" s="76"/>
      <c r="C1156" s="76"/>
      <c r="D1156" s="76"/>
      <c r="E1156" s="76"/>
      <c r="F1156" s="76"/>
      <c r="G1156" s="76"/>
      <c r="H1156" s="76"/>
      <c r="I1156" s="76"/>
      <c r="J1156" s="76"/>
      <c r="K1156" s="76"/>
      <c r="L1156" s="86"/>
      <c r="M1156" s="86"/>
      <c r="N1156" s="86"/>
      <c r="O1156" s="86"/>
      <c r="P1156" s="86"/>
      <c r="Q1156" s="86"/>
      <c r="R1156" s="86"/>
      <c r="S1156" s="86"/>
      <c r="T1156" s="86"/>
      <c r="U1156" s="86"/>
      <c r="V1156" s="86"/>
      <c r="W1156" s="8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86"/>
      <c r="CR1156" s="86"/>
      <c r="CS1156" s="86"/>
      <c r="CT1156" s="86"/>
      <c r="CU1156" s="86"/>
      <c r="CV1156" s="86"/>
      <c r="CW1156" s="86"/>
      <c r="CX1156" s="86"/>
      <c r="CY1156" s="86"/>
      <c r="CZ1156" s="86"/>
      <c r="DA1156" s="86"/>
      <c r="DB1156" s="86"/>
      <c r="DC1156" s="86"/>
      <c r="DD1156" s="86"/>
      <c r="DE1156" s="86"/>
      <c r="DF1156" s="86"/>
      <c r="DG1156" s="86"/>
      <c r="DH1156" s="86"/>
      <c r="DI1156" s="86"/>
      <c r="DJ1156" s="86"/>
      <c r="DK1156" s="86"/>
      <c r="DL1156" s="86"/>
      <c r="DM1156" s="86"/>
      <c r="DN1156" s="86"/>
      <c r="DO1156" s="86"/>
      <c r="DP1156" s="86"/>
      <c r="DQ1156" s="86"/>
      <c r="DR1156" s="86"/>
      <c r="DS1156" s="86"/>
      <c r="DT1156" s="86"/>
      <c r="DU1156" s="86"/>
      <c r="DV1156" s="86"/>
      <c r="DW1156" s="86"/>
      <c r="DX1156" s="86"/>
      <c r="DY1156" s="86"/>
      <c r="DZ1156" s="86"/>
      <c r="EA1156" s="86"/>
      <c r="EB1156" s="86"/>
      <c r="EC1156" s="86"/>
      <c r="ED1156" s="86"/>
      <c r="EE1156" s="86"/>
      <c r="EF1156" s="86"/>
      <c r="EG1156" s="86"/>
      <c r="EH1156" s="86"/>
      <c r="EI1156" s="86"/>
      <c r="EJ1156" s="86"/>
      <c r="EK1156" s="86"/>
      <c r="EL1156" s="86"/>
      <c r="EM1156" s="86"/>
      <c r="EN1156" s="86"/>
      <c r="EO1156" s="86"/>
    </row>
    <row r="1157" spans="1:145" ht="12.75">
      <c r="A1157" s="76"/>
      <c r="B1157" s="76"/>
      <c r="C1157" s="76"/>
      <c r="D1157" s="76"/>
      <c r="E1157" s="76"/>
      <c r="F1157" s="76"/>
      <c r="G1157" s="76"/>
      <c r="H1157" s="76"/>
      <c r="I1157" s="76"/>
      <c r="J1157" s="76"/>
      <c r="K1157" s="76"/>
      <c r="L1157" s="86"/>
      <c r="M1157" s="86"/>
      <c r="N1157" s="86"/>
      <c r="O1157" s="86"/>
      <c r="P1157" s="86"/>
      <c r="Q1157" s="86"/>
      <c r="R1157" s="86"/>
      <c r="S1157" s="86"/>
      <c r="T1157" s="86"/>
      <c r="U1157" s="86"/>
      <c r="V1157" s="86"/>
      <c r="W1157" s="8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86"/>
      <c r="CR1157" s="86"/>
      <c r="CS1157" s="86"/>
      <c r="CT1157" s="86"/>
      <c r="CU1157" s="86"/>
      <c r="CV1157" s="86"/>
      <c r="CW1157" s="86"/>
      <c r="CX1157" s="86"/>
      <c r="CY1157" s="86"/>
      <c r="CZ1157" s="86"/>
      <c r="DA1157" s="86"/>
      <c r="DB1157" s="86"/>
      <c r="DC1157" s="86"/>
      <c r="DD1157" s="86"/>
      <c r="DE1157" s="86"/>
      <c r="DF1157" s="86"/>
      <c r="DG1157" s="86"/>
      <c r="DH1157" s="86"/>
      <c r="DI1157" s="86"/>
      <c r="DJ1157" s="86"/>
      <c r="DK1157" s="86"/>
      <c r="DL1157" s="86"/>
      <c r="DM1157" s="86"/>
      <c r="DN1157" s="86"/>
      <c r="DO1157" s="86"/>
      <c r="DP1157" s="86"/>
      <c r="DQ1157" s="86"/>
      <c r="DR1157" s="86"/>
      <c r="DS1157" s="86"/>
      <c r="DT1157" s="86"/>
      <c r="DU1157" s="86"/>
      <c r="DV1157" s="86"/>
      <c r="DW1157" s="86"/>
      <c r="DX1157" s="86"/>
      <c r="DY1157" s="86"/>
      <c r="DZ1157" s="86"/>
      <c r="EA1157" s="86"/>
      <c r="EB1157" s="86"/>
      <c r="EC1157" s="86"/>
      <c r="ED1157" s="86"/>
      <c r="EE1157" s="86"/>
      <c r="EF1157" s="86"/>
      <c r="EG1157" s="86"/>
      <c r="EH1157" s="86"/>
      <c r="EI1157" s="86"/>
      <c r="EJ1157" s="86"/>
      <c r="EK1157" s="86"/>
      <c r="EL1157" s="86"/>
      <c r="EM1157" s="86"/>
      <c r="EN1157" s="86"/>
      <c r="EO1157" s="86"/>
    </row>
    <row r="1158" spans="1:145" ht="12.75">
      <c r="A1158" s="76"/>
      <c r="B1158" s="76"/>
      <c r="C1158" s="76"/>
      <c r="D1158" s="76"/>
      <c r="E1158" s="76"/>
      <c r="F1158" s="76"/>
      <c r="G1158" s="76"/>
      <c r="H1158" s="76"/>
      <c r="I1158" s="76"/>
      <c r="J1158" s="76"/>
      <c r="K1158" s="76"/>
      <c r="L1158" s="86"/>
      <c r="M1158" s="86"/>
      <c r="N1158" s="86"/>
      <c r="O1158" s="86"/>
      <c r="P1158" s="86"/>
      <c r="Q1158" s="86"/>
      <c r="R1158" s="86"/>
      <c r="S1158" s="86"/>
      <c r="T1158" s="86"/>
      <c r="U1158" s="86"/>
      <c r="V1158" s="86"/>
      <c r="W1158" s="8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86"/>
      <c r="CR1158" s="86"/>
      <c r="CS1158" s="86"/>
      <c r="CT1158" s="86"/>
      <c r="CU1158" s="86"/>
      <c r="CV1158" s="86"/>
      <c r="CW1158" s="86"/>
      <c r="CX1158" s="86"/>
      <c r="CY1158" s="86"/>
      <c r="CZ1158" s="86"/>
      <c r="DA1158" s="86"/>
      <c r="DB1158" s="86"/>
      <c r="DC1158" s="86"/>
      <c r="DD1158" s="86"/>
      <c r="DE1158" s="86"/>
      <c r="DF1158" s="86"/>
      <c r="DG1158" s="86"/>
      <c r="DH1158" s="86"/>
      <c r="DI1158" s="86"/>
      <c r="DJ1158" s="86"/>
      <c r="DK1158" s="86"/>
      <c r="DL1158" s="86"/>
      <c r="DM1158" s="86"/>
      <c r="DN1158" s="86"/>
      <c r="DO1158" s="86"/>
      <c r="DP1158" s="86"/>
      <c r="DQ1158" s="86"/>
      <c r="DR1158" s="86"/>
      <c r="DS1158" s="86"/>
      <c r="DT1158" s="86"/>
      <c r="DU1158" s="86"/>
      <c r="DV1158" s="86"/>
      <c r="DW1158" s="86"/>
      <c r="DX1158" s="86"/>
      <c r="DY1158" s="86"/>
      <c r="DZ1158" s="86"/>
      <c r="EA1158" s="86"/>
      <c r="EB1158" s="86"/>
      <c r="EC1158" s="86"/>
      <c r="ED1158" s="86"/>
      <c r="EE1158" s="86"/>
      <c r="EF1158" s="86"/>
      <c r="EG1158" s="86"/>
      <c r="EH1158" s="86"/>
      <c r="EI1158" s="86"/>
      <c r="EJ1158" s="86"/>
      <c r="EK1158" s="86"/>
      <c r="EL1158" s="86"/>
      <c r="EM1158" s="86"/>
      <c r="EN1158" s="86"/>
      <c r="EO1158" s="86"/>
    </row>
    <row r="1159" spans="1:145" ht="12.75">
      <c r="A1159" s="76"/>
      <c r="B1159" s="76"/>
      <c r="C1159" s="76"/>
      <c r="D1159" s="76"/>
      <c r="E1159" s="76"/>
      <c r="F1159" s="76"/>
      <c r="G1159" s="76"/>
      <c r="H1159" s="76"/>
      <c r="I1159" s="76"/>
      <c r="J1159" s="76"/>
      <c r="K1159" s="76"/>
      <c r="L1159" s="86"/>
      <c r="M1159" s="86"/>
      <c r="N1159" s="86"/>
      <c r="O1159" s="86"/>
      <c r="P1159" s="86"/>
      <c r="Q1159" s="86"/>
      <c r="R1159" s="86"/>
      <c r="S1159" s="86"/>
      <c r="T1159" s="86"/>
      <c r="U1159" s="86"/>
      <c r="V1159" s="86"/>
      <c r="W1159" s="8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  <c r="CK1159" s="86"/>
      <c r="CL1159" s="86"/>
      <c r="CM1159" s="86"/>
      <c r="CN1159" s="86"/>
      <c r="CO1159" s="86"/>
      <c r="CP1159" s="86"/>
      <c r="CQ1159" s="86"/>
      <c r="CR1159" s="86"/>
      <c r="CS1159" s="86"/>
      <c r="CT1159" s="86"/>
      <c r="CU1159" s="86"/>
      <c r="CV1159" s="86"/>
      <c r="CW1159" s="86"/>
      <c r="CX1159" s="86"/>
      <c r="CY1159" s="86"/>
      <c r="CZ1159" s="86"/>
      <c r="DA1159" s="86"/>
      <c r="DB1159" s="86"/>
      <c r="DC1159" s="86"/>
      <c r="DD1159" s="86"/>
      <c r="DE1159" s="86"/>
      <c r="DF1159" s="86"/>
      <c r="DG1159" s="86"/>
      <c r="DH1159" s="86"/>
      <c r="DI1159" s="86"/>
      <c r="DJ1159" s="86"/>
      <c r="DK1159" s="86"/>
      <c r="DL1159" s="86"/>
      <c r="DM1159" s="86"/>
      <c r="DN1159" s="86"/>
      <c r="DO1159" s="86"/>
      <c r="DP1159" s="86"/>
      <c r="DQ1159" s="86"/>
      <c r="DR1159" s="86"/>
      <c r="DS1159" s="86"/>
      <c r="DT1159" s="86"/>
      <c r="DU1159" s="86"/>
      <c r="DV1159" s="86"/>
      <c r="DW1159" s="86"/>
      <c r="DX1159" s="86"/>
      <c r="DY1159" s="86"/>
      <c r="DZ1159" s="86"/>
      <c r="EA1159" s="86"/>
      <c r="EB1159" s="86"/>
      <c r="EC1159" s="86"/>
      <c r="ED1159" s="86"/>
      <c r="EE1159" s="86"/>
      <c r="EF1159" s="86"/>
      <c r="EG1159" s="86"/>
      <c r="EH1159" s="86"/>
      <c r="EI1159" s="86"/>
      <c r="EJ1159" s="86"/>
      <c r="EK1159" s="86"/>
      <c r="EL1159" s="86"/>
      <c r="EM1159" s="86"/>
      <c r="EN1159" s="86"/>
      <c r="EO1159" s="86"/>
    </row>
    <row r="1160" spans="1:145" ht="12.75">
      <c r="A1160" s="76"/>
      <c r="B1160" s="76"/>
      <c r="C1160" s="76"/>
      <c r="D1160" s="76"/>
      <c r="E1160" s="76"/>
      <c r="F1160" s="76"/>
      <c r="G1160" s="76"/>
      <c r="H1160" s="76"/>
      <c r="I1160" s="76"/>
      <c r="J1160" s="76"/>
      <c r="K1160" s="76"/>
      <c r="L1160" s="86"/>
      <c r="M1160" s="86"/>
      <c r="N1160" s="86"/>
      <c r="O1160" s="86"/>
      <c r="P1160" s="86"/>
      <c r="Q1160" s="86"/>
      <c r="R1160" s="86"/>
      <c r="S1160" s="86"/>
      <c r="T1160" s="86"/>
      <c r="U1160" s="86"/>
      <c r="V1160" s="86"/>
      <c r="W1160" s="8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86"/>
      <c r="CR1160" s="86"/>
      <c r="CS1160" s="86"/>
      <c r="CT1160" s="86"/>
      <c r="CU1160" s="86"/>
      <c r="CV1160" s="86"/>
      <c r="CW1160" s="86"/>
      <c r="CX1160" s="86"/>
      <c r="CY1160" s="86"/>
      <c r="CZ1160" s="86"/>
      <c r="DA1160" s="86"/>
      <c r="DB1160" s="86"/>
      <c r="DC1160" s="86"/>
      <c r="DD1160" s="86"/>
      <c r="DE1160" s="86"/>
      <c r="DF1160" s="86"/>
      <c r="DG1160" s="86"/>
      <c r="DH1160" s="86"/>
      <c r="DI1160" s="86"/>
      <c r="DJ1160" s="86"/>
      <c r="DK1160" s="86"/>
      <c r="DL1160" s="86"/>
      <c r="DM1160" s="86"/>
      <c r="DN1160" s="86"/>
      <c r="DO1160" s="86"/>
      <c r="DP1160" s="86"/>
      <c r="DQ1160" s="86"/>
      <c r="DR1160" s="86"/>
      <c r="DS1160" s="86"/>
      <c r="DT1160" s="86"/>
      <c r="DU1160" s="86"/>
      <c r="DV1160" s="86"/>
      <c r="DW1160" s="86"/>
      <c r="DX1160" s="86"/>
      <c r="DY1160" s="86"/>
      <c r="DZ1160" s="86"/>
      <c r="EA1160" s="86"/>
      <c r="EB1160" s="86"/>
      <c r="EC1160" s="86"/>
      <c r="ED1160" s="86"/>
      <c r="EE1160" s="86"/>
      <c r="EF1160" s="86"/>
      <c r="EG1160" s="86"/>
      <c r="EH1160" s="86"/>
      <c r="EI1160" s="86"/>
      <c r="EJ1160" s="86"/>
      <c r="EK1160" s="86"/>
      <c r="EL1160" s="86"/>
      <c r="EM1160" s="86"/>
      <c r="EN1160" s="86"/>
      <c r="EO1160" s="86"/>
    </row>
    <row r="1161" spans="1:145" ht="12.75">
      <c r="A1161" s="76"/>
      <c r="B1161" s="76"/>
      <c r="C1161" s="76"/>
      <c r="D1161" s="76"/>
      <c r="E1161" s="76"/>
      <c r="F1161" s="76"/>
      <c r="G1161" s="76"/>
      <c r="H1161" s="76"/>
      <c r="I1161" s="76"/>
      <c r="J1161" s="76"/>
      <c r="K1161" s="76"/>
      <c r="L1161" s="86"/>
      <c r="M1161" s="86"/>
      <c r="N1161" s="86"/>
      <c r="O1161" s="86"/>
      <c r="P1161" s="86"/>
      <c r="Q1161" s="86"/>
      <c r="R1161" s="86"/>
      <c r="S1161" s="86"/>
      <c r="T1161" s="86"/>
      <c r="U1161" s="86"/>
      <c r="V1161" s="86"/>
      <c r="W1161" s="8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  <c r="CK1161" s="86"/>
      <c r="CL1161" s="86"/>
      <c r="CM1161" s="86"/>
      <c r="CN1161" s="86"/>
      <c r="CO1161" s="86"/>
      <c r="CP1161" s="86"/>
      <c r="CQ1161" s="86"/>
      <c r="CR1161" s="86"/>
      <c r="CS1161" s="86"/>
      <c r="CT1161" s="86"/>
      <c r="CU1161" s="86"/>
      <c r="CV1161" s="86"/>
      <c r="CW1161" s="86"/>
      <c r="CX1161" s="86"/>
      <c r="CY1161" s="86"/>
      <c r="CZ1161" s="86"/>
      <c r="DA1161" s="86"/>
      <c r="DB1161" s="86"/>
      <c r="DC1161" s="86"/>
      <c r="DD1161" s="86"/>
      <c r="DE1161" s="86"/>
      <c r="DF1161" s="86"/>
      <c r="DG1161" s="86"/>
      <c r="DH1161" s="86"/>
      <c r="DI1161" s="86"/>
      <c r="DJ1161" s="86"/>
      <c r="DK1161" s="86"/>
      <c r="DL1161" s="86"/>
      <c r="DM1161" s="86"/>
      <c r="DN1161" s="86"/>
      <c r="DO1161" s="86"/>
      <c r="DP1161" s="86"/>
      <c r="DQ1161" s="86"/>
      <c r="DR1161" s="86"/>
      <c r="DS1161" s="86"/>
      <c r="DT1161" s="86"/>
      <c r="DU1161" s="86"/>
      <c r="DV1161" s="86"/>
      <c r="DW1161" s="86"/>
      <c r="DX1161" s="86"/>
      <c r="DY1161" s="86"/>
      <c r="DZ1161" s="86"/>
      <c r="EA1161" s="86"/>
      <c r="EB1161" s="86"/>
      <c r="EC1161" s="86"/>
      <c r="ED1161" s="86"/>
      <c r="EE1161" s="86"/>
      <c r="EF1161" s="86"/>
      <c r="EG1161" s="86"/>
      <c r="EH1161" s="86"/>
      <c r="EI1161" s="86"/>
      <c r="EJ1161" s="86"/>
      <c r="EK1161" s="86"/>
      <c r="EL1161" s="86"/>
      <c r="EM1161" s="86"/>
      <c r="EN1161" s="86"/>
      <c r="EO1161" s="86"/>
    </row>
    <row r="1162" spans="1:145" ht="12.75">
      <c r="A1162" s="76"/>
      <c r="B1162" s="76"/>
      <c r="C1162" s="76"/>
      <c r="D1162" s="76"/>
      <c r="E1162" s="76"/>
      <c r="F1162" s="76"/>
      <c r="G1162" s="76"/>
      <c r="H1162" s="76"/>
      <c r="I1162" s="76"/>
      <c r="J1162" s="76"/>
      <c r="K1162" s="76"/>
      <c r="L1162" s="86"/>
      <c r="M1162" s="86"/>
      <c r="N1162" s="86"/>
      <c r="O1162" s="86"/>
      <c r="P1162" s="86"/>
      <c r="Q1162" s="86"/>
      <c r="R1162" s="86"/>
      <c r="S1162" s="86"/>
      <c r="T1162" s="86"/>
      <c r="U1162" s="86"/>
      <c r="V1162" s="86"/>
      <c r="W1162" s="8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  <c r="CK1162" s="86"/>
      <c r="CL1162" s="86"/>
      <c r="CM1162" s="86"/>
      <c r="CN1162" s="86"/>
      <c r="CO1162" s="86"/>
      <c r="CP1162" s="86"/>
      <c r="CQ1162" s="86"/>
      <c r="CR1162" s="86"/>
      <c r="CS1162" s="86"/>
      <c r="CT1162" s="86"/>
      <c r="CU1162" s="86"/>
      <c r="CV1162" s="86"/>
      <c r="CW1162" s="86"/>
      <c r="CX1162" s="86"/>
      <c r="CY1162" s="86"/>
      <c r="CZ1162" s="86"/>
      <c r="DA1162" s="86"/>
      <c r="DB1162" s="86"/>
      <c r="DC1162" s="86"/>
      <c r="DD1162" s="86"/>
      <c r="DE1162" s="86"/>
      <c r="DF1162" s="86"/>
      <c r="DG1162" s="86"/>
      <c r="DH1162" s="86"/>
      <c r="DI1162" s="86"/>
      <c r="DJ1162" s="86"/>
      <c r="DK1162" s="86"/>
      <c r="DL1162" s="86"/>
      <c r="DM1162" s="86"/>
      <c r="DN1162" s="86"/>
      <c r="DO1162" s="86"/>
      <c r="DP1162" s="86"/>
      <c r="DQ1162" s="86"/>
      <c r="DR1162" s="86"/>
      <c r="DS1162" s="86"/>
      <c r="DT1162" s="86"/>
      <c r="DU1162" s="86"/>
      <c r="DV1162" s="86"/>
      <c r="DW1162" s="86"/>
      <c r="DX1162" s="86"/>
      <c r="DY1162" s="86"/>
      <c r="DZ1162" s="86"/>
      <c r="EA1162" s="86"/>
      <c r="EB1162" s="86"/>
      <c r="EC1162" s="86"/>
      <c r="ED1162" s="86"/>
      <c r="EE1162" s="86"/>
      <c r="EF1162" s="86"/>
      <c r="EG1162" s="86"/>
      <c r="EH1162" s="86"/>
      <c r="EI1162" s="86"/>
      <c r="EJ1162" s="86"/>
      <c r="EK1162" s="86"/>
      <c r="EL1162" s="86"/>
      <c r="EM1162" s="86"/>
      <c r="EN1162" s="86"/>
      <c r="EO1162" s="86"/>
    </row>
    <row r="1163" spans="1:145" ht="12.75">
      <c r="A1163" s="76"/>
      <c r="B1163" s="76"/>
      <c r="C1163" s="76"/>
      <c r="D1163" s="76"/>
      <c r="E1163" s="76"/>
      <c r="F1163" s="76"/>
      <c r="G1163" s="76"/>
      <c r="H1163" s="76"/>
      <c r="I1163" s="76"/>
      <c r="J1163" s="76"/>
      <c r="K1163" s="76"/>
      <c r="L1163" s="86"/>
      <c r="M1163" s="86"/>
      <c r="N1163" s="86"/>
      <c r="O1163" s="86"/>
      <c r="P1163" s="86"/>
      <c r="Q1163" s="86"/>
      <c r="R1163" s="86"/>
      <c r="S1163" s="86"/>
      <c r="T1163" s="86"/>
      <c r="U1163" s="86"/>
      <c r="V1163" s="86"/>
      <c r="W1163" s="8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  <c r="CK1163" s="86"/>
      <c r="CL1163" s="86"/>
      <c r="CM1163" s="86"/>
      <c r="CN1163" s="86"/>
      <c r="CO1163" s="86"/>
      <c r="CP1163" s="86"/>
      <c r="CQ1163" s="86"/>
      <c r="CR1163" s="86"/>
      <c r="CS1163" s="86"/>
      <c r="CT1163" s="86"/>
      <c r="CU1163" s="86"/>
      <c r="CV1163" s="86"/>
      <c r="CW1163" s="86"/>
      <c r="CX1163" s="86"/>
      <c r="CY1163" s="86"/>
      <c r="CZ1163" s="86"/>
      <c r="DA1163" s="86"/>
      <c r="DB1163" s="86"/>
      <c r="DC1163" s="86"/>
      <c r="DD1163" s="86"/>
      <c r="DE1163" s="86"/>
      <c r="DF1163" s="86"/>
      <c r="DG1163" s="86"/>
      <c r="DH1163" s="86"/>
      <c r="DI1163" s="86"/>
      <c r="DJ1163" s="86"/>
      <c r="DK1163" s="86"/>
      <c r="DL1163" s="86"/>
      <c r="DM1163" s="86"/>
      <c r="DN1163" s="86"/>
      <c r="DO1163" s="86"/>
      <c r="DP1163" s="86"/>
      <c r="DQ1163" s="86"/>
      <c r="DR1163" s="86"/>
      <c r="DS1163" s="86"/>
      <c r="DT1163" s="86"/>
      <c r="DU1163" s="86"/>
      <c r="DV1163" s="86"/>
      <c r="DW1163" s="86"/>
      <c r="DX1163" s="86"/>
      <c r="DY1163" s="86"/>
      <c r="DZ1163" s="86"/>
      <c r="EA1163" s="86"/>
      <c r="EB1163" s="86"/>
      <c r="EC1163" s="86"/>
      <c r="ED1163" s="86"/>
      <c r="EE1163" s="86"/>
      <c r="EF1163" s="86"/>
      <c r="EG1163" s="86"/>
      <c r="EH1163" s="86"/>
      <c r="EI1163" s="86"/>
      <c r="EJ1163" s="86"/>
      <c r="EK1163" s="86"/>
      <c r="EL1163" s="86"/>
      <c r="EM1163" s="86"/>
      <c r="EN1163" s="86"/>
      <c r="EO1163" s="86"/>
    </row>
    <row r="1164" spans="1:145" ht="12.75">
      <c r="A1164" s="76"/>
      <c r="B1164" s="76"/>
      <c r="C1164" s="76"/>
      <c r="D1164" s="76"/>
      <c r="E1164" s="76"/>
      <c r="F1164" s="76"/>
      <c r="G1164" s="76"/>
      <c r="H1164" s="76"/>
      <c r="I1164" s="76"/>
      <c r="J1164" s="76"/>
      <c r="K1164" s="76"/>
      <c r="L1164" s="86"/>
      <c r="M1164" s="86"/>
      <c r="N1164" s="86"/>
      <c r="O1164" s="86"/>
      <c r="P1164" s="86"/>
      <c r="Q1164" s="86"/>
      <c r="R1164" s="86"/>
      <c r="S1164" s="86"/>
      <c r="T1164" s="86"/>
      <c r="U1164" s="86"/>
      <c r="V1164" s="86"/>
      <c r="W1164" s="8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  <c r="CK1164" s="86"/>
      <c r="CL1164" s="86"/>
      <c r="CM1164" s="86"/>
      <c r="CN1164" s="86"/>
      <c r="CO1164" s="86"/>
      <c r="CP1164" s="86"/>
      <c r="CQ1164" s="86"/>
      <c r="CR1164" s="86"/>
      <c r="CS1164" s="86"/>
      <c r="CT1164" s="86"/>
      <c r="CU1164" s="86"/>
      <c r="CV1164" s="86"/>
      <c r="CW1164" s="86"/>
      <c r="CX1164" s="86"/>
      <c r="CY1164" s="86"/>
      <c r="CZ1164" s="86"/>
      <c r="DA1164" s="86"/>
      <c r="DB1164" s="86"/>
      <c r="DC1164" s="86"/>
      <c r="DD1164" s="86"/>
      <c r="DE1164" s="86"/>
      <c r="DF1164" s="86"/>
      <c r="DG1164" s="86"/>
      <c r="DH1164" s="86"/>
      <c r="DI1164" s="86"/>
      <c r="DJ1164" s="86"/>
      <c r="DK1164" s="86"/>
      <c r="DL1164" s="86"/>
      <c r="DM1164" s="86"/>
      <c r="DN1164" s="86"/>
      <c r="DO1164" s="86"/>
      <c r="DP1164" s="86"/>
      <c r="DQ1164" s="86"/>
      <c r="DR1164" s="86"/>
      <c r="DS1164" s="86"/>
      <c r="DT1164" s="86"/>
      <c r="DU1164" s="86"/>
      <c r="DV1164" s="86"/>
      <c r="DW1164" s="86"/>
      <c r="DX1164" s="86"/>
      <c r="DY1164" s="86"/>
      <c r="DZ1164" s="86"/>
      <c r="EA1164" s="86"/>
      <c r="EB1164" s="86"/>
      <c r="EC1164" s="86"/>
      <c r="ED1164" s="86"/>
      <c r="EE1164" s="86"/>
      <c r="EF1164" s="86"/>
      <c r="EG1164" s="86"/>
      <c r="EH1164" s="86"/>
      <c r="EI1164" s="86"/>
      <c r="EJ1164" s="86"/>
      <c r="EK1164" s="86"/>
      <c r="EL1164" s="86"/>
      <c r="EM1164" s="86"/>
      <c r="EN1164" s="86"/>
      <c r="EO1164" s="86"/>
    </row>
    <row r="1165" spans="1:145" ht="12.75">
      <c r="A1165" s="76"/>
      <c r="B1165" s="76"/>
      <c r="C1165" s="76"/>
      <c r="D1165" s="76"/>
      <c r="E1165" s="76"/>
      <c r="F1165" s="76"/>
      <c r="G1165" s="76"/>
      <c r="H1165" s="76"/>
      <c r="I1165" s="76"/>
      <c r="J1165" s="76"/>
      <c r="K1165" s="76"/>
      <c r="L1165" s="86"/>
      <c r="M1165" s="86"/>
      <c r="N1165" s="86"/>
      <c r="O1165" s="86"/>
      <c r="P1165" s="86"/>
      <c r="Q1165" s="86"/>
      <c r="R1165" s="86"/>
      <c r="S1165" s="86"/>
      <c r="T1165" s="86"/>
      <c r="U1165" s="86"/>
      <c r="V1165" s="86"/>
      <c r="W1165" s="8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  <c r="CK1165" s="86"/>
      <c r="CL1165" s="86"/>
      <c r="CM1165" s="86"/>
      <c r="CN1165" s="86"/>
      <c r="CO1165" s="86"/>
      <c r="CP1165" s="86"/>
      <c r="CQ1165" s="86"/>
      <c r="CR1165" s="86"/>
      <c r="CS1165" s="86"/>
      <c r="CT1165" s="86"/>
      <c r="CU1165" s="86"/>
      <c r="CV1165" s="86"/>
      <c r="CW1165" s="86"/>
      <c r="CX1165" s="86"/>
      <c r="CY1165" s="86"/>
      <c r="CZ1165" s="86"/>
      <c r="DA1165" s="86"/>
      <c r="DB1165" s="86"/>
      <c r="DC1165" s="86"/>
      <c r="DD1165" s="86"/>
      <c r="DE1165" s="86"/>
      <c r="DF1165" s="86"/>
      <c r="DG1165" s="86"/>
      <c r="DH1165" s="86"/>
      <c r="DI1165" s="86"/>
      <c r="DJ1165" s="86"/>
      <c r="DK1165" s="86"/>
      <c r="DL1165" s="86"/>
      <c r="DM1165" s="86"/>
      <c r="DN1165" s="86"/>
      <c r="DO1165" s="86"/>
      <c r="DP1165" s="86"/>
      <c r="DQ1165" s="86"/>
      <c r="DR1165" s="86"/>
      <c r="DS1165" s="86"/>
      <c r="DT1165" s="86"/>
      <c r="DU1165" s="86"/>
      <c r="DV1165" s="86"/>
      <c r="DW1165" s="86"/>
      <c r="DX1165" s="86"/>
      <c r="DY1165" s="86"/>
      <c r="DZ1165" s="86"/>
      <c r="EA1165" s="86"/>
      <c r="EB1165" s="86"/>
      <c r="EC1165" s="86"/>
      <c r="ED1165" s="86"/>
      <c r="EE1165" s="86"/>
      <c r="EF1165" s="86"/>
      <c r="EG1165" s="86"/>
      <c r="EH1165" s="86"/>
      <c r="EI1165" s="86"/>
      <c r="EJ1165" s="86"/>
      <c r="EK1165" s="86"/>
      <c r="EL1165" s="86"/>
      <c r="EM1165" s="86"/>
      <c r="EN1165" s="86"/>
      <c r="EO1165" s="86"/>
    </row>
    <row r="1166" spans="1:145" ht="12.75">
      <c r="A1166" s="76"/>
      <c r="B1166" s="76"/>
      <c r="C1166" s="76"/>
      <c r="D1166" s="76"/>
      <c r="E1166" s="76"/>
      <c r="F1166" s="76"/>
      <c r="G1166" s="76"/>
      <c r="H1166" s="76"/>
      <c r="I1166" s="76"/>
      <c r="J1166" s="76"/>
      <c r="K1166" s="76"/>
      <c r="L1166" s="86"/>
      <c r="M1166" s="86"/>
      <c r="N1166" s="86"/>
      <c r="O1166" s="86"/>
      <c r="P1166" s="86"/>
      <c r="Q1166" s="86"/>
      <c r="R1166" s="86"/>
      <c r="S1166" s="86"/>
      <c r="T1166" s="86"/>
      <c r="U1166" s="86"/>
      <c r="V1166" s="86"/>
      <c r="W1166" s="8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  <c r="CK1166" s="86"/>
      <c r="CL1166" s="86"/>
      <c r="CM1166" s="86"/>
      <c r="CN1166" s="86"/>
      <c r="CO1166" s="86"/>
      <c r="CP1166" s="86"/>
      <c r="CQ1166" s="86"/>
      <c r="CR1166" s="86"/>
      <c r="CS1166" s="86"/>
      <c r="CT1166" s="86"/>
      <c r="CU1166" s="86"/>
      <c r="CV1166" s="86"/>
      <c r="CW1166" s="86"/>
      <c r="CX1166" s="86"/>
      <c r="CY1166" s="86"/>
      <c r="CZ1166" s="86"/>
      <c r="DA1166" s="86"/>
      <c r="DB1166" s="86"/>
      <c r="DC1166" s="86"/>
      <c r="DD1166" s="86"/>
      <c r="DE1166" s="86"/>
      <c r="DF1166" s="86"/>
      <c r="DG1166" s="86"/>
      <c r="DH1166" s="86"/>
      <c r="DI1166" s="86"/>
      <c r="DJ1166" s="86"/>
      <c r="DK1166" s="86"/>
      <c r="DL1166" s="86"/>
      <c r="DM1166" s="86"/>
      <c r="DN1166" s="86"/>
      <c r="DO1166" s="86"/>
      <c r="DP1166" s="86"/>
      <c r="DQ1166" s="86"/>
      <c r="DR1166" s="86"/>
      <c r="DS1166" s="86"/>
      <c r="DT1166" s="86"/>
      <c r="DU1166" s="86"/>
      <c r="DV1166" s="86"/>
      <c r="DW1166" s="86"/>
      <c r="DX1166" s="86"/>
      <c r="DY1166" s="86"/>
      <c r="DZ1166" s="86"/>
      <c r="EA1166" s="86"/>
      <c r="EB1166" s="86"/>
      <c r="EC1166" s="86"/>
      <c r="ED1166" s="86"/>
      <c r="EE1166" s="86"/>
      <c r="EF1166" s="86"/>
      <c r="EG1166" s="86"/>
      <c r="EH1166" s="86"/>
      <c r="EI1166" s="86"/>
      <c r="EJ1166" s="86"/>
      <c r="EK1166" s="86"/>
      <c r="EL1166" s="86"/>
      <c r="EM1166" s="86"/>
      <c r="EN1166" s="86"/>
      <c r="EO1166" s="86"/>
    </row>
    <row r="1167" spans="1:145" ht="12.75">
      <c r="A1167" s="76"/>
      <c r="B1167" s="76"/>
      <c r="C1167" s="76"/>
      <c r="D1167" s="76"/>
      <c r="E1167" s="76"/>
      <c r="F1167" s="76"/>
      <c r="G1167" s="76"/>
      <c r="H1167" s="76"/>
      <c r="I1167" s="76"/>
      <c r="J1167" s="76"/>
      <c r="K1167" s="76"/>
      <c r="L1167" s="86"/>
      <c r="M1167" s="86"/>
      <c r="N1167" s="86"/>
      <c r="O1167" s="86"/>
      <c r="P1167" s="86"/>
      <c r="Q1167" s="86"/>
      <c r="R1167" s="86"/>
      <c r="S1167" s="86"/>
      <c r="T1167" s="86"/>
      <c r="U1167" s="86"/>
      <c r="V1167" s="86"/>
      <c r="W1167" s="8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  <c r="CK1167" s="86"/>
      <c r="CL1167" s="86"/>
      <c r="CM1167" s="86"/>
      <c r="CN1167" s="86"/>
      <c r="CO1167" s="86"/>
      <c r="CP1167" s="86"/>
      <c r="CQ1167" s="86"/>
      <c r="CR1167" s="86"/>
      <c r="CS1167" s="86"/>
      <c r="CT1167" s="86"/>
      <c r="CU1167" s="86"/>
      <c r="CV1167" s="86"/>
      <c r="CW1167" s="86"/>
      <c r="CX1167" s="86"/>
      <c r="CY1167" s="86"/>
      <c r="CZ1167" s="86"/>
      <c r="DA1167" s="86"/>
      <c r="DB1167" s="86"/>
      <c r="DC1167" s="86"/>
      <c r="DD1167" s="86"/>
      <c r="DE1167" s="86"/>
      <c r="DF1167" s="86"/>
      <c r="DG1167" s="86"/>
      <c r="DH1167" s="86"/>
      <c r="DI1167" s="86"/>
      <c r="DJ1167" s="86"/>
      <c r="DK1167" s="86"/>
      <c r="DL1167" s="86"/>
      <c r="DM1167" s="86"/>
      <c r="DN1167" s="86"/>
      <c r="DO1167" s="86"/>
      <c r="DP1167" s="86"/>
      <c r="DQ1167" s="86"/>
      <c r="DR1167" s="86"/>
      <c r="DS1167" s="86"/>
      <c r="DT1167" s="86"/>
      <c r="DU1167" s="86"/>
      <c r="DV1167" s="86"/>
      <c r="DW1167" s="86"/>
      <c r="DX1167" s="86"/>
      <c r="DY1167" s="86"/>
      <c r="DZ1167" s="86"/>
      <c r="EA1167" s="86"/>
      <c r="EB1167" s="86"/>
      <c r="EC1167" s="86"/>
      <c r="ED1167" s="86"/>
      <c r="EE1167" s="86"/>
      <c r="EF1167" s="86"/>
      <c r="EG1167" s="86"/>
      <c r="EH1167" s="86"/>
      <c r="EI1167" s="86"/>
      <c r="EJ1167" s="86"/>
      <c r="EK1167" s="86"/>
      <c r="EL1167" s="86"/>
      <c r="EM1167" s="86"/>
      <c r="EN1167" s="86"/>
      <c r="EO1167" s="86"/>
    </row>
    <row r="1168" spans="1:145" ht="12.75">
      <c r="A1168" s="76"/>
      <c r="B1168" s="76"/>
      <c r="C1168" s="76"/>
      <c r="D1168" s="76"/>
      <c r="E1168" s="76"/>
      <c r="F1168" s="76"/>
      <c r="G1168" s="76"/>
      <c r="H1168" s="76"/>
      <c r="I1168" s="76"/>
      <c r="J1168" s="76"/>
      <c r="K1168" s="76"/>
      <c r="L1168" s="86"/>
      <c r="M1168" s="86"/>
      <c r="N1168" s="86"/>
      <c r="O1168" s="86"/>
      <c r="P1168" s="86"/>
      <c r="Q1168" s="86"/>
      <c r="R1168" s="86"/>
      <c r="S1168" s="86"/>
      <c r="T1168" s="86"/>
      <c r="U1168" s="86"/>
      <c r="V1168" s="86"/>
      <c r="W1168" s="8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  <c r="CK1168" s="86"/>
      <c r="CL1168" s="86"/>
      <c r="CM1168" s="86"/>
      <c r="CN1168" s="86"/>
      <c r="CO1168" s="86"/>
      <c r="CP1168" s="86"/>
      <c r="CQ1168" s="86"/>
      <c r="CR1168" s="86"/>
      <c r="CS1168" s="86"/>
      <c r="CT1168" s="86"/>
      <c r="CU1168" s="86"/>
      <c r="CV1168" s="86"/>
      <c r="CW1168" s="86"/>
      <c r="CX1168" s="86"/>
      <c r="CY1168" s="86"/>
      <c r="CZ1168" s="86"/>
      <c r="DA1168" s="86"/>
      <c r="DB1168" s="86"/>
      <c r="DC1168" s="86"/>
      <c r="DD1168" s="86"/>
      <c r="DE1168" s="86"/>
      <c r="DF1168" s="86"/>
      <c r="DG1168" s="86"/>
      <c r="DH1168" s="86"/>
      <c r="DI1168" s="86"/>
      <c r="DJ1168" s="86"/>
      <c r="DK1168" s="86"/>
      <c r="DL1168" s="86"/>
      <c r="DM1168" s="86"/>
      <c r="DN1168" s="86"/>
      <c r="DO1168" s="86"/>
      <c r="DP1168" s="86"/>
      <c r="DQ1168" s="86"/>
      <c r="DR1168" s="86"/>
      <c r="DS1168" s="86"/>
      <c r="DT1168" s="86"/>
      <c r="DU1168" s="86"/>
      <c r="DV1168" s="86"/>
      <c r="DW1168" s="86"/>
      <c r="DX1168" s="86"/>
      <c r="DY1168" s="86"/>
      <c r="DZ1168" s="86"/>
      <c r="EA1168" s="86"/>
      <c r="EB1168" s="86"/>
      <c r="EC1168" s="86"/>
      <c r="ED1168" s="86"/>
      <c r="EE1168" s="86"/>
      <c r="EF1168" s="86"/>
      <c r="EG1168" s="86"/>
      <c r="EH1168" s="86"/>
      <c r="EI1168" s="86"/>
      <c r="EJ1168" s="86"/>
      <c r="EK1168" s="86"/>
      <c r="EL1168" s="86"/>
      <c r="EM1168" s="86"/>
      <c r="EN1168" s="86"/>
      <c r="EO1168" s="86"/>
    </row>
    <row r="1169" spans="1:145" ht="12.75">
      <c r="A1169" s="76"/>
      <c r="B1169" s="76"/>
      <c r="C1169" s="76"/>
      <c r="D1169" s="76"/>
      <c r="E1169" s="76"/>
      <c r="F1169" s="76"/>
      <c r="G1169" s="76"/>
      <c r="H1169" s="76"/>
      <c r="I1169" s="76"/>
      <c r="J1169" s="76"/>
      <c r="K1169" s="76"/>
      <c r="L1169" s="86"/>
      <c r="M1169" s="86"/>
      <c r="N1169" s="86"/>
      <c r="O1169" s="86"/>
      <c r="P1169" s="86"/>
      <c r="Q1169" s="86"/>
      <c r="R1169" s="86"/>
      <c r="S1169" s="86"/>
      <c r="T1169" s="86"/>
      <c r="U1169" s="86"/>
      <c r="V1169" s="86"/>
      <c r="W1169" s="8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  <c r="CK1169" s="86"/>
      <c r="CL1169" s="86"/>
      <c r="CM1169" s="86"/>
      <c r="CN1169" s="86"/>
      <c r="CO1169" s="86"/>
      <c r="CP1169" s="86"/>
      <c r="CQ1169" s="86"/>
      <c r="CR1169" s="86"/>
      <c r="CS1169" s="86"/>
      <c r="CT1169" s="86"/>
      <c r="CU1169" s="86"/>
      <c r="CV1169" s="86"/>
      <c r="CW1169" s="86"/>
      <c r="CX1169" s="86"/>
      <c r="CY1169" s="86"/>
      <c r="CZ1169" s="86"/>
      <c r="DA1169" s="86"/>
      <c r="DB1169" s="86"/>
      <c r="DC1169" s="86"/>
      <c r="DD1169" s="86"/>
      <c r="DE1169" s="86"/>
      <c r="DF1169" s="86"/>
      <c r="DG1169" s="86"/>
      <c r="DH1169" s="86"/>
      <c r="DI1169" s="86"/>
      <c r="DJ1169" s="86"/>
      <c r="DK1169" s="86"/>
      <c r="DL1169" s="86"/>
      <c r="DM1169" s="86"/>
      <c r="DN1169" s="86"/>
      <c r="DO1169" s="86"/>
      <c r="DP1169" s="86"/>
      <c r="DQ1169" s="86"/>
      <c r="DR1169" s="86"/>
      <c r="DS1169" s="86"/>
      <c r="DT1169" s="86"/>
      <c r="DU1169" s="86"/>
      <c r="DV1169" s="86"/>
      <c r="DW1169" s="86"/>
      <c r="DX1169" s="86"/>
      <c r="DY1169" s="86"/>
      <c r="DZ1169" s="86"/>
      <c r="EA1169" s="86"/>
      <c r="EB1169" s="86"/>
      <c r="EC1169" s="86"/>
      <c r="ED1169" s="86"/>
      <c r="EE1169" s="86"/>
      <c r="EF1169" s="86"/>
      <c r="EG1169" s="86"/>
      <c r="EH1169" s="86"/>
      <c r="EI1169" s="86"/>
      <c r="EJ1169" s="86"/>
      <c r="EK1169" s="86"/>
      <c r="EL1169" s="86"/>
      <c r="EM1169" s="86"/>
      <c r="EN1169" s="86"/>
      <c r="EO1169" s="86"/>
    </row>
    <row r="1170" spans="1:145" ht="12.75">
      <c r="A1170" s="76"/>
      <c r="B1170" s="76"/>
      <c r="C1170" s="76"/>
      <c r="D1170" s="76"/>
      <c r="E1170" s="76"/>
      <c r="F1170" s="76"/>
      <c r="G1170" s="76"/>
      <c r="H1170" s="76"/>
      <c r="I1170" s="76"/>
      <c r="J1170" s="76"/>
      <c r="K1170" s="76"/>
      <c r="L1170" s="86"/>
      <c r="M1170" s="86"/>
      <c r="N1170" s="86"/>
      <c r="O1170" s="86"/>
      <c r="P1170" s="86"/>
      <c r="Q1170" s="86"/>
      <c r="R1170" s="86"/>
      <c r="S1170" s="86"/>
      <c r="T1170" s="86"/>
      <c r="U1170" s="86"/>
      <c r="V1170" s="86"/>
      <c r="W1170" s="8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  <c r="CK1170" s="86"/>
      <c r="CL1170" s="86"/>
      <c r="CM1170" s="86"/>
      <c r="CN1170" s="86"/>
      <c r="CO1170" s="86"/>
      <c r="CP1170" s="86"/>
      <c r="CQ1170" s="86"/>
      <c r="CR1170" s="86"/>
      <c r="CS1170" s="86"/>
      <c r="CT1170" s="86"/>
      <c r="CU1170" s="86"/>
      <c r="CV1170" s="86"/>
      <c r="CW1170" s="86"/>
      <c r="CX1170" s="86"/>
      <c r="CY1170" s="86"/>
      <c r="CZ1170" s="86"/>
      <c r="DA1170" s="86"/>
      <c r="DB1170" s="86"/>
      <c r="DC1170" s="86"/>
      <c r="DD1170" s="86"/>
      <c r="DE1170" s="86"/>
      <c r="DF1170" s="86"/>
      <c r="DG1170" s="86"/>
      <c r="DH1170" s="86"/>
      <c r="DI1170" s="86"/>
      <c r="DJ1170" s="86"/>
      <c r="DK1170" s="86"/>
      <c r="DL1170" s="86"/>
      <c r="DM1170" s="86"/>
      <c r="DN1170" s="86"/>
      <c r="DO1170" s="86"/>
      <c r="DP1170" s="86"/>
      <c r="DQ1170" s="86"/>
      <c r="DR1170" s="86"/>
      <c r="DS1170" s="86"/>
      <c r="DT1170" s="86"/>
      <c r="DU1170" s="86"/>
      <c r="DV1170" s="86"/>
      <c r="DW1170" s="86"/>
      <c r="DX1170" s="86"/>
      <c r="DY1170" s="86"/>
      <c r="DZ1170" s="86"/>
      <c r="EA1170" s="86"/>
      <c r="EB1170" s="86"/>
      <c r="EC1170" s="86"/>
      <c r="ED1170" s="86"/>
      <c r="EE1170" s="86"/>
      <c r="EF1170" s="86"/>
      <c r="EG1170" s="86"/>
      <c r="EH1170" s="86"/>
      <c r="EI1170" s="86"/>
      <c r="EJ1170" s="86"/>
      <c r="EK1170" s="86"/>
      <c r="EL1170" s="86"/>
      <c r="EM1170" s="86"/>
      <c r="EN1170" s="86"/>
      <c r="EO1170" s="86"/>
    </row>
    <row r="1171" spans="1:145" ht="12.75">
      <c r="A1171" s="76"/>
      <c r="B1171" s="76"/>
      <c r="C1171" s="76"/>
      <c r="D1171" s="76"/>
      <c r="E1171" s="76"/>
      <c r="F1171" s="76"/>
      <c r="G1171" s="76"/>
      <c r="H1171" s="76"/>
      <c r="I1171" s="76"/>
      <c r="J1171" s="76"/>
      <c r="K1171" s="76"/>
      <c r="L1171" s="86"/>
      <c r="M1171" s="86"/>
      <c r="N1171" s="86"/>
      <c r="O1171" s="86"/>
      <c r="P1171" s="86"/>
      <c r="Q1171" s="86"/>
      <c r="R1171" s="86"/>
      <c r="S1171" s="86"/>
      <c r="T1171" s="86"/>
      <c r="U1171" s="86"/>
      <c r="V1171" s="86"/>
      <c r="W1171" s="8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  <c r="CK1171" s="86"/>
      <c r="CL1171" s="86"/>
      <c r="CM1171" s="86"/>
      <c r="CN1171" s="86"/>
      <c r="CO1171" s="86"/>
      <c r="CP1171" s="86"/>
      <c r="CQ1171" s="86"/>
      <c r="CR1171" s="86"/>
      <c r="CS1171" s="86"/>
      <c r="CT1171" s="86"/>
      <c r="CU1171" s="86"/>
      <c r="CV1171" s="86"/>
      <c r="CW1171" s="86"/>
      <c r="CX1171" s="86"/>
      <c r="CY1171" s="86"/>
      <c r="CZ1171" s="86"/>
      <c r="DA1171" s="86"/>
      <c r="DB1171" s="86"/>
      <c r="DC1171" s="86"/>
      <c r="DD1171" s="86"/>
      <c r="DE1171" s="86"/>
      <c r="DF1171" s="86"/>
      <c r="DG1171" s="86"/>
      <c r="DH1171" s="86"/>
      <c r="DI1171" s="86"/>
      <c r="DJ1171" s="86"/>
      <c r="DK1171" s="86"/>
      <c r="DL1171" s="86"/>
      <c r="DM1171" s="86"/>
      <c r="DN1171" s="86"/>
      <c r="DO1171" s="86"/>
      <c r="DP1171" s="86"/>
      <c r="DQ1171" s="86"/>
      <c r="DR1171" s="86"/>
      <c r="DS1171" s="86"/>
      <c r="DT1171" s="86"/>
      <c r="DU1171" s="86"/>
      <c r="DV1171" s="86"/>
      <c r="DW1171" s="86"/>
      <c r="DX1171" s="86"/>
      <c r="DY1171" s="86"/>
      <c r="DZ1171" s="86"/>
      <c r="EA1171" s="86"/>
      <c r="EB1171" s="86"/>
      <c r="EC1171" s="86"/>
      <c r="ED1171" s="86"/>
      <c r="EE1171" s="86"/>
      <c r="EF1171" s="86"/>
      <c r="EG1171" s="86"/>
      <c r="EH1171" s="86"/>
      <c r="EI1171" s="86"/>
      <c r="EJ1171" s="86"/>
      <c r="EK1171" s="86"/>
      <c r="EL1171" s="86"/>
      <c r="EM1171" s="86"/>
      <c r="EN1171" s="86"/>
      <c r="EO1171" s="86"/>
    </row>
    <row r="1172" spans="1:145" ht="12.75">
      <c r="A1172" s="76"/>
      <c r="B1172" s="76"/>
      <c r="C1172" s="76"/>
      <c r="D1172" s="76"/>
      <c r="E1172" s="76"/>
      <c r="F1172" s="76"/>
      <c r="G1172" s="76"/>
      <c r="H1172" s="76"/>
      <c r="I1172" s="76"/>
      <c r="J1172" s="76"/>
      <c r="K1172" s="76"/>
      <c r="L1172" s="86"/>
      <c r="M1172" s="86"/>
      <c r="N1172" s="86"/>
      <c r="O1172" s="86"/>
      <c r="P1172" s="86"/>
      <c r="Q1172" s="86"/>
      <c r="R1172" s="86"/>
      <c r="S1172" s="86"/>
      <c r="T1172" s="86"/>
      <c r="U1172" s="86"/>
      <c r="V1172" s="86"/>
      <c r="W1172" s="8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  <c r="CK1172" s="86"/>
      <c r="CL1172" s="86"/>
      <c r="CM1172" s="86"/>
      <c r="CN1172" s="86"/>
      <c r="CO1172" s="86"/>
      <c r="CP1172" s="86"/>
      <c r="CQ1172" s="86"/>
      <c r="CR1172" s="86"/>
      <c r="CS1172" s="86"/>
      <c r="CT1172" s="86"/>
      <c r="CU1172" s="86"/>
      <c r="CV1172" s="86"/>
      <c r="CW1172" s="86"/>
      <c r="CX1172" s="86"/>
      <c r="CY1172" s="86"/>
      <c r="CZ1172" s="86"/>
      <c r="DA1172" s="86"/>
      <c r="DB1172" s="86"/>
      <c r="DC1172" s="86"/>
      <c r="DD1172" s="86"/>
      <c r="DE1172" s="86"/>
      <c r="DF1172" s="86"/>
      <c r="DG1172" s="86"/>
      <c r="DH1172" s="86"/>
      <c r="DI1172" s="86"/>
      <c r="DJ1172" s="86"/>
      <c r="DK1172" s="86"/>
      <c r="DL1172" s="86"/>
      <c r="DM1172" s="86"/>
      <c r="DN1172" s="86"/>
      <c r="DO1172" s="86"/>
      <c r="DP1172" s="86"/>
      <c r="DQ1172" s="86"/>
      <c r="DR1172" s="86"/>
      <c r="DS1172" s="86"/>
      <c r="DT1172" s="86"/>
      <c r="DU1172" s="86"/>
      <c r="DV1172" s="86"/>
      <c r="DW1172" s="86"/>
      <c r="DX1172" s="86"/>
      <c r="DY1172" s="86"/>
      <c r="DZ1172" s="86"/>
      <c r="EA1172" s="86"/>
      <c r="EB1172" s="86"/>
      <c r="EC1172" s="86"/>
      <c r="ED1172" s="86"/>
      <c r="EE1172" s="86"/>
      <c r="EF1172" s="86"/>
      <c r="EG1172" s="86"/>
      <c r="EH1172" s="86"/>
      <c r="EI1172" s="86"/>
      <c r="EJ1172" s="86"/>
      <c r="EK1172" s="86"/>
      <c r="EL1172" s="86"/>
      <c r="EM1172" s="86"/>
      <c r="EN1172" s="86"/>
      <c r="EO1172" s="86"/>
    </row>
    <row r="1173" spans="1:145" ht="12.75">
      <c r="A1173" s="76"/>
      <c r="B1173" s="76"/>
      <c r="C1173" s="76"/>
      <c r="D1173" s="76"/>
      <c r="E1173" s="76"/>
      <c r="F1173" s="76"/>
      <c r="G1173" s="76"/>
      <c r="H1173" s="76"/>
      <c r="I1173" s="76"/>
      <c r="J1173" s="76"/>
      <c r="K1173" s="76"/>
      <c r="L1173" s="86"/>
      <c r="M1173" s="86"/>
      <c r="N1173" s="86"/>
      <c r="O1173" s="86"/>
      <c r="P1173" s="86"/>
      <c r="Q1173" s="86"/>
      <c r="R1173" s="86"/>
      <c r="S1173" s="86"/>
      <c r="T1173" s="86"/>
      <c r="U1173" s="86"/>
      <c r="V1173" s="86"/>
      <c r="W1173" s="8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  <c r="CK1173" s="86"/>
      <c r="CL1173" s="86"/>
      <c r="CM1173" s="86"/>
      <c r="CN1173" s="86"/>
      <c r="CO1173" s="86"/>
      <c r="CP1173" s="86"/>
      <c r="CQ1173" s="86"/>
      <c r="CR1173" s="86"/>
      <c r="CS1173" s="86"/>
      <c r="CT1173" s="86"/>
      <c r="CU1173" s="86"/>
      <c r="CV1173" s="86"/>
      <c r="CW1173" s="86"/>
      <c r="CX1173" s="86"/>
      <c r="CY1173" s="86"/>
      <c r="CZ1173" s="86"/>
      <c r="DA1173" s="86"/>
      <c r="DB1173" s="86"/>
      <c r="DC1173" s="86"/>
      <c r="DD1173" s="86"/>
      <c r="DE1173" s="86"/>
      <c r="DF1173" s="86"/>
      <c r="DG1173" s="86"/>
      <c r="DH1173" s="86"/>
      <c r="DI1173" s="86"/>
      <c r="DJ1173" s="86"/>
      <c r="DK1173" s="86"/>
      <c r="DL1173" s="86"/>
      <c r="DM1173" s="86"/>
      <c r="DN1173" s="86"/>
      <c r="DO1173" s="86"/>
      <c r="DP1173" s="86"/>
      <c r="DQ1173" s="86"/>
      <c r="DR1173" s="86"/>
      <c r="DS1173" s="86"/>
      <c r="DT1173" s="86"/>
      <c r="DU1173" s="86"/>
      <c r="DV1173" s="86"/>
      <c r="DW1173" s="86"/>
      <c r="DX1173" s="86"/>
      <c r="DY1173" s="86"/>
      <c r="DZ1173" s="86"/>
      <c r="EA1173" s="86"/>
      <c r="EB1173" s="86"/>
      <c r="EC1173" s="86"/>
      <c r="ED1173" s="86"/>
      <c r="EE1173" s="86"/>
      <c r="EF1173" s="86"/>
      <c r="EG1173" s="86"/>
      <c r="EH1173" s="86"/>
      <c r="EI1173" s="86"/>
      <c r="EJ1173" s="86"/>
      <c r="EK1173" s="86"/>
      <c r="EL1173" s="86"/>
      <c r="EM1173" s="86"/>
      <c r="EN1173" s="86"/>
      <c r="EO1173" s="86"/>
    </row>
    <row r="1174" spans="1:145" ht="12.75">
      <c r="A1174" s="76"/>
      <c r="B1174" s="76"/>
      <c r="C1174" s="76"/>
      <c r="D1174" s="76"/>
      <c r="E1174" s="76"/>
      <c r="F1174" s="76"/>
      <c r="G1174" s="76"/>
      <c r="H1174" s="76"/>
      <c r="I1174" s="76"/>
      <c r="J1174" s="76"/>
      <c r="K1174" s="76"/>
      <c r="L1174" s="86"/>
      <c r="M1174" s="86"/>
      <c r="N1174" s="86"/>
      <c r="O1174" s="86"/>
      <c r="P1174" s="86"/>
      <c r="Q1174" s="86"/>
      <c r="R1174" s="86"/>
      <c r="S1174" s="86"/>
      <c r="T1174" s="86"/>
      <c r="U1174" s="86"/>
      <c r="V1174" s="86"/>
      <c r="W1174" s="8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  <c r="CK1174" s="86"/>
      <c r="CL1174" s="86"/>
      <c r="CM1174" s="86"/>
      <c r="CN1174" s="86"/>
      <c r="CO1174" s="86"/>
      <c r="CP1174" s="86"/>
      <c r="CQ1174" s="86"/>
      <c r="CR1174" s="86"/>
      <c r="CS1174" s="86"/>
      <c r="CT1174" s="86"/>
      <c r="CU1174" s="86"/>
      <c r="CV1174" s="86"/>
      <c r="CW1174" s="86"/>
      <c r="CX1174" s="86"/>
      <c r="CY1174" s="86"/>
      <c r="CZ1174" s="86"/>
      <c r="DA1174" s="86"/>
      <c r="DB1174" s="86"/>
      <c r="DC1174" s="86"/>
      <c r="DD1174" s="86"/>
      <c r="DE1174" s="86"/>
      <c r="DF1174" s="86"/>
      <c r="DG1174" s="86"/>
      <c r="DH1174" s="86"/>
      <c r="DI1174" s="86"/>
      <c r="DJ1174" s="86"/>
      <c r="DK1174" s="86"/>
      <c r="DL1174" s="86"/>
      <c r="DM1174" s="86"/>
      <c r="DN1174" s="86"/>
      <c r="DO1174" s="86"/>
      <c r="DP1174" s="86"/>
      <c r="DQ1174" s="86"/>
      <c r="DR1174" s="86"/>
      <c r="DS1174" s="86"/>
      <c r="DT1174" s="86"/>
      <c r="DU1174" s="86"/>
      <c r="DV1174" s="86"/>
      <c r="DW1174" s="86"/>
      <c r="DX1174" s="86"/>
      <c r="DY1174" s="86"/>
      <c r="DZ1174" s="86"/>
      <c r="EA1174" s="86"/>
      <c r="EB1174" s="86"/>
      <c r="EC1174" s="86"/>
      <c r="ED1174" s="86"/>
      <c r="EE1174" s="86"/>
      <c r="EF1174" s="86"/>
      <c r="EG1174" s="86"/>
      <c r="EH1174" s="86"/>
      <c r="EI1174" s="86"/>
      <c r="EJ1174" s="86"/>
      <c r="EK1174" s="86"/>
      <c r="EL1174" s="86"/>
      <c r="EM1174" s="86"/>
      <c r="EN1174" s="86"/>
      <c r="EO1174" s="86"/>
    </row>
    <row r="1175" spans="1:145" ht="12.75">
      <c r="A1175" s="76"/>
      <c r="B1175" s="76"/>
      <c r="C1175" s="76"/>
      <c r="D1175" s="76"/>
      <c r="E1175" s="76"/>
      <c r="F1175" s="76"/>
      <c r="G1175" s="76"/>
      <c r="H1175" s="76"/>
      <c r="I1175" s="76"/>
      <c r="J1175" s="76"/>
      <c r="K1175" s="76"/>
      <c r="L1175" s="86"/>
      <c r="M1175" s="86"/>
      <c r="N1175" s="86"/>
      <c r="O1175" s="86"/>
      <c r="P1175" s="86"/>
      <c r="Q1175" s="86"/>
      <c r="R1175" s="86"/>
      <c r="S1175" s="86"/>
      <c r="T1175" s="86"/>
      <c r="U1175" s="86"/>
      <c r="V1175" s="86"/>
      <c r="W1175" s="8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  <c r="CK1175" s="86"/>
      <c r="CL1175" s="86"/>
      <c r="CM1175" s="86"/>
      <c r="CN1175" s="86"/>
      <c r="CO1175" s="86"/>
      <c r="CP1175" s="86"/>
      <c r="CQ1175" s="86"/>
      <c r="CR1175" s="86"/>
      <c r="CS1175" s="86"/>
      <c r="CT1175" s="86"/>
      <c r="CU1175" s="86"/>
      <c r="CV1175" s="86"/>
      <c r="CW1175" s="86"/>
      <c r="CX1175" s="86"/>
      <c r="CY1175" s="86"/>
      <c r="CZ1175" s="86"/>
      <c r="DA1175" s="86"/>
      <c r="DB1175" s="86"/>
      <c r="DC1175" s="86"/>
      <c r="DD1175" s="86"/>
      <c r="DE1175" s="86"/>
      <c r="DF1175" s="86"/>
      <c r="DG1175" s="86"/>
      <c r="DH1175" s="86"/>
      <c r="DI1175" s="86"/>
      <c r="DJ1175" s="86"/>
      <c r="DK1175" s="86"/>
      <c r="DL1175" s="86"/>
      <c r="DM1175" s="86"/>
      <c r="DN1175" s="86"/>
      <c r="DO1175" s="86"/>
      <c r="DP1175" s="86"/>
      <c r="DQ1175" s="86"/>
      <c r="DR1175" s="86"/>
      <c r="DS1175" s="86"/>
      <c r="DT1175" s="86"/>
      <c r="DU1175" s="86"/>
      <c r="DV1175" s="86"/>
      <c r="DW1175" s="86"/>
      <c r="DX1175" s="86"/>
      <c r="DY1175" s="86"/>
      <c r="DZ1175" s="86"/>
      <c r="EA1175" s="86"/>
      <c r="EB1175" s="86"/>
      <c r="EC1175" s="86"/>
      <c r="ED1175" s="86"/>
      <c r="EE1175" s="86"/>
      <c r="EF1175" s="86"/>
      <c r="EG1175" s="86"/>
      <c r="EH1175" s="86"/>
      <c r="EI1175" s="86"/>
      <c r="EJ1175" s="86"/>
      <c r="EK1175" s="86"/>
      <c r="EL1175" s="86"/>
      <c r="EM1175" s="86"/>
      <c r="EN1175" s="86"/>
      <c r="EO1175" s="86"/>
    </row>
    <row r="1176" spans="1:145" ht="12.75">
      <c r="A1176" s="76"/>
      <c r="B1176" s="76"/>
      <c r="C1176" s="76"/>
      <c r="D1176" s="76"/>
      <c r="E1176" s="76"/>
      <c r="F1176" s="76"/>
      <c r="G1176" s="76"/>
      <c r="H1176" s="76"/>
      <c r="I1176" s="76"/>
      <c r="J1176" s="76"/>
      <c r="K1176" s="76"/>
      <c r="L1176" s="86"/>
      <c r="M1176" s="86"/>
      <c r="N1176" s="86"/>
      <c r="O1176" s="86"/>
      <c r="P1176" s="86"/>
      <c r="Q1176" s="86"/>
      <c r="R1176" s="86"/>
      <c r="S1176" s="86"/>
      <c r="T1176" s="86"/>
      <c r="U1176" s="86"/>
      <c r="V1176" s="86"/>
      <c r="W1176" s="8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  <c r="CK1176" s="86"/>
      <c r="CL1176" s="86"/>
      <c r="CM1176" s="86"/>
      <c r="CN1176" s="86"/>
      <c r="CO1176" s="86"/>
      <c r="CP1176" s="86"/>
      <c r="CQ1176" s="86"/>
      <c r="CR1176" s="86"/>
      <c r="CS1176" s="86"/>
      <c r="CT1176" s="86"/>
      <c r="CU1176" s="86"/>
      <c r="CV1176" s="86"/>
      <c r="CW1176" s="86"/>
      <c r="CX1176" s="86"/>
      <c r="CY1176" s="86"/>
      <c r="CZ1176" s="86"/>
      <c r="DA1176" s="86"/>
      <c r="DB1176" s="86"/>
      <c r="DC1176" s="86"/>
      <c r="DD1176" s="86"/>
      <c r="DE1176" s="86"/>
      <c r="DF1176" s="86"/>
      <c r="DG1176" s="86"/>
      <c r="DH1176" s="86"/>
      <c r="DI1176" s="86"/>
      <c r="DJ1176" s="86"/>
      <c r="DK1176" s="86"/>
      <c r="DL1176" s="86"/>
      <c r="DM1176" s="86"/>
      <c r="DN1176" s="86"/>
      <c r="DO1176" s="86"/>
      <c r="DP1176" s="86"/>
      <c r="DQ1176" s="86"/>
      <c r="DR1176" s="86"/>
      <c r="DS1176" s="86"/>
      <c r="DT1176" s="86"/>
      <c r="DU1176" s="86"/>
      <c r="DV1176" s="86"/>
      <c r="DW1176" s="86"/>
      <c r="DX1176" s="86"/>
      <c r="DY1176" s="86"/>
      <c r="DZ1176" s="86"/>
      <c r="EA1176" s="86"/>
      <c r="EB1176" s="86"/>
      <c r="EC1176" s="86"/>
      <c r="ED1176" s="86"/>
      <c r="EE1176" s="86"/>
      <c r="EF1176" s="86"/>
      <c r="EG1176" s="86"/>
      <c r="EH1176" s="86"/>
      <c r="EI1176" s="86"/>
      <c r="EJ1176" s="86"/>
      <c r="EK1176" s="86"/>
      <c r="EL1176" s="86"/>
      <c r="EM1176" s="86"/>
      <c r="EN1176" s="86"/>
      <c r="EO1176" s="86"/>
    </row>
    <row r="1177" spans="1:145" ht="12.75">
      <c r="A1177" s="76"/>
      <c r="B1177" s="76"/>
      <c r="C1177" s="76"/>
      <c r="D1177" s="76"/>
      <c r="E1177" s="76"/>
      <c r="F1177" s="76"/>
      <c r="G1177" s="76"/>
      <c r="H1177" s="76"/>
      <c r="I1177" s="76"/>
      <c r="J1177" s="76"/>
      <c r="K1177" s="76"/>
      <c r="L1177" s="86"/>
      <c r="M1177" s="86"/>
      <c r="N1177" s="86"/>
      <c r="O1177" s="86"/>
      <c r="P1177" s="86"/>
      <c r="Q1177" s="86"/>
      <c r="R1177" s="86"/>
      <c r="S1177" s="86"/>
      <c r="T1177" s="86"/>
      <c r="U1177" s="86"/>
      <c r="V1177" s="86"/>
      <c r="W1177" s="8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  <c r="CK1177" s="86"/>
      <c r="CL1177" s="86"/>
      <c r="CM1177" s="86"/>
      <c r="CN1177" s="86"/>
      <c r="CO1177" s="86"/>
      <c r="CP1177" s="86"/>
      <c r="CQ1177" s="86"/>
      <c r="CR1177" s="86"/>
      <c r="CS1177" s="86"/>
      <c r="CT1177" s="86"/>
      <c r="CU1177" s="86"/>
      <c r="CV1177" s="86"/>
      <c r="CW1177" s="86"/>
      <c r="CX1177" s="86"/>
      <c r="CY1177" s="86"/>
      <c r="CZ1177" s="86"/>
      <c r="DA1177" s="86"/>
      <c r="DB1177" s="86"/>
      <c r="DC1177" s="86"/>
      <c r="DD1177" s="86"/>
      <c r="DE1177" s="86"/>
      <c r="DF1177" s="86"/>
      <c r="DG1177" s="86"/>
      <c r="DH1177" s="86"/>
      <c r="DI1177" s="86"/>
      <c r="DJ1177" s="86"/>
      <c r="DK1177" s="86"/>
      <c r="DL1177" s="86"/>
      <c r="DM1177" s="86"/>
      <c r="DN1177" s="86"/>
      <c r="DO1177" s="86"/>
      <c r="DP1177" s="86"/>
      <c r="DQ1177" s="86"/>
      <c r="DR1177" s="86"/>
      <c r="DS1177" s="86"/>
      <c r="DT1177" s="86"/>
      <c r="DU1177" s="86"/>
      <c r="DV1177" s="86"/>
      <c r="DW1177" s="86"/>
      <c r="DX1177" s="86"/>
      <c r="DY1177" s="86"/>
      <c r="DZ1177" s="86"/>
      <c r="EA1177" s="86"/>
      <c r="EB1177" s="86"/>
      <c r="EC1177" s="86"/>
      <c r="ED1177" s="86"/>
      <c r="EE1177" s="86"/>
      <c r="EF1177" s="86"/>
      <c r="EG1177" s="86"/>
      <c r="EH1177" s="86"/>
      <c r="EI1177" s="86"/>
      <c r="EJ1177" s="86"/>
      <c r="EK1177" s="86"/>
      <c r="EL1177" s="86"/>
      <c r="EM1177" s="86"/>
      <c r="EN1177" s="86"/>
      <c r="EO1177" s="86"/>
    </row>
    <row r="1178" spans="1:145" ht="12.75">
      <c r="A1178" s="76"/>
      <c r="B1178" s="76"/>
      <c r="C1178" s="76"/>
      <c r="D1178" s="76"/>
      <c r="E1178" s="76"/>
      <c r="F1178" s="76"/>
      <c r="G1178" s="76"/>
      <c r="H1178" s="76"/>
      <c r="I1178" s="76"/>
      <c r="J1178" s="76"/>
      <c r="K1178" s="76"/>
      <c r="L1178" s="86"/>
      <c r="M1178" s="86"/>
      <c r="N1178" s="86"/>
      <c r="O1178" s="86"/>
      <c r="P1178" s="86"/>
      <c r="Q1178" s="86"/>
      <c r="R1178" s="86"/>
      <c r="S1178" s="86"/>
      <c r="T1178" s="86"/>
      <c r="U1178" s="86"/>
      <c r="V1178" s="86"/>
      <c r="W1178" s="8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  <c r="CK1178" s="86"/>
      <c r="CL1178" s="86"/>
      <c r="CM1178" s="86"/>
      <c r="CN1178" s="86"/>
      <c r="CO1178" s="86"/>
      <c r="CP1178" s="86"/>
      <c r="CQ1178" s="86"/>
      <c r="CR1178" s="86"/>
      <c r="CS1178" s="86"/>
      <c r="CT1178" s="86"/>
      <c r="CU1178" s="86"/>
      <c r="CV1178" s="86"/>
      <c r="CW1178" s="86"/>
      <c r="CX1178" s="86"/>
      <c r="CY1178" s="86"/>
      <c r="CZ1178" s="86"/>
      <c r="DA1178" s="86"/>
      <c r="DB1178" s="86"/>
      <c r="DC1178" s="86"/>
      <c r="DD1178" s="86"/>
      <c r="DE1178" s="86"/>
      <c r="DF1178" s="86"/>
      <c r="DG1178" s="86"/>
      <c r="DH1178" s="86"/>
      <c r="DI1178" s="86"/>
      <c r="DJ1178" s="86"/>
      <c r="DK1178" s="86"/>
      <c r="DL1178" s="86"/>
      <c r="DM1178" s="86"/>
      <c r="DN1178" s="86"/>
      <c r="DO1178" s="86"/>
      <c r="DP1178" s="86"/>
      <c r="DQ1178" s="86"/>
      <c r="DR1178" s="86"/>
      <c r="DS1178" s="86"/>
      <c r="DT1178" s="86"/>
      <c r="DU1178" s="86"/>
      <c r="DV1178" s="86"/>
      <c r="DW1178" s="86"/>
      <c r="DX1178" s="86"/>
      <c r="DY1178" s="86"/>
      <c r="DZ1178" s="86"/>
      <c r="EA1178" s="86"/>
      <c r="EB1178" s="86"/>
      <c r="EC1178" s="86"/>
      <c r="ED1178" s="86"/>
      <c r="EE1178" s="86"/>
      <c r="EF1178" s="86"/>
      <c r="EG1178" s="86"/>
      <c r="EH1178" s="86"/>
      <c r="EI1178" s="86"/>
      <c r="EJ1178" s="86"/>
      <c r="EK1178" s="86"/>
      <c r="EL1178" s="86"/>
      <c r="EM1178" s="86"/>
      <c r="EN1178" s="86"/>
      <c r="EO1178" s="86"/>
    </row>
    <row r="1179" spans="1:145" ht="12.75">
      <c r="A1179" s="76"/>
      <c r="B1179" s="76"/>
      <c r="C1179" s="76"/>
      <c r="D1179" s="76"/>
      <c r="E1179" s="76"/>
      <c r="F1179" s="76"/>
      <c r="G1179" s="76"/>
      <c r="H1179" s="76"/>
      <c r="I1179" s="76"/>
      <c r="J1179" s="76"/>
      <c r="K1179" s="76"/>
      <c r="L1179" s="86"/>
      <c r="M1179" s="86"/>
      <c r="N1179" s="86"/>
      <c r="O1179" s="86"/>
      <c r="P1179" s="86"/>
      <c r="Q1179" s="86"/>
      <c r="R1179" s="86"/>
      <c r="S1179" s="86"/>
      <c r="T1179" s="86"/>
      <c r="U1179" s="86"/>
      <c r="V1179" s="86"/>
      <c r="W1179" s="8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  <c r="CK1179" s="86"/>
      <c r="CL1179" s="86"/>
      <c r="CM1179" s="86"/>
      <c r="CN1179" s="86"/>
      <c r="CO1179" s="86"/>
      <c r="CP1179" s="86"/>
      <c r="CQ1179" s="86"/>
      <c r="CR1179" s="86"/>
      <c r="CS1179" s="86"/>
      <c r="CT1179" s="86"/>
      <c r="CU1179" s="86"/>
      <c r="CV1179" s="86"/>
      <c r="CW1179" s="86"/>
      <c r="CX1179" s="86"/>
      <c r="CY1179" s="86"/>
      <c r="CZ1179" s="86"/>
      <c r="DA1179" s="86"/>
      <c r="DB1179" s="86"/>
      <c r="DC1179" s="86"/>
      <c r="DD1179" s="86"/>
      <c r="DE1179" s="86"/>
      <c r="DF1179" s="86"/>
      <c r="DG1179" s="86"/>
      <c r="DH1179" s="86"/>
      <c r="DI1179" s="86"/>
      <c r="DJ1179" s="86"/>
      <c r="DK1179" s="86"/>
      <c r="DL1179" s="86"/>
      <c r="DM1179" s="86"/>
      <c r="DN1179" s="86"/>
      <c r="DO1179" s="86"/>
      <c r="DP1179" s="86"/>
      <c r="DQ1179" s="86"/>
      <c r="DR1179" s="86"/>
      <c r="DS1179" s="86"/>
      <c r="DT1179" s="86"/>
      <c r="DU1179" s="86"/>
      <c r="DV1179" s="86"/>
      <c r="DW1179" s="86"/>
      <c r="DX1179" s="86"/>
      <c r="DY1179" s="86"/>
      <c r="DZ1179" s="86"/>
      <c r="EA1179" s="86"/>
      <c r="EB1179" s="86"/>
      <c r="EC1179" s="86"/>
      <c r="ED1179" s="86"/>
      <c r="EE1179" s="86"/>
      <c r="EF1179" s="86"/>
      <c r="EG1179" s="86"/>
      <c r="EH1179" s="86"/>
      <c r="EI1179" s="86"/>
      <c r="EJ1179" s="86"/>
      <c r="EK1179" s="86"/>
      <c r="EL1179" s="86"/>
      <c r="EM1179" s="86"/>
      <c r="EN1179" s="86"/>
      <c r="EO1179" s="86"/>
    </row>
    <row r="1180" spans="1:145" ht="12.75">
      <c r="A1180" s="76"/>
      <c r="B1180" s="76"/>
      <c r="C1180" s="76"/>
      <c r="D1180" s="76"/>
      <c r="E1180" s="76"/>
      <c r="F1180" s="76"/>
      <c r="G1180" s="76"/>
      <c r="H1180" s="76"/>
      <c r="I1180" s="76"/>
      <c r="J1180" s="76"/>
      <c r="K1180" s="76"/>
      <c r="L1180" s="86"/>
      <c r="M1180" s="86"/>
      <c r="N1180" s="86"/>
      <c r="O1180" s="86"/>
      <c r="P1180" s="86"/>
      <c r="Q1180" s="86"/>
      <c r="R1180" s="86"/>
      <c r="S1180" s="86"/>
      <c r="T1180" s="86"/>
      <c r="U1180" s="86"/>
      <c r="V1180" s="86"/>
      <c r="W1180" s="8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  <c r="CK1180" s="86"/>
      <c r="CL1180" s="86"/>
      <c r="CM1180" s="86"/>
      <c r="CN1180" s="86"/>
      <c r="CO1180" s="86"/>
      <c r="CP1180" s="86"/>
      <c r="CQ1180" s="86"/>
      <c r="CR1180" s="86"/>
      <c r="CS1180" s="86"/>
      <c r="CT1180" s="86"/>
      <c r="CU1180" s="86"/>
      <c r="CV1180" s="86"/>
      <c r="CW1180" s="86"/>
      <c r="CX1180" s="86"/>
      <c r="CY1180" s="86"/>
      <c r="CZ1180" s="86"/>
      <c r="DA1180" s="86"/>
      <c r="DB1180" s="86"/>
      <c r="DC1180" s="86"/>
      <c r="DD1180" s="86"/>
      <c r="DE1180" s="86"/>
      <c r="DF1180" s="86"/>
      <c r="DG1180" s="86"/>
      <c r="DH1180" s="86"/>
      <c r="DI1180" s="86"/>
      <c r="DJ1180" s="86"/>
      <c r="DK1180" s="86"/>
      <c r="DL1180" s="86"/>
      <c r="DM1180" s="86"/>
      <c r="DN1180" s="86"/>
      <c r="DO1180" s="86"/>
      <c r="DP1180" s="86"/>
      <c r="DQ1180" s="86"/>
      <c r="DR1180" s="86"/>
      <c r="DS1180" s="86"/>
      <c r="DT1180" s="86"/>
      <c r="DU1180" s="86"/>
      <c r="DV1180" s="86"/>
      <c r="DW1180" s="86"/>
      <c r="DX1180" s="86"/>
      <c r="DY1180" s="86"/>
      <c r="DZ1180" s="86"/>
      <c r="EA1180" s="86"/>
      <c r="EB1180" s="86"/>
      <c r="EC1180" s="86"/>
      <c r="ED1180" s="86"/>
      <c r="EE1180" s="86"/>
      <c r="EF1180" s="86"/>
      <c r="EG1180" s="86"/>
      <c r="EH1180" s="86"/>
      <c r="EI1180" s="86"/>
      <c r="EJ1180" s="86"/>
      <c r="EK1180" s="86"/>
      <c r="EL1180" s="86"/>
      <c r="EM1180" s="86"/>
      <c r="EN1180" s="86"/>
      <c r="EO1180" s="86"/>
    </row>
    <row r="1181" spans="1:145" ht="12.75">
      <c r="A1181" s="76"/>
      <c r="B1181" s="76"/>
      <c r="C1181" s="76"/>
      <c r="D1181" s="76"/>
      <c r="E1181" s="76"/>
      <c r="F1181" s="76"/>
      <c r="G1181" s="76"/>
      <c r="H1181" s="76"/>
      <c r="I1181" s="76"/>
      <c r="J1181" s="76"/>
      <c r="K1181" s="76"/>
      <c r="L1181" s="86"/>
      <c r="M1181" s="86"/>
      <c r="N1181" s="86"/>
      <c r="O1181" s="86"/>
      <c r="P1181" s="86"/>
      <c r="Q1181" s="86"/>
      <c r="R1181" s="86"/>
      <c r="S1181" s="86"/>
      <c r="T1181" s="86"/>
      <c r="U1181" s="86"/>
      <c r="V1181" s="86"/>
      <c r="W1181" s="8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  <c r="CK1181" s="86"/>
      <c r="CL1181" s="86"/>
      <c r="CM1181" s="86"/>
      <c r="CN1181" s="86"/>
      <c r="CO1181" s="86"/>
      <c r="CP1181" s="86"/>
      <c r="CQ1181" s="86"/>
      <c r="CR1181" s="86"/>
      <c r="CS1181" s="86"/>
      <c r="CT1181" s="86"/>
      <c r="CU1181" s="86"/>
      <c r="CV1181" s="86"/>
      <c r="CW1181" s="86"/>
      <c r="CX1181" s="86"/>
      <c r="CY1181" s="86"/>
      <c r="CZ1181" s="86"/>
      <c r="DA1181" s="86"/>
      <c r="DB1181" s="86"/>
      <c r="DC1181" s="86"/>
      <c r="DD1181" s="86"/>
      <c r="DE1181" s="86"/>
      <c r="DF1181" s="86"/>
      <c r="DG1181" s="86"/>
      <c r="DH1181" s="86"/>
      <c r="DI1181" s="86"/>
      <c r="DJ1181" s="86"/>
      <c r="DK1181" s="86"/>
      <c r="DL1181" s="86"/>
      <c r="DM1181" s="86"/>
      <c r="DN1181" s="86"/>
      <c r="DO1181" s="86"/>
      <c r="DP1181" s="86"/>
      <c r="DQ1181" s="86"/>
      <c r="DR1181" s="86"/>
      <c r="DS1181" s="86"/>
      <c r="DT1181" s="86"/>
      <c r="DU1181" s="86"/>
      <c r="DV1181" s="86"/>
      <c r="DW1181" s="86"/>
      <c r="DX1181" s="86"/>
      <c r="DY1181" s="86"/>
      <c r="DZ1181" s="86"/>
      <c r="EA1181" s="86"/>
      <c r="EB1181" s="86"/>
      <c r="EC1181" s="86"/>
      <c r="ED1181" s="86"/>
      <c r="EE1181" s="86"/>
      <c r="EF1181" s="86"/>
      <c r="EG1181" s="86"/>
      <c r="EH1181" s="86"/>
      <c r="EI1181" s="86"/>
      <c r="EJ1181" s="86"/>
      <c r="EK1181" s="86"/>
      <c r="EL1181" s="86"/>
      <c r="EM1181" s="86"/>
      <c r="EN1181" s="86"/>
      <c r="EO1181" s="86"/>
    </row>
    <row r="1182" spans="1:145" ht="12.75">
      <c r="A1182" s="76"/>
      <c r="B1182" s="76"/>
      <c r="C1182" s="76"/>
      <c r="D1182" s="76"/>
      <c r="E1182" s="76"/>
      <c r="F1182" s="76"/>
      <c r="G1182" s="76"/>
      <c r="H1182" s="76"/>
      <c r="I1182" s="76"/>
      <c r="J1182" s="76"/>
      <c r="K1182" s="76"/>
      <c r="L1182" s="86"/>
      <c r="M1182" s="86"/>
      <c r="N1182" s="86"/>
      <c r="O1182" s="86"/>
      <c r="P1182" s="86"/>
      <c r="Q1182" s="86"/>
      <c r="R1182" s="86"/>
      <c r="S1182" s="86"/>
      <c r="T1182" s="86"/>
      <c r="U1182" s="86"/>
      <c r="V1182" s="86"/>
      <c r="W1182" s="8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  <c r="CK1182" s="86"/>
      <c r="CL1182" s="86"/>
      <c r="CM1182" s="86"/>
      <c r="CN1182" s="86"/>
      <c r="CO1182" s="86"/>
      <c r="CP1182" s="86"/>
      <c r="CQ1182" s="86"/>
      <c r="CR1182" s="86"/>
      <c r="CS1182" s="86"/>
      <c r="CT1182" s="86"/>
      <c r="CU1182" s="86"/>
      <c r="CV1182" s="86"/>
      <c r="CW1182" s="86"/>
      <c r="CX1182" s="86"/>
      <c r="CY1182" s="86"/>
      <c r="CZ1182" s="86"/>
      <c r="DA1182" s="86"/>
      <c r="DB1182" s="86"/>
      <c r="DC1182" s="86"/>
      <c r="DD1182" s="86"/>
      <c r="DE1182" s="86"/>
      <c r="DF1182" s="86"/>
      <c r="DG1182" s="86"/>
      <c r="DH1182" s="86"/>
      <c r="DI1182" s="86"/>
      <c r="DJ1182" s="86"/>
      <c r="DK1182" s="86"/>
      <c r="DL1182" s="86"/>
      <c r="DM1182" s="86"/>
      <c r="DN1182" s="86"/>
      <c r="DO1182" s="86"/>
      <c r="DP1182" s="86"/>
      <c r="DQ1182" s="86"/>
      <c r="DR1182" s="86"/>
      <c r="DS1182" s="86"/>
      <c r="DT1182" s="86"/>
      <c r="DU1182" s="86"/>
      <c r="DV1182" s="86"/>
      <c r="DW1182" s="86"/>
      <c r="DX1182" s="86"/>
      <c r="DY1182" s="86"/>
      <c r="DZ1182" s="86"/>
      <c r="EA1182" s="86"/>
      <c r="EB1182" s="86"/>
      <c r="EC1182" s="86"/>
      <c r="ED1182" s="86"/>
      <c r="EE1182" s="86"/>
      <c r="EF1182" s="86"/>
      <c r="EG1182" s="86"/>
      <c r="EH1182" s="86"/>
      <c r="EI1182" s="86"/>
      <c r="EJ1182" s="86"/>
      <c r="EK1182" s="86"/>
      <c r="EL1182" s="86"/>
      <c r="EM1182" s="86"/>
      <c r="EN1182" s="86"/>
      <c r="EO1182" s="86"/>
    </row>
    <row r="1183" spans="1:145" ht="12.75">
      <c r="A1183" s="76"/>
      <c r="B1183" s="76"/>
      <c r="C1183" s="76"/>
      <c r="D1183" s="76"/>
      <c r="E1183" s="76"/>
      <c r="F1183" s="76"/>
      <c r="G1183" s="76"/>
      <c r="H1183" s="76"/>
      <c r="I1183" s="76"/>
      <c r="J1183" s="76"/>
      <c r="K1183" s="76"/>
      <c r="L1183" s="86"/>
      <c r="M1183" s="86"/>
      <c r="N1183" s="86"/>
      <c r="O1183" s="86"/>
      <c r="P1183" s="86"/>
      <c r="Q1183" s="86"/>
      <c r="R1183" s="86"/>
      <c r="S1183" s="86"/>
      <c r="T1183" s="86"/>
      <c r="U1183" s="86"/>
      <c r="V1183" s="86"/>
      <c r="W1183" s="8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  <c r="CK1183" s="86"/>
      <c r="CL1183" s="86"/>
      <c r="CM1183" s="86"/>
      <c r="CN1183" s="86"/>
      <c r="CO1183" s="86"/>
      <c r="CP1183" s="86"/>
      <c r="CQ1183" s="86"/>
      <c r="CR1183" s="86"/>
      <c r="CS1183" s="86"/>
      <c r="CT1183" s="86"/>
      <c r="CU1183" s="86"/>
      <c r="CV1183" s="86"/>
      <c r="CW1183" s="86"/>
      <c r="CX1183" s="86"/>
      <c r="CY1183" s="86"/>
      <c r="CZ1183" s="86"/>
      <c r="DA1183" s="86"/>
      <c r="DB1183" s="86"/>
      <c r="DC1183" s="86"/>
      <c r="DD1183" s="86"/>
      <c r="DE1183" s="86"/>
      <c r="DF1183" s="86"/>
      <c r="DG1183" s="86"/>
      <c r="DH1183" s="86"/>
      <c r="DI1183" s="86"/>
      <c r="DJ1183" s="86"/>
      <c r="DK1183" s="86"/>
      <c r="DL1183" s="86"/>
      <c r="DM1183" s="86"/>
      <c r="DN1183" s="86"/>
      <c r="DO1183" s="86"/>
      <c r="DP1183" s="86"/>
      <c r="DQ1183" s="86"/>
      <c r="DR1183" s="86"/>
      <c r="DS1183" s="86"/>
      <c r="DT1183" s="86"/>
      <c r="DU1183" s="86"/>
      <c r="DV1183" s="86"/>
      <c r="DW1183" s="86"/>
      <c r="DX1183" s="86"/>
      <c r="DY1183" s="86"/>
      <c r="DZ1183" s="86"/>
      <c r="EA1183" s="86"/>
      <c r="EB1183" s="86"/>
      <c r="EC1183" s="86"/>
      <c r="ED1183" s="86"/>
      <c r="EE1183" s="86"/>
      <c r="EF1183" s="86"/>
      <c r="EG1183" s="86"/>
      <c r="EH1183" s="86"/>
      <c r="EI1183" s="86"/>
      <c r="EJ1183" s="86"/>
      <c r="EK1183" s="86"/>
      <c r="EL1183" s="86"/>
      <c r="EM1183" s="86"/>
      <c r="EN1183" s="86"/>
      <c r="EO1183" s="86"/>
    </row>
    <row r="1184" spans="1:145" ht="12.75">
      <c r="A1184" s="76"/>
      <c r="B1184" s="76"/>
      <c r="C1184" s="76"/>
      <c r="D1184" s="76"/>
      <c r="E1184" s="76"/>
      <c r="F1184" s="76"/>
      <c r="G1184" s="76"/>
      <c r="H1184" s="76"/>
      <c r="I1184" s="76"/>
      <c r="J1184" s="76"/>
      <c r="K1184" s="76"/>
      <c r="L1184" s="86"/>
      <c r="M1184" s="86"/>
      <c r="N1184" s="86"/>
      <c r="O1184" s="86"/>
      <c r="P1184" s="86"/>
      <c r="Q1184" s="86"/>
      <c r="R1184" s="86"/>
      <c r="S1184" s="86"/>
      <c r="T1184" s="86"/>
      <c r="U1184" s="86"/>
      <c r="V1184" s="86"/>
      <c r="W1184" s="8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  <c r="CK1184" s="86"/>
      <c r="CL1184" s="86"/>
      <c r="CM1184" s="86"/>
      <c r="CN1184" s="86"/>
      <c r="CO1184" s="86"/>
      <c r="CP1184" s="86"/>
      <c r="CQ1184" s="86"/>
      <c r="CR1184" s="86"/>
      <c r="CS1184" s="86"/>
      <c r="CT1184" s="86"/>
      <c r="CU1184" s="86"/>
      <c r="CV1184" s="86"/>
      <c r="CW1184" s="86"/>
      <c r="CX1184" s="86"/>
      <c r="CY1184" s="86"/>
      <c r="CZ1184" s="86"/>
      <c r="DA1184" s="86"/>
      <c r="DB1184" s="86"/>
      <c r="DC1184" s="86"/>
      <c r="DD1184" s="86"/>
      <c r="DE1184" s="86"/>
      <c r="DF1184" s="86"/>
      <c r="DG1184" s="86"/>
      <c r="DH1184" s="86"/>
      <c r="DI1184" s="86"/>
      <c r="DJ1184" s="86"/>
      <c r="DK1184" s="86"/>
      <c r="DL1184" s="86"/>
      <c r="DM1184" s="86"/>
      <c r="DN1184" s="86"/>
      <c r="DO1184" s="86"/>
      <c r="DP1184" s="86"/>
      <c r="DQ1184" s="86"/>
      <c r="DR1184" s="86"/>
      <c r="DS1184" s="86"/>
      <c r="DT1184" s="86"/>
      <c r="DU1184" s="86"/>
      <c r="DV1184" s="86"/>
      <c r="DW1184" s="86"/>
      <c r="DX1184" s="86"/>
      <c r="DY1184" s="86"/>
      <c r="DZ1184" s="86"/>
      <c r="EA1184" s="86"/>
      <c r="EB1184" s="86"/>
      <c r="EC1184" s="86"/>
      <c r="ED1184" s="86"/>
      <c r="EE1184" s="86"/>
      <c r="EF1184" s="86"/>
      <c r="EG1184" s="86"/>
      <c r="EH1184" s="86"/>
      <c r="EI1184" s="86"/>
      <c r="EJ1184" s="86"/>
      <c r="EK1184" s="86"/>
      <c r="EL1184" s="86"/>
      <c r="EM1184" s="86"/>
      <c r="EN1184" s="86"/>
      <c r="EO1184" s="86"/>
    </row>
    <row r="1185" spans="1:145" ht="12.75">
      <c r="A1185" s="76"/>
      <c r="B1185" s="76"/>
      <c r="C1185" s="76"/>
      <c r="D1185" s="76"/>
      <c r="E1185" s="76"/>
      <c r="F1185" s="76"/>
      <c r="G1185" s="76"/>
      <c r="H1185" s="76"/>
      <c r="I1185" s="76"/>
      <c r="J1185" s="76"/>
      <c r="K1185" s="76"/>
      <c r="L1185" s="86"/>
      <c r="M1185" s="86"/>
      <c r="N1185" s="86"/>
      <c r="O1185" s="86"/>
      <c r="P1185" s="86"/>
      <c r="Q1185" s="86"/>
      <c r="R1185" s="86"/>
      <c r="S1185" s="86"/>
      <c r="T1185" s="86"/>
      <c r="U1185" s="86"/>
      <c r="V1185" s="86"/>
      <c r="W1185" s="8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  <c r="CK1185" s="86"/>
      <c r="CL1185" s="86"/>
      <c r="CM1185" s="86"/>
      <c r="CN1185" s="86"/>
      <c r="CO1185" s="86"/>
      <c r="CP1185" s="86"/>
      <c r="CQ1185" s="86"/>
      <c r="CR1185" s="86"/>
      <c r="CS1185" s="86"/>
      <c r="CT1185" s="86"/>
      <c r="CU1185" s="86"/>
      <c r="CV1185" s="86"/>
      <c r="CW1185" s="86"/>
      <c r="CX1185" s="86"/>
      <c r="CY1185" s="86"/>
      <c r="CZ1185" s="86"/>
      <c r="DA1185" s="86"/>
      <c r="DB1185" s="86"/>
      <c r="DC1185" s="86"/>
      <c r="DD1185" s="86"/>
      <c r="DE1185" s="86"/>
      <c r="DF1185" s="86"/>
      <c r="DG1185" s="86"/>
      <c r="DH1185" s="86"/>
      <c r="DI1185" s="86"/>
      <c r="DJ1185" s="86"/>
      <c r="DK1185" s="86"/>
      <c r="DL1185" s="86"/>
      <c r="DM1185" s="86"/>
      <c r="DN1185" s="86"/>
      <c r="DO1185" s="86"/>
      <c r="DP1185" s="86"/>
      <c r="DQ1185" s="86"/>
      <c r="DR1185" s="86"/>
      <c r="DS1185" s="86"/>
      <c r="DT1185" s="86"/>
      <c r="DU1185" s="86"/>
      <c r="DV1185" s="86"/>
      <c r="DW1185" s="86"/>
      <c r="DX1185" s="86"/>
      <c r="DY1185" s="86"/>
      <c r="DZ1185" s="86"/>
      <c r="EA1185" s="86"/>
      <c r="EB1185" s="86"/>
      <c r="EC1185" s="86"/>
      <c r="ED1185" s="86"/>
      <c r="EE1185" s="86"/>
      <c r="EF1185" s="86"/>
      <c r="EG1185" s="86"/>
      <c r="EH1185" s="86"/>
      <c r="EI1185" s="86"/>
      <c r="EJ1185" s="86"/>
      <c r="EK1185" s="86"/>
      <c r="EL1185" s="86"/>
      <c r="EM1185" s="86"/>
      <c r="EN1185" s="86"/>
      <c r="EO1185" s="86"/>
    </row>
    <row r="1186" spans="1:145" ht="12.75">
      <c r="A1186" s="76"/>
      <c r="B1186" s="76"/>
      <c r="C1186" s="76"/>
      <c r="D1186" s="76"/>
      <c r="E1186" s="76"/>
      <c r="F1186" s="76"/>
      <c r="G1186" s="76"/>
      <c r="H1186" s="76"/>
      <c r="I1186" s="76"/>
      <c r="J1186" s="76"/>
      <c r="K1186" s="76"/>
      <c r="L1186" s="86"/>
      <c r="M1186" s="86"/>
      <c r="N1186" s="86"/>
      <c r="O1186" s="86"/>
      <c r="P1186" s="86"/>
      <c r="Q1186" s="86"/>
      <c r="R1186" s="86"/>
      <c r="S1186" s="86"/>
      <c r="T1186" s="86"/>
      <c r="U1186" s="86"/>
      <c r="V1186" s="86"/>
      <c r="W1186" s="8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  <c r="CK1186" s="86"/>
      <c r="CL1186" s="86"/>
      <c r="CM1186" s="86"/>
      <c r="CN1186" s="86"/>
      <c r="CO1186" s="86"/>
      <c r="CP1186" s="86"/>
      <c r="CQ1186" s="86"/>
      <c r="CR1186" s="86"/>
      <c r="CS1186" s="86"/>
      <c r="CT1186" s="86"/>
      <c r="CU1186" s="86"/>
      <c r="CV1186" s="86"/>
      <c r="CW1186" s="86"/>
      <c r="CX1186" s="86"/>
      <c r="CY1186" s="86"/>
      <c r="CZ1186" s="86"/>
      <c r="DA1186" s="86"/>
      <c r="DB1186" s="86"/>
      <c r="DC1186" s="86"/>
      <c r="DD1186" s="86"/>
      <c r="DE1186" s="86"/>
      <c r="DF1186" s="86"/>
      <c r="DG1186" s="86"/>
      <c r="DH1186" s="86"/>
      <c r="DI1186" s="86"/>
      <c r="DJ1186" s="86"/>
      <c r="DK1186" s="86"/>
      <c r="DL1186" s="86"/>
      <c r="DM1186" s="86"/>
      <c r="DN1186" s="86"/>
      <c r="DO1186" s="86"/>
      <c r="DP1186" s="86"/>
      <c r="DQ1186" s="86"/>
      <c r="DR1186" s="86"/>
      <c r="DS1186" s="86"/>
      <c r="DT1186" s="86"/>
      <c r="DU1186" s="86"/>
      <c r="DV1186" s="86"/>
      <c r="DW1186" s="86"/>
      <c r="DX1186" s="86"/>
      <c r="DY1186" s="86"/>
      <c r="DZ1186" s="86"/>
      <c r="EA1186" s="86"/>
      <c r="EB1186" s="86"/>
      <c r="EC1186" s="86"/>
      <c r="ED1186" s="86"/>
      <c r="EE1186" s="86"/>
      <c r="EF1186" s="86"/>
      <c r="EG1186" s="86"/>
      <c r="EH1186" s="86"/>
      <c r="EI1186" s="86"/>
      <c r="EJ1186" s="86"/>
      <c r="EK1186" s="86"/>
      <c r="EL1186" s="86"/>
      <c r="EM1186" s="86"/>
      <c r="EN1186" s="86"/>
      <c r="EO1186" s="86"/>
    </row>
    <row r="1187" spans="1:145" ht="12.75">
      <c r="A1187" s="76"/>
      <c r="B1187" s="76"/>
      <c r="C1187" s="76"/>
      <c r="D1187" s="76"/>
      <c r="E1187" s="76"/>
      <c r="F1187" s="76"/>
      <c r="G1187" s="76"/>
      <c r="H1187" s="76"/>
      <c r="I1187" s="76"/>
      <c r="J1187" s="76"/>
      <c r="K1187" s="76"/>
      <c r="L1187" s="86"/>
      <c r="M1187" s="86"/>
      <c r="N1187" s="86"/>
      <c r="O1187" s="86"/>
      <c r="P1187" s="86"/>
      <c r="Q1187" s="86"/>
      <c r="R1187" s="86"/>
      <c r="S1187" s="86"/>
      <c r="T1187" s="86"/>
      <c r="U1187" s="86"/>
      <c r="V1187" s="86"/>
      <c r="W1187" s="8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  <c r="CK1187" s="86"/>
      <c r="CL1187" s="86"/>
      <c r="CM1187" s="86"/>
      <c r="CN1187" s="86"/>
      <c r="CO1187" s="86"/>
      <c r="CP1187" s="86"/>
      <c r="CQ1187" s="86"/>
      <c r="CR1187" s="86"/>
      <c r="CS1187" s="86"/>
      <c r="CT1187" s="86"/>
      <c r="CU1187" s="86"/>
      <c r="CV1187" s="86"/>
      <c r="CW1187" s="86"/>
      <c r="CX1187" s="86"/>
      <c r="CY1187" s="86"/>
      <c r="CZ1187" s="86"/>
      <c r="DA1187" s="86"/>
      <c r="DB1187" s="86"/>
      <c r="DC1187" s="86"/>
      <c r="DD1187" s="86"/>
      <c r="DE1187" s="86"/>
      <c r="DF1187" s="86"/>
      <c r="DG1187" s="86"/>
      <c r="DH1187" s="86"/>
      <c r="DI1187" s="86"/>
      <c r="DJ1187" s="86"/>
      <c r="DK1187" s="86"/>
      <c r="DL1187" s="86"/>
      <c r="DM1187" s="86"/>
      <c r="DN1187" s="86"/>
      <c r="DO1187" s="86"/>
      <c r="DP1187" s="86"/>
      <c r="DQ1187" s="86"/>
      <c r="DR1187" s="86"/>
      <c r="DS1187" s="86"/>
      <c r="DT1187" s="86"/>
      <c r="DU1187" s="86"/>
      <c r="DV1187" s="86"/>
      <c r="DW1187" s="86"/>
      <c r="DX1187" s="86"/>
      <c r="DY1187" s="86"/>
      <c r="DZ1187" s="86"/>
      <c r="EA1187" s="86"/>
      <c r="EB1187" s="86"/>
      <c r="EC1187" s="86"/>
      <c r="ED1187" s="86"/>
      <c r="EE1187" s="86"/>
      <c r="EF1187" s="86"/>
      <c r="EG1187" s="86"/>
      <c r="EH1187" s="86"/>
      <c r="EI1187" s="86"/>
      <c r="EJ1187" s="86"/>
      <c r="EK1187" s="86"/>
      <c r="EL1187" s="86"/>
      <c r="EM1187" s="86"/>
      <c r="EN1187" s="86"/>
      <c r="EO1187" s="86"/>
    </row>
    <row r="1188" spans="1:145" ht="12.75">
      <c r="A1188" s="76"/>
      <c r="B1188" s="76"/>
      <c r="C1188" s="76"/>
      <c r="D1188" s="76"/>
      <c r="E1188" s="76"/>
      <c r="F1188" s="76"/>
      <c r="G1188" s="76"/>
      <c r="H1188" s="76"/>
      <c r="I1188" s="76"/>
      <c r="J1188" s="76"/>
      <c r="K1188" s="76"/>
      <c r="L1188" s="86"/>
      <c r="M1188" s="86"/>
      <c r="N1188" s="86"/>
      <c r="O1188" s="86"/>
      <c r="P1188" s="86"/>
      <c r="Q1188" s="86"/>
      <c r="R1188" s="86"/>
      <c r="S1188" s="86"/>
      <c r="T1188" s="86"/>
      <c r="U1188" s="86"/>
      <c r="V1188" s="86"/>
      <c r="W1188" s="8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86"/>
      <c r="CM1188" s="86"/>
      <c r="CN1188" s="86"/>
      <c r="CO1188" s="86"/>
      <c r="CP1188" s="86"/>
      <c r="CQ1188" s="86"/>
      <c r="CR1188" s="86"/>
      <c r="CS1188" s="86"/>
      <c r="CT1188" s="86"/>
      <c r="CU1188" s="86"/>
      <c r="CV1188" s="86"/>
      <c r="CW1188" s="86"/>
      <c r="CX1188" s="86"/>
      <c r="CY1188" s="86"/>
      <c r="CZ1188" s="86"/>
      <c r="DA1188" s="86"/>
      <c r="DB1188" s="86"/>
      <c r="DC1188" s="86"/>
      <c r="DD1188" s="86"/>
      <c r="DE1188" s="86"/>
      <c r="DF1188" s="86"/>
      <c r="DG1188" s="86"/>
      <c r="DH1188" s="86"/>
      <c r="DI1188" s="86"/>
      <c r="DJ1188" s="86"/>
      <c r="DK1188" s="86"/>
      <c r="DL1188" s="86"/>
      <c r="DM1188" s="86"/>
      <c r="DN1188" s="86"/>
      <c r="DO1188" s="86"/>
      <c r="DP1188" s="86"/>
      <c r="DQ1188" s="86"/>
      <c r="DR1188" s="86"/>
      <c r="DS1188" s="86"/>
      <c r="DT1188" s="86"/>
      <c r="DU1188" s="86"/>
      <c r="DV1188" s="86"/>
      <c r="DW1188" s="86"/>
      <c r="DX1188" s="86"/>
      <c r="DY1188" s="86"/>
      <c r="DZ1188" s="86"/>
      <c r="EA1188" s="86"/>
      <c r="EB1188" s="86"/>
      <c r="EC1188" s="86"/>
      <c r="ED1188" s="86"/>
      <c r="EE1188" s="86"/>
      <c r="EF1188" s="86"/>
      <c r="EG1188" s="86"/>
      <c r="EH1188" s="86"/>
      <c r="EI1188" s="86"/>
      <c r="EJ1188" s="86"/>
      <c r="EK1188" s="86"/>
      <c r="EL1188" s="86"/>
      <c r="EM1188" s="86"/>
      <c r="EN1188" s="86"/>
      <c r="EO1188" s="86"/>
    </row>
    <row r="1189" spans="1:145" ht="12.75">
      <c r="A1189" s="76"/>
      <c r="B1189" s="76"/>
      <c r="C1189" s="76"/>
      <c r="D1189" s="76"/>
      <c r="E1189" s="76"/>
      <c r="F1189" s="76"/>
      <c r="G1189" s="76"/>
      <c r="H1189" s="76"/>
      <c r="I1189" s="76"/>
      <c r="J1189" s="76"/>
      <c r="K1189" s="76"/>
      <c r="L1189" s="86"/>
      <c r="M1189" s="86"/>
      <c r="N1189" s="86"/>
      <c r="O1189" s="86"/>
      <c r="P1189" s="86"/>
      <c r="Q1189" s="86"/>
      <c r="R1189" s="86"/>
      <c r="S1189" s="86"/>
      <c r="T1189" s="86"/>
      <c r="U1189" s="86"/>
      <c r="V1189" s="86"/>
      <c r="W1189" s="8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  <c r="CK1189" s="86"/>
      <c r="CL1189" s="86"/>
      <c r="CM1189" s="86"/>
      <c r="CN1189" s="86"/>
      <c r="CO1189" s="86"/>
      <c r="CP1189" s="86"/>
      <c r="CQ1189" s="86"/>
      <c r="CR1189" s="86"/>
      <c r="CS1189" s="86"/>
      <c r="CT1189" s="86"/>
      <c r="CU1189" s="86"/>
      <c r="CV1189" s="86"/>
      <c r="CW1189" s="86"/>
      <c r="CX1189" s="86"/>
      <c r="CY1189" s="86"/>
      <c r="CZ1189" s="86"/>
      <c r="DA1189" s="86"/>
      <c r="DB1189" s="86"/>
      <c r="DC1189" s="86"/>
      <c r="DD1189" s="86"/>
      <c r="DE1189" s="86"/>
      <c r="DF1189" s="86"/>
      <c r="DG1189" s="86"/>
      <c r="DH1189" s="86"/>
      <c r="DI1189" s="86"/>
      <c r="DJ1189" s="86"/>
      <c r="DK1189" s="86"/>
      <c r="DL1189" s="86"/>
      <c r="DM1189" s="86"/>
      <c r="DN1189" s="86"/>
      <c r="DO1189" s="86"/>
      <c r="DP1189" s="86"/>
      <c r="DQ1189" s="86"/>
      <c r="DR1189" s="86"/>
      <c r="DS1189" s="86"/>
      <c r="DT1189" s="86"/>
      <c r="DU1189" s="86"/>
      <c r="DV1189" s="86"/>
      <c r="DW1189" s="86"/>
      <c r="DX1189" s="86"/>
      <c r="DY1189" s="86"/>
      <c r="DZ1189" s="86"/>
      <c r="EA1189" s="86"/>
      <c r="EB1189" s="86"/>
      <c r="EC1189" s="86"/>
      <c r="ED1189" s="86"/>
      <c r="EE1189" s="86"/>
      <c r="EF1189" s="86"/>
      <c r="EG1189" s="86"/>
      <c r="EH1189" s="86"/>
      <c r="EI1189" s="86"/>
      <c r="EJ1189" s="86"/>
      <c r="EK1189" s="86"/>
      <c r="EL1189" s="86"/>
      <c r="EM1189" s="86"/>
      <c r="EN1189" s="86"/>
      <c r="EO1189" s="86"/>
    </row>
    <row r="1190" spans="1:145" ht="12.75">
      <c r="A1190" s="76"/>
      <c r="B1190" s="76"/>
      <c r="C1190" s="76"/>
      <c r="D1190" s="76"/>
      <c r="E1190" s="76"/>
      <c r="F1190" s="76"/>
      <c r="G1190" s="76"/>
      <c r="H1190" s="76"/>
      <c r="I1190" s="76"/>
      <c r="J1190" s="76"/>
      <c r="K1190" s="76"/>
      <c r="L1190" s="86"/>
      <c r="M1190" s="86"/>
      <c r="N1190" s="86"/>
      <c r="O1190" s="86"/>
      <c r="P1190" s="86"/>
      <c r="Q1190" s="86"/>
      <c r="R1190" s="86"/>
      <c r="S1190" s="86"/>
      <c r="T1190" s="86"/>
      <c r="U1190" s="86"/>
      <c r="V1190" s="86"/>
      <c r="W1190" s="8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  <c r="CK1190" s="86"/>
      <c r="CL1190" s="86"/>
      <c r="CM1190" s="86"/>
      <c r="CN1190" s="86"/>
      <c r="CO1190" s="86"/>
      <c r="CP1190" s="86"/>
      <c r="CQ1190" s="86"/>
      <c r="CR1190" s="86"/>
      <c r="CS1190" s="86"/>
      <c r="CT1190" s="86"/>
      <c r="CU1190" s="86"/>
      <c r="CV1190" s="86"/>
      <c r="CW1190" s="86"/>
      <c r="CX1190" s="86"/>
      <c r="CY1190" s="86"/>
      <c r="CZ1190" s="86"/>
      <c r="DA1190" s="86"/>
      <c r="DB1190" s="86"/>
      <c r="DC1190" s="86"/>
      <c r="DD1190" s="86"/>
      <c r="DE1190" s="86"/>
      <c r="DF1190" s="86"/>
      <c r="DG1190" s="86"/>
      <c r="DH1190" s="86"/>
      <c r="DI1190" s="86"/>
      <c r="DJ1190" s="86"/>
      <c r="DK1190" s="86"/>
      <c r="DL1190" s="86"/>
      <c r="DM1190" s="86"/>
      <c r="DN1190" s="86"/>
      <c r="DO1190" s="86"/>
      <c r="DP1190" s="86"/>
      <c r="DQ1190" s="86"/>
      <c r="DR1190" s="86"/>
      <c r="DS1190" s="86"/>
      <c r="DT1190" s="86"/>
      <c r="DU1190" s="86"/>
      <c r="DV1190" s="86"/>
      <c r="DW1190" s="86"/>
      <c r="DX1190" s="86"/>
      <c r="DY1190" s="86"/>
      <c r="DZ1190" s="86"/>
      <c r="EA1190" s="86"/>
      <c r="EB1190" s="86"/>
      <c r="EC1190" s="86"/>
      <c r="ED1190" s="86"/>
      <c r="EE1190" s="86"/>
      <c r="EF1190" s="86"/>
      <c r="EG1190" s="86"/>
      <c r="EH1190" s="86"/>
      <c r="EI1190" s="86"/>
      <c r="EJ1190" s="86"/>
      <c r="EK1190" s="86"/>
      <c r="EL1190" s="86"/>
      <c r="EM1190" s="86"/>
      <c r="EN1190" s="86"/>
      <c r="EO1190" s="86"/>
    </row>
    <row r="1191" spans="1:145" ht="12.75">
      <c r="A1191" s="76"/>
      <c r="B1191" s="76"/>
      <c r="C1191" s="76"/>
      <c r="D1191" s="76"/>
      <c r="E1191" s="76"/>
      <c r="F1191" s="76"/>
      <c r="G1191" s="76"/>
      <c r="H1191" s="76"/>
      <c r="I1191" s="76"/>
      <c r="J1191" s="76"/>
      <c r="K1191" s="76"/>
      <c r="L1191" s="86"/>
      <c r="M1191" s="86"/>
      <c r="N1191" s="86"/>
      <c r="O1191" s="86"/>
      <c r="P1191" s="86"/>
      <c r="Q1191" s="86"/>
      <c r="R1191" s="86"/>
      <c r="S1191" s="86"/>
      <c r="T1191" s="86"/>
      <c r="U1191" s="86"/>
      <c r="V1191" s="86"/>
      <c r="W1191" s="8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  <c r="CK1191" s="86"/>
      <c r="CL1191" s="86"/>
      <c r="CM1191" s="86"/>
      <c r="CN1191" s="86"/>
      <c r="CO1191" s="86"/>
      <c r="CP1191" s="86"/>
      <c r="CQ1191" s="86"/>
      <c r="CR1191" s="86"/>
      <c r="CS1191" s="86"/>
      <c r="CT1191" s="86"/>
      <c r="CU1191" s="86"/>
      <c r="CV1191" s="86"/>
      <c r="CW1191" s="86"/>
      <c r="CX1191" s="86"/>
      <c r="CY1191" s="86"/>
      <c r="CZ1191" s="86"/>
      <c r="DA1191" s="86"/>
      <c r="DB1191" s="86"/>
      <c r="DC1191" s="86"/>
      <c r="DD1191" s="86"/>
      <c r="DE1191" s="86"/>
      <c r="DF1191" s="86"/>
      <c r="DG1191" s="86"/>
      <c r="DH1191" s="86"/>
      <c r="DI1191" s="86"/>
      <c r="DJ1191" s="86"/>
      <c r="DK1191" s="86"/>
      <c r="DL1191" s="86"/>
      <c r="DM1191" s="86"/>
      <c r="DN1191" s="86"/>
      <c r="DO1191" s="86"/>
      <c r="DP1191" s="86"/>
      <c r="DQ1191" s="86"/>
      <c r="DR1191" s="86"/>
      <c r="DS1191" s="86"/>
      <c r="DT1191" s="86"/>
      <c r="DU1191" s="86"/>
      <c r="DV1191" s="86"/>
      <c r="DW1191" s="86"/>
      <c r="DX1191" s="86"/>
      <c r="DY1191" s="86"/>
      <c r="DZ1191" s="86"/>
      <c r="EA1191" s="86"/>
      <c r="EB1191" s="86"/>
      <c r="EC1191" s="86"/>
      <c r="ED1191" s="86"/>
      <c r="EE1191" s="86"/>
      <c r="EF1191" s="86"/>
      <c r="EG1191" s="86"/>
      <c r="EH1191" s="86"/>
      <c r="EI1191" s="86"/>
      <c r="EJ1191" s="86"/>
      <c r="EK1191" s="86"/>
      <c r="EL1191" s="86"/>
      <c r="EM1191" s="86"/>
      <c r="EN1191" s="86"/>
      <c r="EO1191" s="86"/>
    </row>
    <row r="1192" spans="1:145" ht="12.75">
      <c r="A1192" s="76"/>
      <c r="B1192" s="76"/>
      <c r="C1192" s="76"/>
      <c r="D1192" s="76"/>
      <c r="E1192" s="76"/>
      <c r="F1192" s="76"/>
      <c r="G1192" s="76"/>
      <c r="H1192" s="76"/>
      <c r="I1192" s="76"/>
      <c r="J1192" s="76"/>
      <c r="K1192" s="76"/>
      <c r="L1192" s="86"/>
      <c r="M1192" s="86"/>
      <c r="N1192" s="86"/>
      <c r="O1192" s="86"/>
      <c r="P1192" s="86"/>
      <c r="Q1192" s="86"/>
      <c r="R1192" s="86"/>
      <c r="S1192" s="86"/>
      <c r="T1192" s="86"/>
      <c r="U1192" s="86"/>
      <c r="V1192" s="86"/>
      <c r="W1192" s="8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  <c r="CK1192" s="86"/>
      <c r="CL1192" s="86"/>
      <c r="CM1192" s="86"/>
      <c r="CN1192" s="86"/>
      <c r="CO1192" s="86"/>
      <c r="CP1192" s="86"/>
      <c r="CQ1192" s="86"/>
      <c r="CR1192" s="86"/>
      <c r="CS1192" s="86"/>
      <c r="CT1192" s="86"/>
      <c r="CU1192" s="86"/>
      <c r="CV1192" s="86"/>
      <c r="CW1192" s="86"/>
      <c r="CX1192" s="86"/>
      <c r="CY1192" s="86"/>
      <c r="CZ1192" s="86"/>
      <c r="DA1192" s="86"/>
      <c r="DB1192" s="86"/>
      <c r="DC1192" s="86"/>
      <c r="DD1192" s="86"/>
      <c r="DE1192" s="86"/>
      <c r="DF1192" s="86"/>
      <c r="DG1192" s="86"/>
      <c r="DH1192" s="86"/>
      <c r="DI1192" s="86"/>
      <c r="DJ1192" s="86"/>
      <c r="DK1192" s="86"/>
      <c r="DL1192" s="86"/>
      <c r="DM1192" s="86"/>
      <c r="DN1192" s="86"/>
      <c r="DO1192" s="86"/>
      <c r="DP1192" s="86"/>
      <c r="DQ1192" s="86"/>
      <c r="DR1192" s="86"/>
      <c r="DS1192" s="86"/>
      <c r="DT1192" s="86"/>
      <c r="DU1192" s="86"/>
      <c r="DV1192" s="86"/>
      <c r="DW1192" s="86"/>
      <c r="DX1192" s="86"/>
      <c r="DY1192" s="86"/>
      <c r="DZ1192" s="86"/>
      <c r="EA1192" s="86"/>
      <c r="EB1192" s="86"/>
      <c r="EC1192" s="86"/>
      <c r="ED1192" s="86"/>
      <c r="EE1192" s="86"/>
      <c r="EF1192" s="86"/>
      <c r="EG1192" s="86"/>
      <c r="EH1192" s="86"/>
      <c r="EI1192" s="86"/>
      <c r="EJ1192" s="86"/>
      <c r="EK1192" s="86"/>
      <c r="EL1192" s="86"/>
      <c r="EM1192" s="86"/>
      <c r="EN1192" s="86"/>
      <c r="EO1192" s="86"/>
    </row>
    <row r="1193" spans="1:145" ht="12.75">
      <c r="A1193" s="76"/>
      <c r="B1193" s="76"/>
      <c r="C1193" s="76"/>
      <c r="D1193" s="76"/>
      <c r="E1193" s="76"/>
      <c r="F1193" s="76"/>
      <c r="G1193" s="76"/>
      <c r="H1193" s="76"/>
      <c r="I1193" s="76"/>
      <c r="J1193" s="76"/>
      <c r="K1193" s="76"/>
      <c r="L1193" s="86"/>
      <c r="M1193" s="86"/>
      <c r="N1193" s="86"/>
      <c r="O1193" s="86"/>
      <c r="P1193" s="86"/>
      <c r="Q1193" s="86"/>
      <c r="R1193" s="86"/>
      <c r="S1193" s="86"/>
      <c r="T1193" s="86"/>
      <c r="U1193" s="86"/>
      <c r="V1193" s="86"/>
      <c r="W1193" s="8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  <c r="CK1193" s="86"/>
      <c r="CL1193" s="86"/>
      <c r="CM1193" s="86"/>
      <c r="CN1193" s="86"/>
      <c r="CO1193" s="86"/>
      <c r="CP1193" s="86"/>
      <c r="CQ1193" s="86"/>
      <c r="CR1193" s="86"/>
      <c r="CS1193" s="86"/>
      <c r="CT1193" s="86"/>
      <c r="CU1193" s="86"/>
      <c r="CV1193" s="86"/>
      <c r="CW1193" s="86"/>
      <c r="CX1193" s="86"/>
      <c r="CY1193" s="86"/>
      <c r="CZ1193" s="86"/>
      <c r="DA1193" s="86"/>
      <c r="DB1193" s="86"/>
      <c r="DC1193" s="86"/>
      <c r="DD1193" s="86"/>
      <c r="DE1193" s="86"/>
      <c r="DF1193" s="86"/>
      <c r="DG1193" s="86"/>
      <c r="DH1193" s="86"/>
      <c r="DI1193" s="86"/>
      <c r="DJ1193" s="86"/>
      <c r="DK1193" s="86"/>
      <c r="DL1193" s="86"/>
      <c r="DM1193" s="86"/>
      <c r="DN1193" s="86"/>
      <c r="DO1193" s="86"/>
      <c r="DP1193" s="86"/>
      <c r="DQ1193" s="86"/>
      <c r="DR1193" s="86"/>
      <c r="DS1193" s="86"/>
      <c r="DT1193" s="86"/>
      <c r="DU1193" s="86"/>
      <c r="DV1193" s="86"/>
      <c r="DW1193" s="86"/>
      <c r="DX1193" s="86"/>
      <c r="DY1193" s="86"/>
      <c r="DZ1193" s="86"/>
      <c r="EA1193" s="86"/>
      <c r="EB1193" s="86"/>
      <c r="EC1193" s="86"/>
      <c r="ED1193" s="86"/>
      <c r="EE1193" s="86"/>
      <c r="EF1193" s="86"/>
      <c r="EG1193" s="86"/>
      <c r="EH1193" s="86"/>
      <c r="EI1193" s="86"/>
      <c r="EJ1193" s="86"/>
      <c r="EK1193" s="86"/>
      <c r="EL1193" s="86"/>
      <c r="EM1193" s="86"/>
      <c r="EN1193" s="86"/>
      <c r="EO1193" s="86"/>
    </row>
    <row r="1194" spans="1:145" ht="12.75">
      <c r="A1194" s="76"/>
      <c r="B1194" s="76"/>
      <c r="C1194" s="76"/>
      <c r="D1194" s="76"/>
      <c r="E1194" s="76"/>
      <c r="F1194" s="76"/>
      <c r="G1194" s="76"/>
      <c r="H1194" s="76"/>
      <c r="I1194" s="76"/>
      <c r="J1194" s="76"/>
      <c r="K1194" s="76"/>
      <c r="L1194" s="86"/>
      <c r="M1194" s="86"/>
      <c r="N1194" s="86"/>
      <c r="O1194" s="86"/>
      <c r="P1194" s="86"/>
      <c r="Q1194" s="86"/>
      <c r="R1194" s="86"/>
      <c r="S1194" s="86"/>
      <c r="T1194" s="86"/>
      <c r="U1194" s="86"/>
      <c r="V1194" s="86"/>
      <c r="W1194" s="8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  <c r="CK1194" s="86"/>
      <c r="CL1194" s="86"/>
      <c r="CM1194" s="86"/>
      <c r="CN1194" s="86"/>
      <c r="CO1194" s="86"/>
      <c r="CP1194" s="86"/>
      <c r="CQ1194" s="86"/>
      <c r="CR1194" s="86"/>
      <c r="CS1194" s="86"/>
      <c r="CT1194" s="86"/>
      <c r="CU1194" s="86"/>
      <c r="CV1194" s="86"/>
      <c r="CW1194" s="86"/>
      <c r="CX1194" s="86"/>
      <c r="CY1194" s="86"/>
      <c r="CZ1194" s="86"/>
      <c r="DA1194" s="86"/>
      <c r="DB1194" s="86"/>
      <c r="DC1194" s="86"/>
      <c r="DD1194" s="86"/>
      <c r="DE1194" s="86"/>
      <c r="DF1194" s="86"/>
      <c r="DG1194" s="86"/>
      <c r="DH1194" s="86"/>
      <c r="DI1194" s="86"/>
      <c r="DJ1194" s="86"/>
      <c r="DK1194" s="86"/>
      <c r="DL1194" s="86"/>
      <c r="DM1194" s="86"/>
      <c r="DN1194" s="86"/>
      <c r="DO1194" s="86"/>
      <c r="DP1194" s="86"/>
      <c r="DQ1194" s="86"/>
      <c r="DR1194" s="86"/>
      <c r="DS1194" s="86"/>
      <c r="DT1194" s="86"/>
      <c r="DU1194" s="86"/>
      <c r="DV1194" s="86"/>
      <c r="DW1194" s="86"/>
      <c r="DX1194" s="86"/>
      <c r="DY1194" s="86"/>
      <c r="DZ1194" s="86"/>
      <c r="EA1194" s="86"/>
      <c r="EB1194" s="86"/>
      <c r="EC1194" s="86"/>
      <c r="ED1194" s="86"/>
      <c r="EE1194" s="86"/>
      <c r="EF1194" s="86"/>
      <c r="EG1194" s="86"/>
      <c r="EH1194" s="86"/>
      <c r="EI1194" s="86"/>
      <c r="EJ1194" s="86"/>
      <c r="EK1194" s="86"/>
      <c r="EL1194" s="86"/>
      <c r="EM1194" s="86"/>
      <c r="EN1194" s="86"/>
      <c r="EO1194" s="86"/>
    </row>
    <row r="1195" spans="1:145" ht="12.75">
      <c r="A1195" s="76"/>
      <c r="B1195" s="76"/>
      <c r="C1195" s="76"/>
      <c r="D1195" s="76"/>
      <c r="E1195" s="76"/>
      <c r="F1195" s="76"/>
      <c r="G1195" s="76"/>
      <c r="H1195" s="76"/>
      <c r="I1195" s="76"/>
      <c r="J1195" s="76"/>
      <c r="K1195" s="76"/>
      <c r="L1195" s="86"/>
      <c r="M1195" s="86"/>
      <c r="N1195" s="86"/>
      <c r="O1195" s="86"/>
      <c r="P1195" s="86"/>
      <c r="Q1195" s="86"/>
      <c r="R1195" s="86"/>
      <c r="S1195" s="86"/>
      <c r="T1195" s="86"/>
      <c r="U1195" s="86"/>
      <c r="V1195" s="86"/>
      <c r="W1195" s="8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  <c r="CK1195" s="86"/>
      <c r="CL1195" s="86"/>
      <c r="CM1195" s="86"/>
      <c r="CN1195" s="86"/>
      <c r="CO1195" s="86"/>
      <c r="CP1195" s="86"/>
      <c r="CQ1195" s="86"/>
      <c r="CR1195" s="86"/>
      <c r="CS1195" s="86"/>
      <c r="CT1195" s="86"/>
      <c r="CU1195" s="86"/>
      <c r="CV1195" s="86"/>
      <c r="CW1195" s="86"/>
      <c r="CX1195" s="86"/>
      <c r="CY1195" s="86"/>
      <c r="CZ1195" s="86"/>
      <c r="DA1195" s="86"/>
      <c r="DB1195" s="86"/>
      <c r="DC1195" s="86"/>
      <c r="DD1195" s="86"/>
      <c r="DE1195" s="86"/>
      <c r="DF1195" s="86"/>
      <c r="DG1195" s="86"/>
      <c r="DH1195" s="86"/>
      <c r="DI1195" s="86"/>
      <c r="DJ1195" s="86"/>
      <c r="DK1195" s="86"/>
      <c r="DL1195" s="86"/>
      <c r="DM1195" s="86"/>
      <c r="DN1195" s="86"/>
      <c r="DO1195" s="86"/>
      <c r="DP1195" s="86"/>
      <c r="DQ1195" s="86"/>
      <c r="DR1195" s="86"/>
      <c r="DS1195" s="86"/>
      <c r="DT1195" s="86"/>
      <c r="DU1195" s="86"/>
      <c r="DV1195" s="86"/>
      <c r="DW1195" s="86"/>
      <c r="DX1195" s="86"/>
      <c r="DY1195" s="86"/>
      <c r="DZ1195" s="86"/>
      <c r="EA1195" s="86"/>
      <c r="EB1195" s="86"/>
      <c r="EC1195" s="86"/>
      <c r="ED1195" s="86"/>
      <c r="EE1195" s="86"/>
      <c r="EF1195" s="86"/>
      <c r="EG1195" s="86"/>
      <c r="EH1195" s="86"/>
      <c r="EI1195" s="86"/>
      <c r="EJ1195" s="86"/>
      <c r="EK1195" s="86"/>
      <c r="EL1195" s="86"/>
      <c r="EM1195" s="86"/>
      <c r="EN1195" s="86"/>
      <c r="EO1195" s="86"/>
    </row>
    <row r="1196" spans="1:145" ht="12.75">
      <c r="A1196" s="76"/>
      <c r="B1196" s="76"/>
      <c r="C1196" s="76"/>
      <c r="D1196" s="76"/>
      <c r="E1196" s="76"/>
      <c r="F1196" s="76"/>
      <c r="G1196" s="76"/>
      <c r="H1196" s="76"/>
      <c r="I1196" s="76"/>
      <c r="J1196" s="76"/>
      <c r="K1196" s="76"/>
      <c r="L1196" s="86"/>
      <c r="M1196" s="86"/>
      <c r="N1196" s="86"/>
      <c r="O1196" s="86"/>
      <c r="P1196" s="86"/>
      <c r="Q1196" s="86"/>
      <c r="R1196" s="86"/>
      <c r="S1196" s="86"/>
      <c r="T1196" s="86"/>
      <c r="U1196" s="86"/>
      <c r="V1196" s="86"/>
      <c r="W1196" s="8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  <c r="CK1196" s="86"/>
      <c r="CL1196" s="86"/>
      <c r="CM1196" s="86"/>
      <c r="CN1196" s="86"/>
      <c r="CO1196" s="86"/>
      <c r="CP1196" s="86"/>
      <c r="CQ1196" s="86"/>
      <c r="CR1196" s="86"/>
      <c r="CS1196" s="86"/>
      <c r="CT1196" s="86"/>
      <c r="CU1196" s="86"/>
      <c r="CV1196" s="86"/>
      <c r="CW1196" s="86"/>
      <c r="CX1196" s="86"/>
      <c r="CY1196" s="86"/>
      <c r="CZ1196" s="86"/>
      <c r="DA1196" s="86"/>
      <c r="DB1196" s="86"/>
      <c r="DC1196" s="86"/>
      <c r="DD1196" s="86"/>
      <c r="DE1196" s="86"/>
      <c r="DF1196" s="86"/>
      <c r="DG1196" s="86"/>
      <c r="DH1196" s="86"/>
      <c r="DI1196" s="86"/>
      <c r="DJ1196" s="86"/>
      <c r="DK1196" s="86"/>
      <c r="DL1196" s="86"/>
      <c r="DM1196" s="86"/>
      <c r="DN1196" s="86"/>
      <c r="DO1196" s="86"/>
      <c r="DP1196" s="86"/>
      <c r="DQ1196" s="86"/>
      <c r="DR1196" s="86"/>
      <c r="DS1196" s="86"/>
      <c r="DT1196" s="86"/>
      <c r="DU1196" s="86"/>
      <c r="DV1196" s="86"/>
      <c r="DW1196" s="86"/>
      <c r="DX1196" s="86"/>
      <c r="DY1196" s="86"/>
      <c r="DZ1196" s="86"/>
      <c r="EA1196" s="86"/>
      <c r="EB1196" s="86"/>
      <c r="EC1196" s="86"/>
      <c r="ED1196" s="86"/>
      <c r="EE1196" s="86"/>
      <c r="EF1196" s="86"/>
      <c r="EG1196" s="86"/>
      <c r="EH1196" s="86"/>
      <c r="EI1196" s="86"/>
      <c r="EJ1196" s="86"/>
      <c r="EK1196" s="86"/>
      <c r="EL1196" s="86"/>
      <c r="EM1196" s="86"/>
      <c r="EN1196" s="86"/>
      <c r="EO1196" s="86"/>
    </row>
    <row r="1197" spans="1:145" ht="12.75">
      <c r="A1197" s="76"/>
      <c r="B1197" s="76"/>
      <c r="C1197" s="76"/>
      <c r="D1197" s="76"/>
      <c r="E1197" s="76"/>
      <c r="F1197" s="76"/>
      <c r="G1197" s="76"/>
      <c r="H1197" s="76"/>
      <c r="I1197" s="76"/>
      <c r="J1197" s="76"/>
      <c r="K1197" s="76"/>
      <c r="L1197" s="86"/>
      <c r="M1197" s="86"/>
      <c r="N1197" s="86"/>
      <c r="O1197" s="86"/>
      <c r="P1197" s="86"/>
      <c r="Q1197" s="86"/>
      <c r="R1197" s="86"/>
      <c r="S1197" s="86"/>
      <c r="T1197" s="86"/>
      <c r="U1197" s="86"/>
      <c r="V1197" s="86"/>
      <c r="W1197" s="8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  <c r="CK1197" s="86"/>
      <c r="CL1197" s="86"/>
      <c r="CM1197" s="86"/>
      <c r="CN1197" s="86"/>
      <c r="CO1197" s="86"/>
      <c r="CP1197" s="86"/>
      <c r="CQ1197" s="86"/>
      <c r="CR1197" s="86"/>
      <c r="CS1197" s="86"/>
      <c r="CT1197" s="86"/>
      <c r="CU1197" s="86"/>
      <c r="CV1197" s="86"/>
      <c r="CW1197" s="86"/>
      <c r="CX1197" s="86"/>
      <c r="CY1197" s="86"/>
      <c r="CZ1197" s="86"/>
      <c r="DA1197" s="86"/>
      <c r="DB1197" s="86"/>
      <c r="DC1197" s="86"/>
      <c r="DD1197" s="86"/>
      <c r="DE1197" s="86"/>
      <c r="DF1197" s="86"/>
      <c r="DG1197" s="86"/>
      <c r="DH1197" s="86"/>
      <c r="DI1197" s="86"/>
      <c r="DJ1197" s="86"/>
      <c r="DK1197" s="86"/>
      <c r="DL1197" s="86"/>
      <c r="DM1197" s="86"/>
      <c r="DN1197" s="86"/>
      <c r="DO1197" s="86"/>
      <c r="DP1197" s="86"/>
      <c r="DQ1197" s="86"/>
      <c r="DR1197" s="86"/>
      <c r="DS1197" s="86"/>
      <c r="DT1197" s="86"/>
      <c r="DU1197" s="86"/>
      <c r="DV1197" s="86"/>
      <c r="DW1197" s="86"/>
      <c r="DX1197" s="86"/>
      <c r="DY1197" s="86"/>
      <c r="DZ1197" s="86"/>
      <c r="EA1197" s="86"/>
      <c r="EB1197" s="86"/>
      <c r="EC1197" s="86"/>
      <c r="ED1197" s="86"/>
      <c r="EE1197" s="86"/>
      <c r="EF1197" s="86"/>
      <c r="EG1197" s="86"/>
      <c r="EH1197" s="86"/>
      <c r="EI1197" s="86"/>
      <c r="EJ1197" s="86"/>
      <c r="EK1197" s="86"/>
      <c r="EL1197" s="86"/>
      <c r="EM1197" s="86"/>
      <c r="EN1197" s="86"/>
      <c r="EO1197" s="86"/>
    </row>
    <row r="1198" spans="1:145" ht="12.75">
      <c r="A1198" s="76"/>
      <c r="B1198" s="76"/>
      <c r="C1198" s="76"/>
      <c r="D1198" s="76"/>
      <c r="E1198" s="76"/>
      <c r="F1198" s="76"/>
      <c r="G1198" s="76"/>
      <c r="H1198" s="76"/>
      <c r="I1198" s="76"/>
      <c r="J1198" s="76"/>
      <c r="K1198" s="76"/>
      <c r="L1198" s="86"/>
      <c r="M1198" s="86"/>
      <c r="N1198" s="86"/>
      <c r="O1198" s="86"/>
      <c r="P1198" s="86"/>
      <c r="Q1198" s="86"/>
      <c r="R1198" s="86"/>
      <c r="S1198" s="86"/>
      <c r="T1198" s="86"/>
      <c r="U1198" s="86"/>
      <c r="V1198" s="86"/>
      <c r="W1198" s="8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  <c r="CK1198" s="86"/>
      <c r="CL1198" s="86"/>
      <c r="CM1198" s="86"/>
      <c r="CN1198" s="86"/>
      <c r="CO1198" s="86"/>
      <c r="CP1198" s="86"/>
      <c r="CQ1198" s="86"/>
      <c r="CR1198" s="86"/>
      <c r="CS1198" s="86"/>
      <c r="CT1198" s="86"/>
      <c r="CU1198" s="86"/>
      <c r="CV1198" s="86"/>
      <c r="CW1198" s="86"/>
      <c r="CX1198" s="86"/>
      <c r="CY1198" s="86"/>
      <c r="CZ1198" s="86"/>
      <c r="DA1198" s="86"/>
      <c r="DB1198" s="86"/>
      <c r="DC1198" s="86"/>
      <c r="DD1198" s="86"/>
      <c r="DE1198" s="86"/>
      <c r="DF1198" s="86"/>
      <c r="DG1198" s="86"/>
      <c r="DH1198" s="86"/>
      <c r="DI1198" s="86"/>
      <c r="DJ1198" s="86"/>
      <c r="DK1198" s="86"/>
      <c r="DL1198" s="86"/>
      <c r="DM1198" s="86"/>
      <c r="DN1198" s="86"/>
      <c r="DO1198" s="86"/>
      <c r="DP1198" s="86"/>
      <c r="DQ1198" s="86"/>
      <c r="DR1198" s="86"/>
      <c r="DS1198" s="86"/>
      <c r="DT1198" s="86"/>
      <c r="DU1198" s="86"/>
      <c r="DV1198" s="86"/>
      <c r="DW1198" s="86"/>
      <c r="DX1198" s="86"/>
      <c r="DY1198" s="86"/>
      <c r="DZ1198" s="86"/>
      <c r="EA1198" s="86"/>
      <c r="EB1198" s="86"/>
      <c r="EC1198" s="86"/>
      <c r="ED1198" s="86"/>
      <c r="EE1198" s="86"/>
      <c r="EF1198" s="86"/>
      <c r="EG1198" s="86"/>
      <c r="EH1198" s="86"/>
      <c r="EI1198" s="86"/>
      <c r="EJ1198" s="86"/>
      <c r="EK1198" s="86"/>
      <c r="EL1198" s="86"/>
      <c r="EM1198" s="86"/>
      <c r="EN1198" s="86"/>
      <c r="EO1198" s="86"/>
    </row>
    <row r="1199" spans="1:145" ht="12.75">
      <c r="A1199" s="76"/>
      <c r="B1199" s="76"/>
      <c r="C1199" s="76"/>
      <c r="D1199" s="76"/>
      <c r="E1199" s="76"/>
      <c r="F1199" s="76"/>
      <c r="G1199" s="76"/>
      <c r="H1199" s="76"/>
      <c r="I1199" s="76"/>
      <c r="J1199" s="76"/>
      <c r="K1199" s="76"/>
      <c r="L1199" s="86"/>
      <c r="M1199" s="86"/>
      <c r="N1199" s="86"/>
      <c r="O1199" s="86"/>
      <c r="P1199" s="86"/>
      <c r="Q1199" s="86"/>
      <c r="R1199" s="86"/>
      <c r="S1199" s="86"/>
      <c r="T1199" s="86"/>
      <c r="U1199" s="86"/>
      <c r="V1199" s="86"/>
      <c r="W1199" s="8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  <c r="CK1199" s="86"/>
      <c r="CL1199" s="86"/>
      <c r="CM1199" s="86"/>
      <c r="CN1199" s="86"/>
      <c r="CO1199" s="86"/>
      <c r="CP1199" s="86"/>
      <c r="CQ1199" s="86"/>
      <c r="CR1199" s="86"/>
      <c r="CS1199" s="86"/>
      <c r="CT1199" s="86"/>
      <c r="CU1199" s="86"/>
      <c r="CV1199" s="86"/>
      <c r="CW1199" s="86"/>
      <c r="CX1199" s="86"/>
      <c r="CY1199" s="86"/>
      <c r="CZ1199" s="86"/>
      <c r="DA1199" s="86"/>
      <c r="DB1199" s="86"/>
      <c r="DC1199" s="86"/>
      <c r="DD1199" s="86"/>
      <c r="DE1199" s="86"/>
      <c r="DF1199" s="86"/>
      <c r="DG1199" s="86"/>
      <c r="DH1199" s="86"/>
      <c r="DI1199" s="86"/>
      <c r="DJ1199" s="86"/>
      <c r="DK1199" s="86"/>
      <c r="DL1199" s="86"/>
      <c r="DM1199" s="86"/>
      <c r="DN1199" s="86"/>
      <c r="DO1199" s="86"/>
      <c r="DP1199" s="86"/>
      <c r="DQ1199" s="86"/>
      <c r="DR1199" s="86"/>
      <c r="DS1199" s="86"/>
      <c r="DT1199" s="86"/>
      <c r="DU1199" s="86"/>
      <c r="DV1199" s="86"/>
      <c r="DW1199" s="86"/>
      <c r="DX1199" s="86"/>
      <c r="DY1199" s="86"/>
      <c r="DZ1199" s="86"/>
      <c r="EA1199" s="86"/>
      <c r="EB1199" s="86"/>
      <c r="EC1199" s="86"/>
      <c r="ED1199" s="86"/>
      <c r="EE1199" s="86"/>
      <c r="EF1199" s="86"/>
      <c r="EG1199" s="86"/>
      <c r="EH1199" s="86"/>
      <c r="EI1199" s="86"/>
      <c r="EJ1199" s="86"/>
      <c r="EK1199" s="86"/>
      <c r="EL1199" s="86"/>
      <c r="EM1199" s="86"/>
      <c r="EN1199" s="86"/>
      <c r="EO1199" s="86"/>
    </row>
    <row r="1200" spans="1:145" ht="12.75">
      <c r="A1200" s="76"/>
      <c r="B1200" s="76"/>
      <c r="C1200" s="76"/>
      <c r="D1200" s="76"/>
      <c r="E1200" s="76"/>
      <c r="F1200" s="76"/>
      <c r="G1200" s="76"/>
      <c r="H1200" s="76"/>
      <c r="I1200" s="76"/>
      <c r="J1200" s="76"/>
      <c r="K1200" s="76"/>
      <c r="L1200" s="86"/>
      <c r="M1200" s="86"/>
      <c r="N1200" s="86"/>
      <c r="O1200" s="86"/>
      <c r="P1200" s="86"/>
      <c r="Q1200" s="86"/>
      <c r="R1200" s="86"/>
      <c r="S1200" s="86"/>
      <c r="T1200" s="86"/>
      <c r="U1200" s="86"/>
      <c r="V1200" s="86"/>
      <c r="W1200" s="8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  <c r="CK1200" s="86"/>
      <c r="CL1200" s="86"/>
      <c r="CM1200" s="86"/>
      <c r="CN1200" s="86"/>
      <c r="CO1200" s="86"/>
      <c r="CP1200" s="86"/>
      <c r="CQ1200" s="86"/>
      <c r="CR1200" s="86"/>
      <c r="CS1200" s="86"/>
      <c r="CT1200" s="86"/>
      <c r="CU1200" s="86"/>
      <c r="CV1200" s="86"/>
      <c r="CW1200" s="86"/>
      <c r="CX1200" s="86"/>
      <c r="CY1200" s="86"/>
      <c r="CZ1200" s="86"/>
      <c r="DA1200" s="86"/>
      <c r="DB1200" s="86"/>
      <c r="DC1200" s="86"/>
      <c r="DD1200" s="86"/>
      <c r="DE1200" s="86"/>
      <c r="DF1200" s="86"/>
      <c r="DG1200" s="86"/>
      <c r="DH1200" s="86"/>
      <c r="DI1200" s="86"/>
      <c r="DJ1200" s="86"/>
      <c r="DK1200" s="86"/>
      <c r="DL1200" s="86"/>
      <c r="DM1200" s="86"/>
      <c r="DN1200" s="86"/>
      <c r="DO1200" s="86"/>
      <c r="DP1200" s="86"/>
      <c r="DQ1200" s="86"/>
      <c r="DR1200" s="86"/>
      <c r="DS1200" s="86"/>
      <c r="DT1200" s="86"/>
      <c r="DU1200" s="86"/>
      <c r="DV1200" s="86"/>
      <c r="DW1200" s="86"/>
      <c r="DX1200" s="86"/>
      <c r="DY1200" s="86"/>
      <c r="DZ1200" s="86"/>
      <c r="EA1200" s="86"/>
      <c r="EB1200" s="86"/>
      <c r="EC1200" s="86"/>
      <c r="ED1200" s="86"/>
      <c r="EE1200" s="86"/>
      <c r="EF1200" s="86"/>
      <c r="EG1200" s="86"/>
      <c r="EH1200" s="86"/>
      <c r="EI1200" s="86"/>
      <c r="EJ1200" s="86"/>
      <c r="EK1200" s="86"/>
      <c r="EL1200" s="86"/>
      <c r="EM1200" s="86"/>
      <c r="EN1200" s="86"/>
      <c r="EO1200" s="86"/>
    </row>
    <row r="1201" spans="1:145" ht="12.75">
      <c r="A1201" s="76"/>
      <c r="B1201" s="76"/>
      <c r="C1201" s="76"/>
      <c r="D1201" s="76"/>
      <c r="E1201" s="76"/>
      <c r="F1201" s="76"/>
      <c r="G1201" s="76"/>
      <c r="H1201" s="76"/>
      <c r="I1201" s="76"/>
      <c r="J1201" s="76"/>
      <c r="K1201" s="76"/>
      <c r="L1201" s="86"/>
      <c r="M1201" s="86"/>
      <c r="N1201" s="86"/>
      <c r="O1201" s="86"/>
      <c r="P1201" s="86"/>
      <c r="Q1201" s="86"/>
      <c r="R1201" s="86"/>
      <c r="S1201" s="86"/>
      <c r="T1201" s="86"/>
      <c r="U1201" s="86"/>
      <c r="V1201" s="86"/>
      <c r="W1201" s="8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  <c r="CK1201" s="86"/>
      <c r="CL1201" s="86"/>
      <c r="CM1201" s="86"/>
      <c r="CN1201" s="86"/>
      <c r="CO1201" s="86"/>
      <c r="CP1201" s="86"/>
      <c r="CQ1201" s="86"/>
      <c r="CR1201" s="86"/>
      <c r="CS1201" s="86"/>
      <c r="CT1201" s="86"/>
      <c r="CU1201" s="86"/>
      <c r="CV1201" s="86"/>
      <c r="CW1201" s="86"/>
      <c r="CX1201" s="86"/>
      <c r="CY1201" s="86"/>
      <c r="CZ1201" s="86"/>
      <c r="DA1201" s="86"/>
      <c r="DB1201" s="86"/>
      <c r="DC1201" s="86"/>
      <c r="DD1201" s="86"/>
      <c r="DE1201" s="86"/>
      <c r="DF1201" s="86"/>
      <c r="DG1201" s="86"/>
      <c r="DH1201" s="86"/>
      <c r="DI1201" s="86"/>
      <c r="DJ1201" s="86"/>
      <c r="DK1201" s="86"/>
      <c r="DL1201" s="86"/>
      <c r="DM1201" s="86"/>
      <c r="DN1201" s="86"/>
      <c r="DO1201" s="86"/>
      <c r="DP1201" s="86"/>
      <c r="DQ1201" s="86"/>
      <c r="DR1201" s="86"/>
      <c r="DS1201" s="86"/>
      <c r="DT1201" s="86"/>
      <c r="DU1201" s="86"/>
      <c r="DV1201" s="86"/>
      <c r="DW1201" s="86"/>
      <c r="DX1201" s="86"/>
      <c r="DY1201" s="86"/>
      <c r="DZ1201" s="86"/>
      <c r="EA1201" s="86"/>
      <c r="EB1201" s="86"/>
      <c r="EC1201" s="86"/>
      <c r="ED1201" s="86"/>
      <c r="EE1201" s="86"/>
      <c r="EF1201" s="86"/>
      <c r="EG1201" s="86"/>
      <c r="EH1201" s="86"/>
      <c r="EI1201" s="86"/>
      <c r="EJ1201" s="86"/>
      <c r="EK1201" s="86"/>
      <c r="EL1201" s="86"/>
      <c r="EM1201" s="86"/>
      <c r="EN1201" s="86"/>
      <c r="EO1201" s="86"/>
    </row>
    <row r="1202" spans="1:145" ht="12.75">
      <c r="A1202" s="76"/>
      <c r="B1202" s="76"/>
      <c r="C1202" s="76"/>
      <c r="D1202" s="76"/>
      <c r="E1202" s="76"/>
      <c r="F1202" s="76"/>
      <c r="G1202" s="76"/>
      <c r="H1202" s="76"/>
      <c r="I1202" s="76"/>
      <c r="J1202" s="76"/>
      <c r="K1202" s="76"/>
      <c r="L1202" s="86"/>
      <c r="M1202" s="86"/>
      <c r="N1202" s="86"/>
      <c r="O1202" s="86"/>
      <c r="P1202" s="86"/>
      <c r="Q1202" s="86"/>
      <c r="R1202" s="86"/>
      <c r="S1202" s="86"/>
      <c r="T1202" s="86"/>
      <c r="U1202" s="86"/>
      <c r="V1202" s="86"/>
      <c r="W1202" s="8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  <c r="CK1202" s="86"/>
      <c r="CL1202" s="86"/>
      <c r="CM1202" s="86"/>
      <c r="CN1202" s="86"/>
      <c r="CO1202" s="86"/>
      <c r="CP1202" s="86"/>
      <c r="CQ1202" s="86"/>
      <c r="CR1202" s="86"/>
      <c r="CS1202" s="86"/>
      <c r="CT1202" s="86"/>
      <c r="CU1202" s="86"/>
      <c r="CV1202" s="86"/>
      <c r="CW1202" s="86"/>
      <c r="CX1202" s="86"/>
      <c r="CY1202" s="86"/>
      <c r="CZ1202" s="86"/>
      <c r="DA1202" s="86"/>
      <c r="DB1202" s="86"/>
      <c r="DC1202" s="86"/>
      <c r="DD1202" s="86"/>
      <c r="DE1202" s="86"/>
      <c r="DF1202" s="86"/>
      <c r="DG1202" s="86"/>
      <c r="DH1202" s="86"/>
      <c r="DI1202" s="86"/>
      <c r="DJ1202" s="86"/>
      <c r="DK1202" s="86"/>
      <c r="DL1202" s="86"/>
      <c r="DM1202" s="86"/>
      <c r="DN1202" s="86"/>
      <c r="DO1202" s="86"/>
      <c r="DP1202" s="86"/>
      <c r="DQ1202" s="86"/>
      <c r="DR1202" s="86"/>
      <c r="DS1202" s="86"/>
      <c r="DT1202" s="86"/>
      <c r="DU1202" s="86"/>
      <c r="DV1202" s="86"/>
      <c r="DW1202" s="86"/>
      <c r="DX1202" s="86"/>
      <c r="DY1202" s="86"/>
      <c r="DZ1202" s="86"/>
      <c r="EA1202" s="86"/>
      <c r="EB1202" s="86"/>
      <c r="EC1202" s="86"/>
      <c r="ED1202" s="86"/>
      <c r="EE1202" s="86"/>
      <c r="EF1202" s="86"/>
      <c r="EG1202" s="86"/>
      <c r="EH1202" s="86"/>
      <c r="EI1202" s="86"/>
      <c r="EJ1202" s="86"/>
      <c r="EK1202" s="86"/>
      <c r="EL1202" s="86"/>
      <c r="EM1202" s="86"/>
      <c r="EN1202" s="86"/>
      <c r="EO1202" s="86"/>
    </row>
    <row r="1203" spans="1:145" ht="12.75">
      <c r="A1203" s="76"/>
      <c r="B1203" s="76"/>
      <c r="C1203" s="76"/>
      <c r="D1203" s="76"/>
      <c r="E1203" s="76"/>
      <c r="F1203" s="76"/>
      <c r="G1203" s="76"/>
      <c r="H1203" s="76"/>
      <c r="I1203" s="76"/>
      <c r="J1203" s="76"/>
      <c r="K1203" s="76"/>
      <c r="L1203" s="86"/>
      <c r="M1203" s="86"/>
      <c r="N1203" s="86"/>
      <c r="O1203" s="86"/>
      <c r="P1203" s="86"/>
      <c r="Q1203" s="86"/>
      <c r="R1203" s="86"/>
      <c r="S1203" s="86"/>
      <c r="T1203" s="86"/>
      <c r="U1203" s="86"/>
      <c r="V1203" s="86"/>
      <c r="W1203" s="8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  <c r="CK1203" s="86"/>
      <c r="CL1203" s="86"/>
      <c r="CM1203" s="86"/>
      <c r="CN1203" s="86"/>
      <c r="CO1203" s="86"/>
      <c r="CP1203" s="86"/>
      <c r="CQ1203" s="86"/>
      <c r="CR1203" s="86"/>
      <c r="CS1203" s="86"/>
      <c r="CT1203" s="86"/>
      <c r="CU1203" s="86"/>
      <c r="CV1203" s="86"/>
      <c r="CW1203" s="86"/>
      <c r="CX1203" s="86"/>
      <c r="CY1203" s="86"/>
      <c r="CZ1203" s="86"/>
      <c r="DA1203" s="86"/>
      <c r="DB1203" s="86"/>
      <c r="DC1203" s="86"/>
      <c r="DD1203" s="86"/>
      <c r="DE1203" s="86"/>
      <c r="DF1203" s="86"/>
      <c r="DG1203" s="86"/>
      <c r="DH1203" s="86"/>
      <c r="DI1203" s="86"/>
      <c r="DJ1203" s="86"/>
      <c r="DK1203" s="86"/>
      <c r="DL1203" s="86"/>
      <c r="DM1203" s="86"/>
      <c r="DN1203" s="86"/>
      <c r="DO1203" s="86"/>
      <c r="DP1203" s="86"/>
      <c r="DQ1203" s="86"/>
      <c r="DR1203" s="86"/>
      <c r="DS1203" s="86"/>
      <c r="DT1203" s="86"/>
      <c r="DU1203" s="86"/>
      <c r="DV1203" s="86"/>
      <c r="DW1203" s="86"/>
      <c r="DX1203" s="86"/>
      <c r="DY1203" s="86"/>
      <c r="DZ1203" s="86"/>
      <c r="EA1203" s="86"/>
      <c r="EB1203" s="86"/>
      <c r="EC1203" s="86"/>
      <c r="ED1203" s="86"/>
      <c r="EE1203" s="86"/>
      <c r="EF1203" s="86"/>
      <c r="EG1203" s="86"/>
      <c r="EH1203" s="86"/>
      <c r="EI1203" s="86"/>
      <c r="EJ1203" s="86"/>
      <c r="EK1203" s="86"/>
      <c r="EL1203" s="86"/>
      <c r="EM1203" s="86"/>
      <c r="EN1203" s="86"/>
      <c r="EO1203" s="86"/>
    </row>
    <row r="1204" spans="1:145" ht="12.75">
      <c r="A1204" s="76"/>
      <c r="B1204" s="76"/>
      <c r="C1204" s="76"/>
      <c r="D1204" s="76"/>
      <c r="E1204" s="76"/>
      <c r="F1204" s="76"/>
      <c r="G1204" s="76"/>
      <c r="H1204" s="76"/>
      <c r="I1204" s="76"/>
      <c r="J1204" s="76"/>
      <c r="K1204" s="76"/>
      <c r="L1204" s="86"/>
      <c r="M1204" s="86"/>
      <c r="N1204" s="86"/>
      <c r="O1204" s="86"/>
      <c r="P1204" s="86"/>
      <c r="Q1204" s="86"/>
      <c r="R1204" s="86"/>
      <c r="S1204" s="86"/>
      <c r="T1204" s="86"/>
      <c r="U1204" s="86"/>
      <c r="V1204" s="86"/>
      <c r="W1204" s="8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  <c r="CK1204" s="86"/>
      <c r="CL1204" s="86"/>
      <c r="CM1204" s="86"/>
      <c r="CN1204" s="86"/>
      <c r="CO1204" s="86"/>
      <c r="CP1204" s="86"/>
      <c r="CQ1204" s="86"/>
      <c r="CR1204" s="86"/>
      <c r="CS1204" s="86"/>
      <c r="CT1204" s="86"/>
      <c r="CU1204" s="86"/>
      <c r="CV1204" s="86"/>
      <c r="CW1204" s="86"/>
      <c r="CX1204" s="86"/>
      <c r="CY1204" s="86"/>
      <c r="CZ1204" s="86"/>
      <c r="DA1204" s="86"/>
      <c r="DB1204" s="86"/>
      <c r="DC1204" s="86"/>
      <c r="DD1204" s="86"/>
      <c r="DE1204" s="86"/>
      <c r="DF1204" s="86"/>
      <c r="DG1204" s="86"/>
      <c r="DH1204" s="86"/>
      <c r="DI1204" s="86"/>
      <c r="DJ1204" s="86"/>
      <c r="DK1204" s="86"/>
      <c r="DL1204" s="86"/>
      <c r="DM1204" s="86"/>
      <c r="DN1204" s="86"/>
      <c r="DO1204" s="86"/>
      <c r="DP1204" s="86"/>
      <c r="DQ1204" s="86"/>
      <c r="DR1204" s="86"/>
      <c r="DS1204" s="86"/>
      <c r="DT1204" s="86"/>
      <c r="DU1204" s="86"/>
      <c r="DV1204" s="86"/>
      <c r="DW1204" s="86"/>
      <c r="DX1204" s="86"/>
      <c r="DY1204" s="86"/>
      <c r="DZ1204" s="86"/>
      <c r="EA1204" s="86"/>
      <c r="EB1204" s="86"/>
      <c r="EC1204" s="86"/>
      <c r="ED1204" s="86"/>
      <c r="EE1204" s="86"/>
      <c r="EF1204" s="86"/>
      <c r="EG1204" s="86"/>
      <c r="EH1204" s="86"/>
      <c r="EI1204" s="86"/>
      <c r="EJ1204" s="86"/>
      <c r="EK1204" s="86"/>
      <c r="EL1204" s="86"/>
      <c r="EM1204" s="86"/>
      <c r="EN1204" s="86"/>
      <c r="EO1204" s="86"/>
    </row>
    <row r="1205" spans="1:145" ht="12.75">
      <c r="A1205" s="76"/>
      <c r="B1205" s="76"/>
      <c r="C1205" s="76"/>
      <c r="D1205" s="76"/>
      <c r="E1205" s="76"/>
      <c r="F1205" s="76"/>
      <c r="G1205" s="76"/>
      <c r="H1205" s="76"/>
      <c r="I1205" s="76"/>
      <c r="J1205" s="76"/>
      <c r="K1205" s="76"/>
      <c r="L1205" s="86"/>
      <c r="M1205" s="86"/>
      <c r="N1205" s="86"/>
      <c r="O1205" s="86"/>
      <c r="P1205" s="86"/>
      <c r="Q1205" s="86"/>
      <c r="R1205" s="86"/>
      <c r="S1205" s="86"/>
      <c r="T1205" s="86"/>
      <c r="U1205" s="86"/>
      <c r="V1205" s="86"/>
      <c r="W1205" s="8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  <c r="CN1205" s="86"/>
      <c r="CO1205" s="86"/>
      <c r="CP1205" s="86"/>
      <c r="CQ1205" s="86"/>
      <c r="CR1205" s="86"/>
      <c r="CS1205" s="86"/>
      <c r="CT1205" s="86"/>
      <c r="CU1205" s="86"/>
      <c r="CV1205" s="86"/>
      <c r="CW1205" s="86"/>
      <c r="CX1205" s="86"/>
      <c r="CY1205" s="86"/>
      <c r="CZ1205" s="86"/>
      <c r="DA1205" s="86"/>
      <c r="DB1205" s="86"/>
      <c r="DC1205" s="86"/>
      <c r="DD1205" s="86"/>
      <c r="DE1205" s="86"/>
      <c r="DF1205" s="86"/>
      <c r="DG1205" s="86"/>
      <c r="DH1205" s="86"/>
      <c r="DI1205" s="86"/>
      <c r="DJ1205" s="86"/>
      <c r="DK1205" s="86"/>
      <c r="DL1205" s="86"/>
      <c r="DM1205" s="86"/>
      <c r="DN1205" s="86"/>
      <c r="DO1205" s="86"/>
      <c r="DP1205" s="86"/>
      <c r="DQ1205" s="86"/>
      <c r="DR1205" s="86"/>
      <c r="DS1205" s="86"/>
      <c r="DT1205" s="86"/>
      <c r="DU1205" s="86"/>
      <c r="DV1205" s="86"/>
      <c r="DW1205" s="86"/>
      <c r="DX1205" s="86"/>
      <c r="DY1205" s="86"/>
      <c r="DZ1205" s="86"/>
      <c r="EA1205" s="86"/>
      <c r="EB1205" s="86"/>
      <c r="EC1205" s="86"/>
      <c r="ED1205" s="86"/>
      <c r="EE1205" s="86"/>
      <c r="EF1205" s="86"/>
      <c r="EG1205" s="86"/>
      <c r="EH1205" s="86"/>
      <c r="EI1205" s="86"/>
      <c r="EJ1205" s="86"/>
      <c r="EK1205" s="86"/>
      <c r="EL1205" s="86"/>
      <c r="EM1205" s="86"/>
      <c r="EN1205" s="86"/>
      <c r="EO1205" s="86"/>
    </row>
    <row r="1206" spans="1:145" ht="12.75">
      <c r="A1206" s="76"/>
      <c r="B1206" s="76"/>
      <c r="C1206" s="76"/>
      <c r="D1206" s="76"/>
      <c r="E1206" s="76"/>
      <c r="F1206" s="76"/>
      <c r="G1206" s="76"/>
      <c r="H1206" s="76"/>
      <c r="I1206" s="76"/>
      <c r="J1206" s="76"/>
      <c r="K1206" s="76"/>
      <c r="L1206" s="86"/>
      <c r="M1206" s="86"/>
      <c r="N1206" s="86"/>
      <c r="O1206" s="86"/>
      <c r="P1206" s="86"/>
      <c r="Q1206" s="86"/>
      <c r="R1206" s="86"/>
      <c r="S1206" s="86"/>
      <c r="T1206" s="86"/>
      <c r="U1206" s="86"/>
      <c r="V1206" s="86"/>
      <c r="W1206" s="8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  <c r="CK1206" s="86"/>
      <c r="CL1206" s="86"/>
      <c r="CM1206" s="86"/>
      <c r="CN1206" s="86"/>
      <c r="CO1206" s="86"/>
      <c r="CP1206" s="86"/>
      <c r="CQ1206" s="86"/>
      <c r="CR1206" s="86"/>
      <c r="CS1206" s="86"/>
      <c r="CT1206" s="86"/>
      <c r="CU1206" s="86"/>
      <c r="CV1206" s="86"/>
      <c r="CW1206" s="86"/>
      <c r="CX1206" s="86"/>
      <c r="CY1206" s="86"/>
      <c r="CZ1206" s="86"/>
      <c r="DA1206" s="86"/>
      <c r="DB1206" s="86"/>
      <c r="DC1206" s="86"/>
      <c r="DD1206" s="86"/>
      <c r="DE1206" s="86"/>
      <c r="DF1206" s="86"/>
      <c r="DG1206" s="86"/>
      <c r="DH1206" s="86"/>
      <c r="DI1206" s="86"/>
      <c r="DJ1206" s="86"/>
      <c r="DK1206" s="86"/>
      <c r="DL1206" s="86"/>
      <c r="DM1206" s="86"/>
      <c r="DN1206" s="86"/>
      <c r="DO1206" s="86"/>
      <c r="DP1206" s="86"/>
      <c r="DQ1206" s="86"/>
      <c r="DR1206" s="86"/>
      <c r="DS1206" s="86"/>
      <c r="DT1206" s="86"/>
      <c r="DU1206" s="86"/>
      <c r="DV1206" s="86"/>
      <c r="DW1206" s="86"/>
      <c r="DX1206" s="86"/>
      <c r="DY1206" s="86"/>
      <c r="DZ1206" s="86"/>
      <c r="EA1206" s="86"/>
      <c r="EB1206" s="86"/>
      <c r="EC1206" s="86"/>
      <c r="ED1206" s="86"/>
      <c r="EE1206" s="86"/>
      <c r="EF1206" s="86"/>
      <c r="EG1206" s="86"/>
      <c r="EH1206" s="86"/>
      <c r="EI1206" s="86"/>
      <c r="EJ1206" s="86"/>
      <c r="EK1206" s="86"/>
      <c r="EL1206" s="86"/>
      <c r="EM1206" s="86"/>
      <c r="EN1206" s="86"/>
      <c r="EO1206" s="86"/>
    </row>
    <row r="1207" spans="1:145" ht="12.75">
      <c r="A1207" s="76"/>
      <c r="B1207" s="76"/>
      <c r="C1207" s="76"/>
      <c r="D1207" s="76"/>
      <c r="E1207" s="76"/>
      <c r="F1207" s="76"/>
      <c r="G1207" s="76"/>
      <c r="H1207" s="76"/>
      <c r="I1207" s="76"/>
      <c r="J1207" s="76"/>
      <c r="K1207" s="76"/>
      <c r="L1207" s="86"/>
      <c r="M1207" s="86"/>
      <c r="N1207" s="86"/>
      <c r="O1207" s="86"/>
      <c r="P1207" s="86"/>
      <c r="Q1207" s="86"/>
      <c r="R1207" s="86"/>
      <c r="S1207" s="86"/>
      <c r="T1207" s="86"/>
      <c r="U1207" s="86"/>
      <c r="V1207" s="86"/>
      <c r="W1207" s="8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  <c r="CK1207" s="86"/>
      <c r="CL1207" s="86"/>
      <c r="CM1207" s="86"/>
      <c r="CN1207" s="86"/>
      <c r="CO1207" s="86"/>
      <c r="CP1207" s="86"/>
      <c r="CQ1207" s="86"/>
      <c r="CR1207" s="86"/>
      <c r="CS1207" s="86"/>
      <c r="CT1207" s="86"/>
      <c r="CU1207" s="86"/>
      <c r="CV1207" s="86"/>
      <c r="CW1207" s="86"/>
      <c r="CX1207" s="86"/>
      <c r="CY1207" s="86"/>
      <c r="CZ1207" s="86"/>
      <c r="DA1207" s="86"/>
      <c r="DB1207" s="86"/>
      <c r="DC1207" s="86"/>
      <c r="DD1207" s="86"/>
      <c r="DE1207" s="86"/>
      <c r="DF1207" s="86"/>
      <c r="DG1207" s="86"/>
      <c r="DH1207" s="86"/>
      <c r="DI1207" s="86"/>
      <c r="DJ1207" s="86"/>
      <c r="DK1207" s="86"/>
      <c r="DL1207" s="86"/>
      <c r="DM1207" s="86"/>
      <c r="DN1207" s="86"/>
      <c r="DO1207" s="86"/>
      <c r="DP1207" s="86"/>
      <c r="DQ1207" s="86"/>
      <c r="DR1207" s="86"/>
      <c r="DS1207" s="86"/>
      <c r="DT1207" s="86"/>
      <c r="DU1207" s="86"/>
      <c r="DV1207" s="86"/>
      <c r="DW1207" s="86"/>
      <c r="DX1207" s="86"/>
      <c r="DY1207" s="86"/>
      <c r="DZ1207" s="86"/>
      <c r="EA1207" s="86"/>
      <c r="EB1207" s="86"/>
      <c r="EC1207" s="86"/>
      <c r="ED1207" s="86"/>
      <c r="EE1207" s="86"/>
      <c r="EF1207" s="86"/>
      <c r="EG1207" s="86"/>
      <c r="EH1207" s="86"/>
      <c r="EI1207" s="86"/>
      <c r="EJ1207" s="86"/>
      <c r="EK1207" s="86"/>
      <c r="EL1207" s="86"/>
      <c r="EM1207" s="86"/>
      <c r="EN1207" s="86"/>
      <c r="EO1207" s="86"/>
    </row>
    <row r="1208" spans="1:145" ht="12.75">
      <c r="A1208" s="76"/>
      <c r="B1208" s="76"/>
      <c r="C1208" s="76"/>
      <c r="D1208" s="76"/>
      <c r="E1208" s="76"/>
      <c r="F1208" s="76"/>
      <c r="G1208" s="76"/>
      <c r="H1208" s="76"/>
      <c r="I1208" s="76"/>
      <c r="J1208" s="76"/>
      <c r="K1208" s="76"/>
      <c r="L1208" s="86"/>
      <c r="M1208" s="86"/>
      <c r="N1208" s="86"/>
      <c r="O1208" s="86"/>
      <c r="P1208" s="86"/>
      <c r="Q1208" s="86"/>
      <c r="R1208" s="86"/>
      <c r="S1208" s="86"/>
      <c r="T1208" s="86"/>
      <c r="U1208" s="86"/>
      <c r="V1208" s="86"/>
      <c r="W1208" s="8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  <c r="CK1208" s="86"/>
      <c r="CL1208" s="86"/>
      <c r="CM1208" s="86"/>
      <c r="CN1208" s="86"/>
      <c r="CO1208" s="86"/>
      <c r="CP1208" s="86"/>
      <c r="CQ1208" s="86"/>
      <c r="CR1208" s="86"/>
      <c r="CS1208" s="86"/>
      <c r="CT1208" s="86"/>
      <c r="CU1208" s="86"/>
      <c r="CV1208" s="86"/>
      <c r="CW1208" s="86"/>
      <c r="CX1208" s="86"/>
      <c r="CY1208" s="86"/>
      <c r="CZ1208" s="86"/>
      <c r="DA1208" s="86"/>
      <c r="DB1208" s="86"/>
      <c r="DC1208" s="86"/>
      <c r="DD1208" s="86"/>
      <c r="DE1208" s="86"/>
      <c r="DF1208" s="86"/>
      <c r="DG1208" s="86"/>
      <c r="DH1208" s="86"/>
      <c r="DI1208" s="86"/>
      <c r="DJ1208" s="86"/>
      <c r="DK1208" s="86"/>
      <c r="DL1208" s="86"/>
      <c r="DM1208" s="86"/>
      <c r="DN1208" s="86"/>
      <c r="DO1208" s="86"/>
      <c r="DP1208" s="86"/>
      <c r="DQ1208" s="86"/>
      <c r="DR1208" s="86"/>
      <c r="DS1208" s="86"/>
      <c r="DT1208" s="86"/>
      <c r="DU1208" s="86"/>
      <c r="DV1208" s="86"/>
      <c r="DW1208" s="86"/>
      <c r="DX1208" s="86"/>
      <c r="DY1208" s="86"/>
      <c r="DZ1208" s="86"/>
      <c r="EA1208" s="86"/>
      <c r="EB1208" s="86"/>
      <c r="EC1208" s="86"/>
      <c r="ED1208" s="86"/>
      <c r="EE1208" s="86"/>
      <c r="EF1208" s="86"/>
      <c r="EG1208" s="86"/>
      <c r="EH1208" s="86"/>
      <c r="EI1208" s="86"/>
      <c r="EJ1208" s="86"/>
      <c r="EK1208" s="86"/>
      <c r="EL1208" s="86"/>
      <c r="EM1208" s="86"/>
      <c r="EN1208" s="86"/>
      <c r="EO1208" s="86"/>
    </row>
    <row r="1209" spans="1:145" ht="12.75">
      <c r="A1209" s="76"/>
      <c r="B1209" s="76"/>
      <c r="C1209" s="76"/>
      <c r="D1209" s="76"/>
      <c r="E1209" s="76"/>
      <c r="F1209" s="76"/>
      <c r="G1209" s="76"/>
      <c r="H1209" s="76"/>
      <c r="I1209" s="76"/>
      <c r="J1209" s="76"/>
      <c r="K1209" s="76"/>
      <c r="L1209" s="86"/>
      <c r="M1209" s="86"/>
      <c r="N1209" s="86"/>
      <c r="O1209" s="86"/>
      <c r="P1209" s="86"/>
      <c r="Q1209" s="86"/>
      <c r="R1209" s="86"/>
      <c r="S1209" s="86"/>
      <c r="T1209" s="86"/>
      <c r="U1209" s="86"/>
      <c r="V1209" s="86"/>
      <c r="W1209" s="8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  <c r="CK1209" s="86"/>
      <c r="CL1209" s="86"/>
      <c r="CM1209" s="86"/>
      <c r="CN1209" s="86"/>
      <c r="CO1209" s="86"/>
      <c r="CP1209" s="86"/>
      <c r="CQ1209" s="86"/>
      <c r="CR1209" s="86"/>
      <c r="CS1209" s="86"/>
      <c r="CT1209" s="86"/>
      <c r="CU1209" s="86"/>
      <c r="CV1209" s="86"/>
      <c r="CW1209" s="86"/>
      <c r="CX1209" s="86"/>
      <c r="CY1209" s="86"/>
      <c r="CZ1209" s="86"/>
      <c r="DA1209" s="86"/>
      <c r="DB1209" s="86"/>
      <c r="DC1209" s="86"/>
      <c r="DD1209" s="86"/>
      <c r="DE1209" s="86"/>
      <c r="DF1209" s="86"/>
      <c r="DG1209" s="86"/>
      <c r="DH1209" s="86"/>
      <c r="DI1209" s="86"/>
      <c r="DJ1209" s="86"/>
      <c r="DK1209" s="86"/>
      <c r="DL1209" s="86"/>
      <c r="DM1209" s="86"/>
      <c r="DN1209" s="86"/>
      <c r="DO1209" s="86"/>
      <c r="DP1209" s="86"/>
      <c r="DQ1209" s="86"/>
      <c r="DR1209" s="86"/>
      <c r="DS1209" s="86"/>
      <c r="DT1209" s="86"/>
      <c r="DU1209" s="86"/>
      <c r="DV1209" s="86"/>
      <c r="DW1209" s="86"/>
      <c r="DX1209" s="86"/>
      <c r="DY1209" s="86"/>
      <c r="DZ1209" s="86"/>
      <c r="EA1209" s="86"/>
      <c r="EB1209" s="86"/>
      <c r="EC1209" s="86"/>
      <c r="ED1209" s="86"/>
      <c r="EE1209" s="86"/>
      <c r="EF1209" s="86"/>
      <c r="EG1209" s="86"/>
      <c r="EH1209" s="86"/>
      <c r="EI1209" s="86"/>
      <c r="EJ1209" s="86"/>
      <c r="EK1209" s="86"/>
      <c r="EL1209" s="86"/>
      <c r="EM1209" s="86"/>
      <c r="EN1209" s="86"/>
      <c r="EO1209" s="86"/>
    </row>
    <row r="1210" spans="1:145" ht="12.75">
      <c r="A1210" s="76"/>
      <c r="B1210" s="76"/>
      <c r="C1210" s="76"/>
      <c r="D1210" s="76"/>
      <c r="E1210" s="76"/>
      <c r="F1210" s="76"/>
      <c r="G1210" s="76"/>
      <c r="H1210" s="76"/>
      <c r="I1210" s="76"/>
      <c r="J1210" s="76"/>
      <c r="K1210" s="76"/>
      <c r="L1210" s="86"/>
      <c r="M1210" s="86"/>
      <c r="N1210" s="86"/>
      <c r="O1210" s="86"/>
      <c r="P1210" s="86"/>
      <c r="Q1210" s="86"/>
      <c r="R1210" s="86"/>
      <c r="S1210" s="86"/>
      <c r="T1210" s="86"/>
      <c r="U1210" s="86"/>
      <c r="V1210" s="86"/>
      <c r="W1210" s="8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  <c r="CK1210" s="86"/>
      <c r="CL1210" s="86"/>
      <c r="CM1210" s="86"/>
      <c r="CN1210" s="86"/>
      <c r="CO1210" s="86"/>
      <c r="CP1210" s="86"/>
      <c r="CQ1210" s="86"/>
      <c r="CR1210" s="86"/>
      <c r="CS1210" s="86"/>
      <c r="CT1210" s="86"/>
      <c r="CU1210" s="86"/>
      <c r="CV1210" s="86"/>
      <c r="CW1210" s="86"/>
      <c r="CX1210" s="86"/>
      <c r="CY1210" s="86"/>
      <c r="CZ1210" s="86"/>
      <c r="DA1210" s="86"/>
      <c r="DB1210" s="86"/>
      <c r="DC1210" s="86"/>
      <c r="DD1210" s="86"/>
      <c r="DE1210" s="86"/>
      <c r="DF1210" s="86"/>
      <c r="DG1210" s="86"/>
      <c r="DH1210" s="86"/>
      <c r="DI1210" s="86"/>
      <c r="DJ1210" s="86"/>
      <c r="DK1210" s="86"/>
      <c r="DL1210" s="86"/>
      <c r="DM1210" s="86"/>
      <c r="DN1210" s="86"/>
      <c r="DO1210" s="86"/>
      <c r="DP1210" s="86"/>
      <c r="DQ1210" s="86"/>
      <c r="DR1210" s="86"/>
      <c r="DS1210" s="86"/>
      <c r="DT1210" s="86"/>
      <c r="DU1210" s="86"/>
      <c r="DV1210" s="86"/>
      <c r="DW1210" s="86"/>
      <c r="DX1210" s="86"/>
      <c r="DY1210" s="86"/>
      <c r="DZ1210" s="86"/>
      <c r="EA1210" s="86"/>
      <c r="EB1210" s="86"/>
      <c r="EC1210" s="86"/>
      <c r="ED1210" s="86"/>
      <c r="EE1210" s="86"/>
      <c r="EF1210" s="86"/>
      <c r="EG1210" s="86"/>
      <c r="EH1210" s="86"/>
      <c r="EI1210" s="86"/>
      <c r="EJ1210" s="86"/>
      <c r="EK1210" s="86"/>
      <c r="EL1210" s="86"/>
      <c r="EM1210" s="86"/>
      <c r="EN1210" s="86"/>
      <c r="EO1210" s="86"/>
    </row>
    <row r="1211" spans="1:145" ht="12.75">
      <c r="A1211" s="76"/>
      <c r="B1211" s="76"/>
      <c r="C1211" s="76"/>
      <c r="D1211" s="76"/>
      <c r="E1211" s="76"/>
      <c r="F1211" s="76"/>
      <c r="G1211" s="76"/>
      <c r="H1211" s="76"/>
      <c r="I1211" s="76"/>
      <c r="J1211" s="76"/>
      <c r="K1211" s="76"/>
      <c r="L1211" s="86"/>
      <c r="M1211" s="86"/>
      <c r="N1211" s="86"/>
      <c r="O1211" s="86"/>
      <c r="P1211" s="86"/>
      <c r="Q1211" s="86"/>
      <c r="R1211" s="86"/>
      <c r="S1211" s="86"/>
      <c r="T1211" s="86"/>
      <c r="U1211" s="86"/>
      <c r="V1211" s="86"/>
      <c r="W1211" s="8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  <c r="CK1211" s="86"/>
      <c r="CL1211" s="86"/>
      <c r="CM1211" s="86"/>
      <c r="CN1211" s="86"/>
      <c r="CO1211" s="86"/>
      <c r="CP1211" s="86"/>
      <c r="CQ1211" s="86"/>
      <c r="CR1211" s="86"/>
      <c r="CS1211" s="86"/>
      <c r="CT1211" s="86"/>
      <c r="CU1211" s="86"/>
      <c r="CV1211" s="86"/>
      <c r="CW1211" s="86"/>
      <c r="CX1211" s="86"/>
      <c r="CY1211" s="86"/>
      <c r="CZ1211" s="86"/>
      <c r="DA1211" s="86"/>
      <c r="DB1211" s="86"/>
      <c r="DC1211" s="86"/>
      <c r="DD1211" s="86"/>
      <c r="DE1211" s="86"/>
      <c r="DF1211" s="86"/>
      <c r="DG1211" s="86"/>
      <c r="DH1211" s="86"/>
      <c r="DI1211" s="86"/>
      <c r="DJ1211" s="86"/>
      <c r="DK1211" s="86"/>
      <c r="DL1211" s="86"/>
      <c r="DM1211" s="86"/>
      <c r="DN1211" s="86"/>
      <c r="DO1211" s="86"/>
      <c r="DP1211" s="86"/>
      <c r="DQ1211" s="86"/>
      <c r="DR1211" s="86"/>
      <c r="DS1211" s="86"/>
      <c r="DT1211" s="86"/>
      <c r="DU1211" s="86"/>
      <c r="DV1211" s="86"/>
      <c r="DW1211" s="86"/>
      <c r="DX1211" s="86"/>
      <c r="DY1211" s="86"/>
      <c r="DZ1211" s="86"/>
      <c r="EA1211" s="86"/>
      <c r="EB1211" s="86"/>
      <c r="EC1211" s="86"/>
      <c r="ED1211" s="86"/>
      <c r="EE1211" s="86"/>
      <c r="EF1211" s="86"/>
      <c r="EG1211" s="86"/>
      <c r="EH1211" s="86"/>
      <c r="EI1211" s="86"/>
      <c r="EJ1211" s="86"/>
      <c r="EK1211" s="86"/>
      <c r="EL1211" s="86"/>
      <c r="EM1211" s="86"/>
      <c r="EN1211" s="86"/>
      <c r="EO1211" s="86"/>
    </row>
    <row r="1212" spans="1:145" ht="12.75">
      <c r="A1212" s="76"/>
      <c r="B1212" s="76"/>
      <c r="C1212" s="76"/>
      <c r="D1212" s="76"/>
      <c r="E1212" s="76"/>
      <c r="F1212" s="76"/>
      <c r="G1212" s="76"/>
      <c r="H1212" s="76"/>
      <c r="I1212" s="76"/>
      <c r="J1212" s="76"/>
      <c r="K1212" s="76"/>
      <c r="L1212" s="86"/>
      <c r="M1212" s="86"/>
      <c r="N1212" s="86"/>
      <c r="O1212" s="86"/>
      <c r="P1212" s="86"/>
      <c r="Q1212" s="86"/>
      <c r="R1212" s="86"/>
      <c r="S1212" s="86"/>
      <c r="T1212" s="86"/>
      <c r="U1212" s="86"/>
      <c r="V1212" s="86"/>
      <c r="W1212" s="8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  <c r="CN1212" s="86"/>
      <c r="CO1212" s="86"/>
      <c r="CP1212" s="86"/>
      <c r="CQ1212" s="86"/>
      <c r="CR1212" s="86"/>
      <c r="CS1212" s="86"/>
      <c r="CT1212" s="86"/>
      <c r="CU1212" s="86"/>
      <c r="CV1212" s="86"/>
      <c r="CW1212" s="86"/>
      <c r="CX1212" s="86"/>
      <c r="CY1212" s="86"/>
      <c r="CZ1212" s="86"/>
      <c r="DA1212" s="86"/>
      <c r="DB1212" s="86"/>
      <c r="DC1212" s="86"/>
      <c r="DD1212" s="86"/>
      <c r="DE1212" s="86"/>
      <c r="DF1212" s="86"/>
      <c r="DG1212" s="86"/>
      <c r="DH1212" s="86"/>
      <c r="DI1212" s="86"/>
      <c r="DJ1212" s="86"/>
      <c r="DK1212" s="86"/>
      <c r="DL1212" s="86"/>
      <c r="DM1212" s="86"/>
      <c r="DN1212" s="86"/>
      <c r="DO1212" s="86"/>
      <c r="DP1212" s="86"/>
      <c r="DQ1212" s="86"/>
      <c r="DR1212" s="86"/>
      <c r="DS1212" s="86"/>
      <c r="DT1212" s="86"/>
      <c r="DU1212" s="86"/>
      <c r="DV1212" s="86"/>
      <c r="DW1212" s="86"/>
      <c r="DX1212" s="86"/>
      <c r="DY1212" s="86"/>
      <c r="DZ1212" s="86"/>
      <c r="EA1212" s="86"/>
      <c r="EB1212" s="86"/>
      <c r="EC1212" s="86"/>
      <c r="ED1212" s="86"/>
      <c r="EE1212" s="86"/>
      <c r="EF1212" s="86"/>
      <c r="EG1212" s="86"/>
      <c r="EH1212" s="86"/>
      <c r="EI1212" s="86"/>
      <c r="EJ1212" s="86"/>
      <c r="EK1212" s="86"/>
      <c r="EL1212" s="86"/>
      <c r="EM1212" s="86"/>
      <c r="EN1212" s="86"/>
      <c r="EO1212" s="86"/>
    </row>
    <row r="1213" spans="1:145" ht="12.75">
      <c r="A1213" s="76"/>
      <c r="B1213" s="76"/>
      <c r="C1213" s="76"/>
      <c r="D1213" s="76"/>
      <c r="E1213" s="76"/>
      <c r="F1213" s="76"/>
      <c r="G1213" s="76"/>
      <c r="H1213" s="76"/>
      <c r="I1213" s="76"/>
      <c r="J1213" s="76"/>
      <c r="K1213" s="76"/>
      <c r="L1213" s="86"/>
      <c r="M1213" s="86"/>
      <c r="N1213" s="86"/>
      <c r="O1213" s="86"/>
      <c r="P1213" s="86"/>
      <c r="Q1213" s="86"/>
      <c r="R1213" s="86"/>
      <c r="S1213" s="86"/>
      <c r="T1213" s="86"/>
      <c r="U1213" s="86"/>
      <c r="V1213" s="86"/>
      <c r="W1213" s="8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  <c r="CK1213" s="86"/>
      <c r="CL1213" s="86"/>
      <c r="CM1213" s="86"/>
      <c r="CN1213" s="86"/>
      <c r="CO1213" s="86"/>
      <c r="CP1213" s="86"/>
      <c r="CQ1213" s="86"/>
      <c r="CR1213" s="86"/>
      <c r="CS1213" s="86"/>
      <c r="CT1213" s="86"/>
      <c r="CU1213" s="86"/>
      <c r="CV1213" s="86"/>
      <c r="CW1213" s="86"/>
      <c r="CX1213" s="86"/>
      <c r="CY1213" s="86"/>
      <c r="CZ1213" s="86"/>
      <c r="DA1213" s="86"/>
      <c r="DB1213" s="86"/>
      <c r="DC1213" s="86"/>
      <c r="DD1213" s="86"/>
      <c r="DE1213" s="86"/>
      <c r="DF1213" s="86"/>
      <c r="DG1213" s="86"/>
      <c r="DH1213" s="86"/>
      <c r="DI1213" s="86"/>
      <c r="DJ1213" s="86"/>
      <c r="DK1213" s="86"/>
      <c r="DL1213" s="86"/>
      <c r="DM1213" s="86"/>
      <c r="DN1213" s="86"/>
      <c r="DO1213" s="86"/>
      <c r="DP1213" s="86"/>
      <c r="DQ1213" s="86"/>
      <c r="DR1213" s="86"/>
      <c r="DS1213" s="86"/>
      <c r="DT1213" s="86"/>
      <c r="DU1213" s="86"/>
      <c r="DV1213" s="86"/>
      <c r="DW1213" s="86"/>
      <c r="DX1213" s="86"/>
      <c r="DY1213" s="86"/>
      <c r="DZ1213" s="86"/>
      <c r="EA1213" s="86"/>
      <c r="EB1213" s="86"/>
      <c r="EC1213" s="86"/>
      <c r="ED1213" s="86"/>
      <c r="EE1213" s="86"/>
      <c r="EF1213" s="86"/>
      <c r="EG1213" s="86"/>
      <c r="EH1213" s="86"/>
      <c r="EI1213" s="86"/>
      <c r="EJ1213" s="86"/>
      <c r="EK1213" s="86"/>
      <c r="EL1213" s="86"/>
      <c r="EM1213" s="86"/>
      <c r="EN1213" s="86"/>
      <c r="EO1213" s="86"/>
    </row>
    <row r="1214" spans="1:145" ht="12.75">
      <c r="A1214" s="76"/>
      <c r="B1214" s="76"/>
      <c r="C1214" s="76"/>
      <c r="D1214" s="76"/>
      <c r="E1214" s="76"/>
      <c r="F1214" s="76"/>
      <c r="G1214" s="76"/>
      <c r="H1214" s="76"/>
      <c r="I1214" s="76"/>
      <c r="J1214" s="76"/>
      <c r="K1214" s="76"/>
      <c r="L1214" s="86"/>
      <c r="M1214" s="86"/>
      <c r="N1214" s="86"/>
      <c r="O1214" s="86"/>
      <c r="P1214" s="86"/>
      <c r="Q1214" s="86"/>
      <c r="R1214" s="86"/>
      <c r="S1214" s="86"/>
      <c r="T1214" s="86"/>
      <c r="U1214" s="86"/>
      <c r="V1214" s="86"/>
      <c r="W1214" s="8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  <c r="CK1214" s="86"/>
      <c r="CL1214" s="86"/>
      <c r="CM1214" s="86"/>
      <c r="CN1214" s="86"/>
      <c r="CO1214" s="86"/>
      <c r="CP1214" s="86"/>
      <c r="CQ1214" s="86"/>
      <c r="CR1214" s="86"/>
      <c r="CS1214" s="86"/>
      <c r="CT1214" s="86"/>
      <c r="CU1214" s="86"/>
      <c r="CV1214" s="86"/>
      <c r="CW1214" s="86"/>
      <c r="CX1214" s="86"/>
      <c r="CY1214" s="86"/>
      <c r="CZ1214" s="86"/>
      <c r="DA1214" s="86"/>
      <c r="DB1214" s="86"/>
      <c r="DC1214" s="86"/>
      <c r="DD1214" s="86"/>
      <c r="DE1214" s="86"/>
      <c r="DF1214" s="86"/>
      <c r="DG1214" s="86"/>
      <c r="DH1214" s="86"/>
      <c r="DI1214" s="86"/>
      <c r="DJ1214" s="86"/>
      <c r="DK1214" s="86"/>
      <c r="DL1214" s="86"/>
      <c r="DM1214" s="86"/>
      <c r="DN1214" s="86"/>
      <c r="DO1214" s="86"/>
      <c r="DP1214" s="86"/>
      <c r="DQ1214" s="86"/>
      <c r="DR1214" s="86"/>
      <c r="DS1214" s="86"/>
      <c r="DT1214" s="86"/>
      <c r="DU1214" s="86"/>
      <c r="DV1214" s="86"/>
      <c r="DW1214" s="86"/>
      <c r="DX1214" s="86"/>
      <c r="DY1214" s="86"/>
      <c r="DZ1214" s="86"/>
      <c r="EA1214" s="86"/>
      <c r="EB1214" s="86"/>
      <c r="EC1214" s="86"/>
      <c r="ED1214" s="86"/>
      <c r="EE1214" s="86"/>
      <c r="EF1214" s="86"/>
      <c r="EG1214" s="86"/>
      <c r="EH1214" s="86"/>
      <c r="EI1214" s="86"/>
      <c r="EJ1214" s="86"/>
      <c r="EK1214" s="86"/>
      <c r="EL1214" s="86"/>
      <c r="EM1214" s="86"/>
      <c r="EN1214" s="86"/>
      <c r="EO1214" s="86"/>
    </row>
    <row r="1215" spans="1:145" ht="12.75">
      <c r="A1215" s="76"/>
      <c r="B1215" s="76"/>
      <c r="C1215" s="76"/>
      <c r="D1215" s="76"/>
      <c r="E1215" s="76"/>
      <c r="F1215" s="76"/>
      <c r="G1215" s="76"/>
      <c r="H1215" s="76"/>
      <c r="I1215" s="76"/>
      <c r="J1215" s="76"/>
      <c r="K1215" s="76"/>
      <c r="L1215" s="86"/>
      <c r="M1215" s="86"/>
      <c r="N1215" s="86"/>
      <c r="O1215" s="86"/>
      <c r="P1215" s="86"/>
      <c r="Q1215" s="86"/>
      <c r="R1215" s="86"/>
      <c r="S1215" s="86"/>
      <c r="T1215" s="86"/>
      <c r="U1215" s="86"/>
      <c r="V1215" s="86"/>
      <c r="W1215" s="8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  <c r="CK1215" s="86"/>
      <c r="CL1215" s="86"/>
      <c r="CM1215" s="86"/>
      <c r="CN1215" s="86"/>
      <c r="CO1215" s="86"/>
      <c r="CP1215" s="86"/>
      <c r="CQ1215" s="86"/>
      <c r="CR1215" s="86"/>
      <c r="CS1215" s="86"/>
      <c r="CT1215" s="86"/>
      <c r="CU1215" s="86"/>
      <c r="CV1215" s="86"/>
      <c r="CW1215" s="86"/>
      <c r="CX1215" s="86"/>
      <c r="CY1215" s="86"/>
      <c r="CZ1215" s="86"/>
      <c r="DA1215" s="86"/>
      <c r="DB1215" s="86"/>
      <c r="DC1215" s="86"/>
      <c r="DD1215" s="86"/>
      <c r="DE1215" s="86"/>
      <c r="DF1215" s="86"/>
      <c r="DG1215" s="86"/>
      <c r="DH1215" s="86"/>
      <c r="DI1215" s="86"/>
      <c r="DJ1215" s="86"/>
      <c r="DK1215" s="86"/>
      <c r="DL1215" s="86"/>
      <c r="DM1215" s="86"/>
      <c r="DN1215" s="86"/>
      <c r="DO1215" s="86"/>
      <c r="DP1215" s="86"/>
      <c r="DQ1215" s="86"/>
      <c r="DR1215" s="86"/>
      <c r="DS1215" s="86"/>
      <c r="DT1215" s="86"/>
      <c r="DU1215" s="86"/>
      <c r="DV1215" s="86"/>
      <c r="DW1215" s="86"/>
      <c r="DX1215" s="86"/>
      <c r="DY1215" s="86"/>
      <c r="DZ1215" s="86"/>
      <c r="EA1215" s="86"/>
      <c r="EB1215" s="86"/>
      <c r="EC1215" s="86"/>
      <c r="ED1215" s="86"/>
      <c r="EE1215" s="86"/>
      <c r="EF1215" s="86"/>
      <c r="EG1215" s="86"/>
      <c r="EH1215" s="86"/>
      <c r="EI1215" s="86"/>
      <c r="EJ1215" s="86"/>
      <c r="EK1215" s="86"/>
      <c r="EL1215" s="86"/>
      <c r="EM1215" s="86"/>
      <c r="EN1215" s="86"/>
      <c r="EO1215" s="86"/>
    </row>
    <row r="1216" spans="1:145" ht="12.75">
      <c r="A1216" s="76"/>
      <c r="B1216" s="76"/>
      <c r="C1216" s="76"/>
      <c r="D1216" s="76"/>
      <c r="E1216" s="76"/>
      <c r="F1216" s="76"/>
      <c r="G1216" s="76"/>
      <c r="H1216" s="76"/>
      <c r="I1216" s="76"/>
      <c r="J1216" s="76"/>
      <c r="K1216" s="76"/>
      <c r="L1216" s="86"/>
      <c r="M1216" s="86"/>
      <c r="N1216" s="86"/>
      <c r="O1216" s="86"/>
      <c r="P1216" s="86"/>
      <c r="Q1216" s="86"/>
      <c r="R1216" s="86"/>
      <c r="S1216" s="86"/>
      <c r="T1216" s="86"/>
      <c r="U1216" s="86"/>
      <c r="V1216" s="86"/>
      <c r="W1216" s="8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  <c r="CK1216" s="86"/>
      <c r="CL1216" s="86"/>
      <c r="CM1216" s="86"/>
      <c r="CN1216" s="86"/>
      <c r="CO1216" s="86"/>
      <c r="CP1216" s="86"/>
      <c r="CQ1216" s="86"/>
      <c r="CR1216" s="86"/>
      <c r="CS1216" s="86"/>
      <c r="CT1216" s="86"/>
      <c r="CU1216" s="86"/>
      <c r="CV1216" s="86"/>
      <c r="CW1216" s="86"/>
      <c r="CX1216" s="86"/>
      <c r="CY1216" s="86"/>
      <c r="CZ1216" s="86"/>
      <c r="DA1216" s="86"/>
      <c r="DB1216" s="86"/>
      <c r="DC1216" s="86"/>
      <c r="DD1216" s="86"/>
      <c r="DE1216" s="86"/>
      <c r="DF1216" s="86"/>
      <c r="DG1216" s="86"/>
      <c r="DH1216" s="86"/>
      <c r="DI1216" s="86"/>
      <c r="DJ1216" s="86"/>
      <c r="DK1216" s="86"/>
      <c r="DL1216" s="86"/>
      <c r="DM1216" s="86"/>
      <c r="DN1216" s="86"/>
      <c r="DO1216" s="86"/>
      <c r="DP1216" s="86"/>
      <c r="DQ1216" s="86"/>
      <c r="DR1216" s="86"/>
      <c r="DS1216" s="86"/>
      <c r="DT1216" s="86"/>
      <c r="DU1216" s="86"/>
      <c r="DV1216" s="86"/>
      <c r="DW1216" s="86"/>
      <c r="DX1216" s="86"/>
      <c r="DY1216" s="86"/>
      <c r="DZ1216" s="86"/>
      <c r="EA1216" s="86"/>
      <c r="EB1216" s="86"/>
      <c r="EC1216" s="86"/>
      <c r="ED1216" s="86"/>
      <c r="EE1216" s="86"/>
      <c r="EF1216" s="86"/>
      <c r="EG1216" s="86"/>
      <c r="EH1216" s="86"/>
      <c r="EI1216" s="86"/>
      <c r="EJ1216" s="86"/>
      <c r="EK1216" s="86"/>
      <c r="EL1216" s="86"/>
      <c r="EM1216" s="86"/>
      <c r="EN1216" s="86"/>
      <c r="EO1216" s="86"/>
    </row>
    <row r="1217" spans="1:145" ht="12.75">
      <c r="A1217" s="76"/>
      <c r="B1217" s="76"/>
      <c r="C1217" s="76"/>
      <c r="D1217" s="76"/>
      <c r="E1217" s="76"/>
      <c r="F1217" s="76"/>
      <c r="G1217" s="76"/>
      <c r="H1217" s="76"/>
      <c r="I1217" s="76"/>
      <c r="J1217" s="76"/>
      <c r="K1217" s="76"/>
      <c r="L1217" s="86"/>
      <c r="M1217" s="86"/>
      <c r="N1217" s="86"/>
      <c r="O1217" s="86"/>
      <c r="P1217" s="86"/>
      <c r="Q1217" s="86"/>
      <c r="R1217" s="86"/>
      <c r="S1217" s="86"/>
      <c r="T1217" s="86"/>
      <c r="U1217" s="86"/>
      <c r="V1217" s="86"/>
      <c r="W1217" s="8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  <c r="CK1217" s="86"/>
      <c r="CL1217" s="86"/>
      <c r="CM1217" s="86"/>
      <c r="CN1217" s="86"/>
      <c r="CO1217" s="86"/>
      <c r="CP1217" s="86"/>
      <c r="CQ1217" s="86"/>
      <c r="CR1217" s="86"/>
      <c r="CS1217" s="86"/>
      <c r="CT1217" s="86"/>
      <c r="CU1217" s="86"/>
      <c r="CV1217" s="86"/>
      <c r="CW1217" s="86"/>
      <c r="CX1217" s="86"/>
      <c r="CY1217" s="86"/>
      <c r="CZ1217" s="86"/>
      <c r="DA1217" s="86"/>
      <c r="DB1217" s="86"/>
      <c r="DC1217" s="86"/>
      <c r="DD1217" s="86"/>
      <c r="DE1217" s="86"/>
      <c r="DF1217" s="86"/>
      <c r="DG1217" s="86"/>
      <c r="DH1217" s="86"/>
      <c r="DI1217" s="86"/>
      <c r="DJ1217" s="86"/>
      <c r="DK1217" s="86"/>
      <c r="DL1217" s="86"/>
      <c r="DM1217" s="86"/>
      <c r="DN1217" s="86"/>
      <c r="DO1217" s="86"/>
      <c r="DP1217" s="86"/>
      <c r="DQ1217" s="86"/>
      <c r="DR1217" s="86"/>
      <c r="DS1217" s="86"/>
      <c r="DT1217" s="86"/>
      <c r="DU1217" s="86"/>
      <c r="DV1217" s="86"/>
      <c r="DW1217" s="86"/>
      <c r="DX1217" s="86"/>
      <c r="DY1217" s="86"/>
      <c r="DZ1217" s="86"/>
      <c r="EA1217" s="86"/>
      <c r="EB1217" s="86"/>
      <c r="EC1217" s="86"/>
      <c r="ED1217" s="86"/>
      <c r="EE1217" s="86"/>
      <c r="EF1217" s="86"/>
      <c r="EG1217" s="86"/>
      <c r="EH1217" s="86"/>
      <c r="EI1217" s="86"/>
      <c r="EJ1217" s="86"/>
      <c r="EK1217" s="86"/>
      <c r="EL1217" s="86"/>
      <c r="EM1217" s="86"/>
      <c r="EN1217" s="86"/>
      <c r="EO1217" s="86"/>
    </row>
    <row r="1218" spans="1:145" ht="12.75">
      <c r="A1218" s="76"/>
      <c r="B1218" s="76"/>
      <c r="C1218" s="76"/>
      <c r="D1218" s="76"/>
      <c r="E1218" s="76"/>
      <c r="F1218" s="76"/>
      <c r="G1218" s="76"/>
      <c r="H1218" s="76"/>
      <c r="I1218" s="76"/>
      <c r="J1218" s="76"/>
      <c r="K1218" s="76"/>
      <c r="L1218" s="86"/>
      <c r="M1218" s="86"/>
      <c r="N1218" s="86"/>
      <c r="O1218" s="86"/>
      <c r="P1218" s="86"/>
      <c r="Q1218" s="86"/>
      <c r="R1218" s="86"/>
      <c r="S1218" s="86"/>
      <c r="T1218" s="86"/>
      <c r="U1218" s="86"/>
      <c r="V1218" s="86"/>
      <c r="W1218" s="8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  <c r="CK1218" s="86"/>
      <c r="CL1218" s="86"/>
      <c r="CM1218" s="86"/>
      <c r="CN1218" s="86"/>
      <c r="CO1218" s="86"/>
      <c r="CP1218" s="86"/>
      <c r="CQ1218" s="86"/>
      <c r="CR1218" s="86"/>
      <c r="CS1218" s="86"/>
      <c r="CT1218" s="86"/>
      <c r="CU1218" s="86"/>
      <c r="CV1218" s="86"/>
      <c r="CW1218" s="86"/>
      <c r="CX1218" s="86"/>
      <c r="CY1218" s="86"/>
      <c r="CZ1218" s="86"/>
      <c r="DA1218" s="86"/>
      <c r="DB1218" s="86"/>
      <c r="DC1218" s="86"/>
      <c r="DD1218" s="86"/>
      <c r="DE1218" s="86"/>
      <c r="DF1218" s="86"/>
      <c r="DG1218" s="86"/>
      <c r="DH1218" s="86"/>
      <c r="DI1218" s="86"/>
      <c r="DJ1218" s="86"/>
      <c r="DK1218" s="86"/>
      <c r="DL1218" s="86"/>
      <c r="DM1218" s="86"/>
      <c r="DN1218" s="86"/>
      <c r="DO1218" s="86"/>
      <c r="DP1218" s="86"/>
      <c r="DQ1218" s="86"/>
      <c r="DR1218" s="86"/>
      <c r="DS1218" s="86"/>
      <c r="DT1218" s="86"/>
      <c r="DU1218" s="86"/>
      <c r="DV1218" s="86"/>
      <c r="DW1218" s="86"/>
      <c r="DX1218" s="86"/>
      <c r="DY1218" s="86"/>
      <c r="DZ1218" s="86"/>
      <c r="EA1218" s="86"/>
      <c r="EB1218" s="86"/>
      <c r="EC1218" s="86"/>
      <c r="ED1218" s="86"/>
      <c r="EE1218" s="86"/>
      <c r="EF1218" s="86"/>
      <c r="EG1218" s="86"/>
      <c r="EH1218" s="86"/>
      <c r="EI1218" s="86"/>
      <c r="EJ1218" s="86"/>
      <c r="EK1218" s="86"/>
      <c r="EL1218" s="86"/>
      <c r="EM1218" s="86"/>
      <c r="EN1218" s="86"/>
      <c r="EO1218" s="86"/>
    </row>
    <row r="1219" spans="1:145" ht="12.75">
      <c r="A1219" s="76"/>
      <c r="B1219" s="76"/>
      <c r="C1219" s="76"/>
      <c r="D1219" s="76"/>
      <c r="E1219" s="76"/>
      <c r="F1219" s="76"/>
      <c r="G1219" s="76"/>
      <c r="H1219" s="76"/>
      <c r="I1219" s="76"/>
      <c r="J1219" s="76"/>
      <c r="K1219" s="76"/>
      <c r="L1219" s="86"/>
      <c r="M1219" s="86"/>
      <c r="N1219" s="86"/>
      <c r="O1219" s="86"/>
      <c r="P1219" s="86"/>
      <c r="Q1219" s="86"/>
      <c r="R1219" s="86"/>
      <c r="S1219" s="86"/>
      <c r="T1219" s="86"/>
      <c r="U1219" s="86"/>
      <c r="V1219" s="86"/>
      <c r="W1219" s="8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  <c r="CK1219" s="86"/>
      <c r="CL1219" s="86"/>
      <c r="CM1219" s="86"/>
      <c r="CN1219" s="86"/>
      <c r="CO1219" s="86"/>
      <c r="CP1219" s="86"/>
      <c r="CQ1219" s="86"/>
      <c r="CR1219" s="86"/>
      <c r="CS1219" s="86"/>
      <c r="CT1219" s="86"/>
      <c r="CU1219" s="86"/>
      <c r="CV1219" s="86"/>
      <c r="CW1219" s="86"/>
      <c r="CX1219" s="86"/>
      <c r="CY1219" s="86"/>
      <c r="CZ1219" s="86"/>
      <c r="DA1219" s="86"/>
      <c r="DB1219" s="86"/>
      <c r="DC1219" s="86"/>
      <c r="DD1219" s="86"/>
      <c r="DE1219" s="86"/>
      <c r="DF1219" s="86"/>
      <c r="DG1219" s="86"/>
      <c r="DH1219" s="86"/>
      <c r="DI1219" s="86"/>
      <c r="DJ1219" s="86"/>
      <c r="DK1219" s="86"/>
      <c r="DL1219" s="86"/>
      <c r="DM1219" s="86"/>
      <c r="DN1219" s="86"/>
      <c r="DO1219" s="86"/>
      <c r="DP1219" s="86"/>
      <c r="DQ1219" s="86"/>
      <c r="DR1219" s="86"/>
      <c r="DS1219" s="86"/>
      <c r="DT1219" s="86"/>
      <c r="DU1219" s="86"/>
      <c r="DV1219" s="86"/>
      <c r="DW1219" s="86"/>
      <c r="DX1219" s="86"/>
      <c r="DY1219" s="86"/>
      <c r="DZ1219" s="86"/>
      <c r="EA1219" s="86"/>
      <c r="EB1219" s="86"/>
      <c r="EC1219" s="86"/>
      <c r="ED1219" s="86"/>
      <c r="EE1219" s="86"/>
      <c r="EF1219" s="86"/>
      <c r="EG1219" s="86"/>
      <c r="EH1219" s="86"/>
      <c r="EI1219" s="86"/>
      <c r="EJ1219" s="86"/>
      <c r="EK1219" s="86"/>
      <c r="EL1219" s="86"/>
      <c r="EM1219" s="86"/>
      <c r="EN1219" s="86"/>
      <c r="EO1219" s="86"/>
    </row>
    <row r="1220" spans="1:145" ht="12.75">
      <c r="A1220" s="76"/>
      <c r="B1220" s="76"/>
      <c r="C1220" s="76"/>
      <c r="D1220" s="76"/>
      <c r="E1220" s="76"/>
      <c r="F1220" s="76"/>
      <c r="G1220" s="76"/>
      <c r="H1220" s="76"/>
      <c r="I1220" s="76"/>
      <c r="J1220" s="76"/>
      <c r="K1220" s="76"/>
      <c r="L1220" s="86"/>
      <c r="M1220" s="86"/>
      <c r="N1220" s="86"/>
      <c r="O1220" s="86"/>
      <c r="P1220" s="86"/>
      <c r="Q1220" s="86"/>
      <c r="R1220" s="86"/>
      <c r="S1220" s="86"/>
      <c r="T1220" s="86"/>
      <c r="U1220" s="86"/>
      <c r="V1220" s="86"/>
      <c r="W1220" s="8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  <c r="CK1220" s="86"/>
      <c r="CL1220" s="86"/>
      <c r="CM1220" s="86"/>
      <c r="CN1220" s="86"/>
      <c r="CO1220" s="86"/>
      <c r="CP1220" s="86"/>
      <c r="CQ1220" s="86"/>
      <c r="CR1220" s="86"/>
      <c r="CS1220" s="86"/>
      <c r="CT1220" s="86"/>
      <c r="CU1220" s="86"/>
      <c r="CV1220" s="86"/>
      <c r="CW1220" s="86"/>
      <c r="CX1220" s="86"/>
      <c r="CY1220" s="86"/>
      <c r="CZ1220" s="86"/>
      <c r="DA1220" s="86"/>
      <c r="DB1220" s="86"/>
      <c r="DC1220" s="86"/>
      <c r="DD1220" s="86"/>
      <c r="DE1220" s="86"/>
      <c r="DF1220" s="86"/>
      <c r="DG1220" s="86"/>
      <c r="DH1220" s="86"/>
      <c r="DI1220" s="86"/>
      <c r="DJ1220" s="86"/>
      <c r="DK1220" s="86"/>
      <c r="DL1220" s="86"/>
      <c r="DM1220" s="86"/>
      <c r="DN1220" s="86"/>
      <c r="DO1220" s="86"/>
      <c r="DP1220" s="86"/>
      <c r="DQ1220" s="86"/>
      <c r="DR1220" s="86"/>
      <c r="DS1220" s="86"/>
      <c r="DT1220" s="86"/>
      <c r="DU1220" s="86"/>
      <c r="DV1220" s="86"/>
      <c r="DW1220" s="86"/>
      <c r="DX1220" s="86"/>
      <c r="DY1220" s="86"/>
      <c r="DZ1220" s="86"/>
      <c r="EA1220" s="86"/>
      <c r="EB1220" s="86"/>
      <c r="EC1220" s="86"/>
      <c r="ED1220" s="86"/>
      <c r="EE1220" s="86"/>
      <c r="EF1220" s="86"/>
      <c r="EG1220" s="86"/>
      <c r="EH1220" s="86"/>
      <c r="EI1220" s="86"/>
      <c r="EJ1220" s="86"/>
      <c r="EK1220" s="86"/>
      <c r="EL1220" s="86"/>
      <c r="EM1220" s="86"/>
      <c r="EN1220" s="86"/>
      <c r="EO1220" s="86"/>
    </row>
    <row r="1221" spans="1:145" ht="12.75">
      <c r="A1221" s="76"/>
      <c r="B1221" s="76"/>
      <c r="C1221" s="76"/>
      <c r="D1221" s="76"/>
      <c r="E1221" s="76"/>
      <c r="F1221" s="76"/>
      <c r="G1221" s="76"/>
      <c r="H1221" s="76"/>
      <c r="I1221" s="76"/>
      <c r="J1221" s="76"/>
      <c r="K1221" s="76"/>
      <c r="L1221" s="86"/>
      <c r="M1221" s="86"/>
      <c r="N1221" s="86"/>
      <c r="O1221" s="86"/>
      <c r="P1221" s="86"/>
      <c r="Q1221" s="86"/>
      <c r="R1221" s="86"/>
      <c r="S1221" s="86"/>
      <c r="T1221" s="86"/>
      <c r="U1221" s="86"/>
      <c r="V1221" s="86"/>
      <c r="W1221" s="8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  <c r="CK1221" s="86"/>
      <c r="CL1221" s="86"/>
      <c r="CM1221" s="86"/>
      <c r="CN1221" s="86"/>
      <c r="CO1221" s="86"/>
      <c r="CP1221" s="86"/>
      <c r="CQ1221" s="86"/>
      <c r="CR1221" s="86"/>
      <c r="CS1221" s="86"/>
      <c r="CT1221" s="86"/>
      <c r="CU1221" s="86"/>
      <c r="CV1221" s="86"/>
      <c r="CW1221" s="86"/>
      <c r="CX1221" s="86"/>
      <c r="CY1221" s="86"/>
      <c r="CZ1221" s="86"/>
      <c r="DA1221" s="86"/>
      <c r="DB1221" s="86"/>
      <c r="DC1221" s="86"/>
      <c r="DD1221" s="86"/>
      <c r="DE1221" s="86"/>
      <c r="DF1221" s="86"/>
      <c r="DG1221" s="86"/>
      <c r="DH1221" s="86"/>
      <c r="DI1221" s="86"/>
      <c r="DJ1221" s="86"/>
      <c r="DK1221" s="86"/>
      <c r="DL1221" s="86"/>
      <c r="DM1221" s="86"/>
      <c r="DN1221" s="86"/>
      <c r="DO1221" s="86"/>
      <c r="DP1221" s="86"/>
      <c r="DQ1221" s="86"/>
      <c r="DR1221" s="86"/>
      <c r="DS1221" s="86"/>
      <c r="DT1221" s="86"/>
      <c r="DU1221" s="86"/>
      <c r="DV1221" s="86"/>
      <c r="DW1221" s="86"/>
      <c r="DX1221" s="86"/>
      <c r="DY1221" s="86"/>
      <c r="DZ1221" s="86"/>
      <c r="EA1221" s="86"/>
      <c r="EB1221" s="86"/>
      <c r="EC1221" s="86"/>
      <c r="ED1221" s="86"/>
      <c r="EE1221" s="86"/>
      <c r="EF1221" s="86"/>
      <c r="EG1221" s="86"/>
      <c r="EH1221" s="86"/>
      <c r="EI1221" s="86"/>
      <c r="EJ1221" s="86"/>
      <c r="EK1221" s="86"/>
      <c r="EL1221" s="86"/>
      <c r="EM1221" s="86"/>
      <c r="EN1221" s="86"/>
      <c r="EO1221" s="86"/>
    </row>
    <row r="1222" spans="1:145" ht="12.75">
      <c r="A1222" s="76"/>
      <c r="B1222" s="76"/>
      <c r="C1222" s="76"/>
      <c r="D1222" s="76"/>
      <c r="E1222" s="76"/>
      <c r="F1222" s="76"/>
      <c r="G1222" s="76"/>
      <c r="H1222" s="76"/>
      <c r="I1222" s="76"/>
      <c r="J1222" s="76"/>
      <c r="K1222" s="76"/>
      <c r="L1222" s="86"/>
      <c r="M1222" s="86"/>
      <c r="N1222" s="86"/>
      <c r="O1222" s="86"/>
      <c r="P1222" s="86"/>
      <c r="Q1222" s="86"/>
      <c r="R1222" s="86"/>
      <c r="S1222" s="86"/>
      <c r="T1222" s="86"/>
      <c r="U1222" s="86"/>
      <c r="V1222" s="86"/>
      <c r="W1222" s="8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  <c r="CK1222" s="86"/>
      <c r="CL1222" s="86"/>
      <c r="CM1222" s="86"/>
      <c r="CN1222" s="86"/>
      <c r="CO1222" s="86"/>
      <c r="CP1222" s="86"/>
      <c r="CQ1222" s="86"/>
      <c r="CR1222" s="86"/>
      <c r="CS1222" s="86"/>
      <c r="CT1222" s="86"/>
      <c r="CU1222" s="86"/>
      <c r="CV1222" s="86"/>
      <c r="CW1222" s="86"/>
      <c r="CX1222" s="86"/>
      <c r="CY1222" s="86"/>
      <c r="CZ1222" s="86"/>
      <c r="DA1222" s="86"/>
      <c r="DB1222" s="86"/>
      <c r="DC1222" s="86"/>
      <c r="DD1222" s="86"/>
      <c r="DE1222" s="86"/>
      <c r="DF1222" s="86"/>
      <c r="DG1222" s="86"/>
      <c r="DH1222" s="86"/>
      <c r="DI1222" s="86"/>
      <c r="DJ1222" s="86"/>
      <c r="DK1222" s="86"/>
      <c r="DL1222" s="86"/>
      <c r="DM1222" s="86"/>
      <c r="DN1222" s="86"/>
      <c r="DO1222" s="86"/>
      <c r="DP1222" s="86"/>
      <c r="DQ1222" s="86"/>
      <c r="DR1222" s="86"/>
      <c r="DS1222" s="86"/>
      <c r="DT1222" s="86"/>
      <c r="DU1222" s="86"/>
      <c r="DV1222" s="86"/>
      <c r="DW1222" s="86"/>
      <c r="DX1222" s="86"/>
      <c r="DY1222" s="86"/>
      <c r="DZ1222" s="86"/>
      <c r="EA1222" s="86"/>
      <c r="EB1222" s="86"/>
      <c r="EC1222" s="86"/>
      <c r="ED1222" s="86"/>
      <c r="EE1222" s="86"/>
      <c r="EF1222" s="86"/>
      <c r="EG1222" s="86"/>
      <c r="EH1222" s="86"/>
      <c r="EI1222" s="86"/>
      <c r="EJ1222" s="86"/>
      <c r="EK1222" s="86"/>
      <c r="EL1222" s="86"/>
      <c r="EM1222" s="86"/>
      <c r="EN1222" s="86"/>
      <c r="EO1222" s="86"/>
    </row>
    <row r="1223" spans="1:145" ht="12.75">
      <c r="A1223" s="76"/>
      <c r="B1223" s="76"/>
      <c r="C1223" s="76"/>
      <c r="D1223" s="76"/>
      <c r="E1223" s="76"/>
      <c r="F1223" s="76"/>
      <c r="G1223" s="76"/>
      <c r="H1223" s="76"/>
      <c r="I1223" s="76"/>
      <c r="J1223" s="76"/>
      <c r="K1223" s="76"/>
      <c r="L1223" s="86"/>
      <c r="M1223" s="86"/>
      <c r="N1223" s="86"/>
      <c r="O1223" s="86"/>
      <c r="P1223" s="86"/>
      <c r="Q1223" s="86"/>
      <c r="R1223" s="86"/>
      <c r="S1223" s="86"/>
      <c r="T1223" s="86"/>
      <c r="U1223" s="86"/>
      <c r="V1223" s="86"/>
      <c r="W1223" s="8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  <c r="CK1223" s="86"/>
      <c r="CL1223" s="86"/>
      <c r="CM1223" s="86"/>
      <c r="CN1223" s="86"/>
      <c r="CO1223" s="86"/>
      <c r="CP1223" s="86"/>
      <c r="CQ1223" s="86"/>
      <c r="CR1223" s="86"/>
      <c r="CS1223" s="86"/>
      <c r="CT1223" s="86"/>
      <c r="CU1223" s="86"/>
      <c r="CV1223" s="86"/>
      <c r="CW1223" s="86"/>
      <c r="CX1223" s="86"/>
      <c r="CY1223" s="86"/>
      <c r="CZ1223" s="86"/>
      <c r="DA1223" s="86"/>
      <c r="DB1223" s="86"/>
      <c r="DC1223" s="86"/>
      <c r="DD1223" s="86"/>
      <c r="DE1223" s="86"/>
      <c r="DF1223" s="86"/>
      <c r="DG1223" s="86"/>
      <c r="DH1223" s="86"/>
      <c r="DI1223" s="86"/>
      <c r="DJ1223" s="86"/>
      <c r="DK1223" s="86"/>
      <c r="DL1223" s="86"/>
      <c r="DM1223" s="86"/>
      <c r="DN1223" s="86"/>
      <c r="DO1223" s="86"/>
      <c r="DP1223" s="86"/>
      <c r="DQ1223" s="86"/>
      <c r="DR1223" s="86"/>
      <c r="DS1223" s="86"/>
      <c r="DT1223" s="86"/>
      <c r="DU1223" s="86"/>
      <c r="DV1223" s="86"/>
      <c r="DW1223" s="86"/>
      <c r="DX1223" s="86"/>
      <c r="DY1223" s="86"/>
      <c r="DZ1223" s="86"/>
      <c r="EA1223" s="86"/>
      <c r="EB1223" s="86"/>
      <c r="EC1223" s="86"/>
      <c r="ED1223" s="86"/>
      <c r="EE1223" s="86"/>
      <c r="EF1223" s="86"/>
      <c r="EG1223" s="86"/>
      <c r="EH1223" s="86"/>
      <c r="EI1223" s="86"/>
      <c r="EJ1223" s="86"/>
      <c r="EK1223" s="86"/>
      <c r="EL1223" s="86"/>
      <c r="EM1223" s="86"/>
      <c r="EN1223" s="86"/>
      <c r="EO1223" s="86"/>
    </row>
    <row r="1224" spans="1:145" ht="12.75">
      <c r="A1224" s="76"/>
      <c r="B1224" s="76"/>
      <c r="C1224" s="76"/>
      <c r="D1224" s="76"/>
      <c r="E1224" s="76"/>
      <c r="F1224" s="76"/>
      <c r="G1224" s="76"/>
      <c r="H1224" s="76"/>
      <c r="I1224" s="76"/>
      <c r="J1224" s="76"/>
      <c r="K1224" s="76"/>
      <c r="L1224" s="86"/>
      <c r="M1224" s="86"/>
      <c r="N1224" s="86"/>
      <c r="O1224" s="86"/>
      <c r="P1224" s="86"/>
      <c r="Q1224" s="86"/>
      <c r="R1224" s="86"/>
      <c r="S1224" s="86"/>
      <c r="T1224" s="86"/>
      <c r="U1224" s="86"/>
      <c r="V1224" s="86"/>
      <c r="W1224" s="8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  <c r="CK1224" s="86"/>
      <c r="CL1224" s="86"/>
      <c r="CM1224" s="86"/>
      <c r="CN1224" s="86"/>
      <c r="CO1224" s="86"/>
      <c r="CP1224" s="86"/>
      <c r="CQ1224" s="86"/>
      <c r="CR1224" s="86"/>
      <c r="CS1224" s="86"/>
      <c r="CT1224" s="86"/>
      <c r="CU1224" s="86"/>
      <c r="CV1224" s="86"/>
      <c r="CW1224" s="86"/>
      <c r="CX1224" s="86"/>
      <c r="CY1224" s="86"/>
      <c r="CZ1224" s="86"/>
      <c r="DA1224" s="86"/>
      <c r="DB1224" s="86"/>
      <c r="DC1224" s="86"/>
      <c r="DD1224" s="86"/>
      <c r="DE1224" s="86"/>
      <c r="DF1224" s="86"/>
      <c r="DG1224" s="86"/>
      <c r="DH1224" s="86"/>
      <c r="DI1224" s="86"/>
      <c r="DJ1224" s="86"/>
      <c r="DK1224" s="86"/>
      <c r="DL1224" s="86"/>
      <c r="DM1224" s="86"/>
      <c r="DN1224" s="86"/>
      <c r="DO1224" s="86"/>
      <c r="DP1224" s="86"/>
      <c r="DQ1224" s="86"/>
      <c r="DR1224" s="86"/>
      <c r="DS1224" s="86"/>
      <c r="DT1224" s="86"/>
      <c r="DU1224" s="86"/>
      <c r="DV1224" s="86"/>
      <c r="DW1224" s="86"/>
      <c r="DX1224" s="86"/>
      <c r="DY1224" s="86"/>
      <c r="DZ1224" s="86"/>
      <c r="EA1224" s="86"/>
      <c r="EB1224" s="86"/>
      <c r="EC1224" s="86"/>
      <c r="ED1224" s="86"/>
      <c r="EE1224" s="86"/>
      <c r="EF1224" s="86"/>
      <c r="EG1224" s="86"/>
      <c r="EH1224" s="86"/>
      <c r="EI1224" s="86"/>
      <c r="EJ1224" s="86"/>
      <c r="EK1224" s="86"/>
      <c r="EL1224" s="86"/>
      <c r="EM1224" s="86"/>
      <c r="EN1224" s="86"/>
      <c r="EO1224" s="86"/>
    </row>
    <row r="1225" spans="1:145" ht="12.75">
      <c r="A1225" s="76"/>
      <c r="B1225" s="76"/>
      <c r="C1225" s="76"/>
      <c r="D1225" s="76"/>
      <c r="E1225" s="76"/>
      <c r="F1225" s="76"/>
      <c r="G1225" s="76"/>
      <c r="H1225" s="76"/>
      <c r="I1225" s="76"/>
      <c r="J1225" s="76"/>
      <c r="K1225" s="76"/>
      <c r="L1225" s="86"/>
      <c r="M1225" s="86"/>
      <c r="N1225" s="86"/>
      <c r="O1225" s="86"/>
      <c r="P1225" s="86"/>
      <c r="Q1225" s="86"/>
      <c r="R1225" s="86"/>
      <c r="S1225" s="86"/>
      <c r="T1225" s="86"/>
      <c r="U1225" s="86"/>
      <c r="V1225" s="86"/>
      <c r="W1225" s="8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  <c r="CK1225" s="86"/>
      <c r="CL1225" s="86"/>
      <c r="CM1225" s="86"/>
      <c r="CN1225" s="86"/>
      <c r="CO1225" s="86"/>
      <c r="CP1225" s="86"/>
      <c r="CQ1225" s="86"/>
      <c r="CR1225" s="86"/>
      <c r="CS1225" s="86"/>
      <c r="CT1225" s="86"/>
      <c r="CU1225" s="86"/>
      <c r="CV1225" s="86"/>
      <c r="CW1225" s="86"/>
      <c r="CX1225" s="86"/>
      <c r="CY1225" s="86"/>
      <c r="CZ1225" s="86"/>
      <c r="DA1225" s="86"/>
      <c r="DB1225" s="86"/>
      <c r="DC1225" s="86"/>
      <c r="DD1225" s="86"/>
      <c r="DE1225" s="86"/>
      <c r="DF1225" s="86"/>
      <c r="DG1225" s="86"/>
      <c r="DH1225" s="86"/>
      <c r="DI1225" s="86"/>
      <c r="DJ1225" s="86"/>
      <c r="DK1225" s="86"/>
      <c r="DL1225" s="86"/>
      <c r="DM1225" s="86"/>
      <c r="DN1225" s="86"/>
      <c r="DO1225" s="86"/>
      <c r="DP1225" s="86"/>
      <c r="DQ1225" s="86"/>
      <c r="DR1225" s="86"/>
      <c r="DS1225" s="86"/>
      <c r="DT1225" s="86"/>
      <c r="DU1225" s="86"/>
      <c r="DV1225" s="86"/>
      <c r="DW1225" s="86"/>
      <c r="DX1225" s="86"/>
      <c r="DY1225" s="86"/>
      <c r="DZ1225" s="86"/>
      <c r="EA1225" s="86"/>
      <c r="EB1225" s="86"/>
      <c r="EC1225" s="86"/>
      <c r="ED1225" s="86"/>
      <c r="EE1225" s="86"/>
      <c r="EF1225" s="86"/>
      <c r="EG1225" s="86"/>
      <c r="EH1225" s="86"/>
      <c r="EI1225" s="86"/>
      <c r="EJ1225" s="86"/>
      <c r="EK1225" s="86"/>
      <c r="EL1225" s="86"/>
      <c r="EM1225" s="86"/>
      <c r="EN1225" s="86"/>
      <c r="EO1225" s="86"/>
    </row>
    <row r="1226" spans="1:145" ht="12.75">
      <c r="A1226" s="76"/>
      <c r="B1226" s="76"/>
      <c r="C1226" s="76"/>
      <c r="D1226" s="76"/>
      <c r="E1226" s="76"/>
      <c r="F1226" s="76"/>
      <c r="G1226" s="76"/>
      <c r="H1226" s="76"/>
      <c r="I1226" s="76"/>
      <c r="J1226" s="76"/>
      <c r="K1226" s="76"/>
      <c r="L1226" s="86"/>
      <c r="M1226" s="86"/>
      <c r="N1226" s="86"/>
      <c r="O1226" s="86"/>
      <c r="P1226" s="86"/>
      <c r="Q1226" s="86"/>
      <c r="R1226" s="86"/>
      <c r="S1226" s="86"/>
      <c r="T1226" s="86"/>
      <c r="U1226" s="86"/>
      <c r="V1226" s="86"/>
      <c r="W1226" s="8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  <c r="CK1226" s="86"/>
      <c r="CL1226" s="86"/>
      <c r="CM1226" s="86"/>
      <c r="CN1226" s="86"/>
      <c r="CO1226" s="86"/>
      <c r="CP1226" s="86"/>
      <c r="CQ1226" s="86"/>
      <c r="CR1226" s="86"/>
      <c r="CS1226" s="86"/>
      <c r="CT1226" s="86"/>
      <c r="CU1226" s="86"/>
      <c r="CV1226" s="86"/>
      <c r="CW1226" s="86"/>
      <c r="CX1226" s="86"/>
      <c r="CY1226" s="86"/>
      <c r="CZ1226" s="86"/>
      <c r="DA1226" s="86"/>
      <c r="DB1226" s="86"/>
      <c r="DC1226" s="86"/>
      <c r="DD1226" s="86"/>
      <c r="DE1226" s="86"/>
      <c r="DF1226" s="86"/>
      <c r="DG1226" s="86"/>
      <c r="DH1226" s="86"/>
      <c r="DI1226" s="86"/>
      <c r="DJ1226" s="86"/>
      <c r="DK1226" s="86"/>
      <c r="DL1226" s="86"/>
      <c r="DM1226" s="86"/>
      <c r="DN1226" s="86"/>
      <c r="DO1226" s="86"/>
      <c r="DP1226" s="86"/>
      <c r="DQ1226" s="86"/>
      <c r="DR1226" s="86"/>
      <c r="DS1226" s="86"/>
      <c r="DT1226" s="86"/>
      <c r="DU1226" s="86"/>
      <c r="DV1226" s="86"/>
      <c r="DW1226" s="86"/>
      <c r="DX1226" s="86"/>
      <c r="DY1226" s="86"/>
      <c r="DZ1226" s="86"/>
      <c r="EA1226" s="86"/>
      <c r="EB1226" s="86"/>
      <c r="EC1226" s="86"/>
      <c r="ED1226" s="86"/>
      <c r="EE1226" s="86"/>
      <c r="EF1226" s="86"/>
      <c r="EG1226" s="86"/>
      <c r="EH1226" s="86"/>
      <c r="EI1226" s="86"/>
      <c r="EJ1226" s="86"/>
      <c r="EK1226" s="86"/>
      <c r="EL1226" s="86"/>
      <c r="EM1226" s="86"/>
      <c r="EN1226" s="86"/>
      <c r="EO1226" s="86"/>
    </row>
    <row r="1227" spans="1:145" ht="12.75">
      <c r="A1227" s="76"/>
      <c r="B1227" s="76"/>
      <c r="C1227" s="76"/>
      <c r="D1227" s="76"/>
      <c r="E1227" s="76"/>
      <c r="F1227" s="76"/>
      <c r="G1227" s="76"/>
      <c r="H1227" s="76"/>
      <c r="I1227" s="76"/>
      <c r="J1227" s="76"/>
      <c r="K1227" s="76"/>
      <c r="L1227" s="86"/>
      <c r="M1227" s="86"/>
      <c r="N1227" s="86"/>
      <c r="O1227" s="86"/>
      <c r="P1227" s="86"/>
      <c r="Q1227" s="86"/>
      <c r="R1227" s="86"/>
      <c r="S1227" s="86"/>
      <c r="T1227" s="86"/>
      <c r="U1227" s="86"/>
      <c r="V1227" s="86"/>
      <c r="W1227" s="8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  <c r="CK1227" s="86"/>
      <c r="CL1227" s="86"/>
      <c r="CM1227" s="86"/>
      <c r="CN1227" s="86"/>
      <c r="CO1227" s="86"/>
      <c r="CP1227" s="86"/>
      <c r="CQ1227" s="86"/>
      <c r="CR1227" s="86"/>
      <c r="CS1227" s="86"/>
      <c r="CT1227" s="86"/>
      <c r="CU1227" s="86"/>
      <c r="CV1227" s="86"/>
      <c r="CW1227" s="86"/>
      <c r="CX1227" s="86"/>
      <c r="CY1227" s="86"/>
      <c r="CZ1227" s="86"/>
      <c r="DA1227" s="86"/>
      <c r="DB1227" s="86"/>
      <c r="DC1227" s="86"/>
      <c r="DD1227" s="86"/>
      <c r="DE1227" s="86"/>
      <c r="DF1227" s="86"/>
      <c r="DG1227" s="86"/>
      <c r="DH1227" s="86"/>
      <c r="DI1227" s="86"/>
      <c r="DJ1227" s="86"/>
      <c r="DK1227" s="86"/>
      <c r="DL1227" s="86"/>
      <c r="DM1227" s="86"/>
      <c r="DN1227" s="86"/>
      <c r="DO1227" s="86"/>
      <c r="DP1227" s="86"/>
      <c r="DQ1227" s="86"/>
      <c r="DR1227" s="86"/>
      <c r="DS1227" s="86"/>
      <c r="DT1227" s="86"/>
      <c r="DU1227" s="86"/>
      <c r="DV1227" s="86"/>
      <c r="DW1227" s="86"/>
      <c r="DX1227" s="86"/>
      <c r="DY1227" s="86"/>
      <c r="DZ1227" s="86"/>
      <c r="EA1227" s="86"/>
      <c r="EB1227" s="86"/>
      <c r="EC1227" s="86"/>
      <c r="ED1227" s="86"/>
      <c r="EE1227" s="86"/>
      <c r="EF1227" s="86"/>
      <c r="EG1227" s="86"/>
      <c r="EH1227" s="86"/>
      <c r="EI1227" s="86"/>
      <c r="EJ1227" s="86"/>
      <c r="EK1227" s="86"/>
      <c r="EL1227" s="86"/>
      <c r="EM1227" s="86"/>
      <c r="EN1227" s="86"/>
      <c r="EO1227" s="86"/>
    </row>
    <row r="1228" spans="1:145" ht="12.75">
      <c r="A1228" s="76"/>
      <c r="B1228" s="76"/>
      <c r="C1228" s="76"/>
      <c r="D1228" s="76"/>
      <c r="E1228" s="76"/>
      <c r="F1228" s="76"/>
      <c r="G1228" s="76"/>
      <c r="H1228" s="76"/>
      <c r="I1228" s="76"/>
      <c r="J1228" s="76"/>
      <c r="K1228" s="76"/>
      <c r="L1228" s="86"/>
      <c r="M1228" s="86"/>
      <c r="N1228" s="86"/>
      <c r="O1228" s="86"/>
      <c r="P1228" s="86"/>
      <c r="Q1228" s="86"/>
      <c r="R1228" s="86"/>
      <c r="S1228" s="86"/>
      <c r="T1228" s="86"/>
      <c r="U1228" s="86"/>
      <c r="V1228" s="86"/>
      <c r="W1228" s="8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  <c r="CK1228" s="86"/>
      <c r="CL1228" s="86"/>
      <c r="CM1228" s="86"/>
      <c r="CN1228" s="86"/>
      <c r="CO1228" s="86"/>
      <c r="CP1228" s="86"/>
      <c r="CQ1228" s="86"/>
      <c r="CR1228" s="86"/>
      <c r="CS1228" s="86"/>
      <c r="CT1228" s="86"/>
      <c r="CU1228" s="86"/>
      <c r="CV1228" s="86"/>
      <c r="CW1228" s="86"/>
      <c r="CX1228" s="86"/>
      <c r="CY1228" s="86"/>
      <c r="CZ1228" s="86"/>
      <c r="DA1228" s="86"/>
      <c r="DB1228" s="86"/>
      <c r="DC1228" s="86"/>
      <c r="DD1228" s="86"/>
      <c r="DE1228" s="86"/>
      <c r="DF1228" s="86"/>
      <c r="DG1228" s="86"/>
      <c r="DH1228" s="86"/>
      <c r="DI1228" s="86"/>
      <c r="DJ1228" s="86"/>
      <c r="DK1228" s="86"/>
      <c r="DL1228" s="86"/>
      <c r="DM1228" s="86"/>
      <c r="DN1228" s="86"/>
      <c r="DO1228" s="86"/>
      <c r="DP1228" s="86"/>
      <c r="DQ1228" s="86"/>
      <c r="DR1228" s="86"/>
      <c r="DS1228" s="86"/>
      <c r="DT1228" s="86"/>
      <c r="DU1228" s="86"/>
      <c r="DV1228" s="86"/>
      <c r="DW1228" s="86"/>
      <c r="DX1228" s="86"/>
      <c r="DY1228" s="86"/>
      <c r="DZ1228" s="86"/>
      <c r="EA1228" s="86"/>
      <c r="EB1228" s="86"/>
      <c r="EC1228" s="86"/>
      <c r="ED1228" s="86"/>
      <c r="EE1228" s="86"/>
      <c r="EF1228" s="86"/>
      <c r="EG1228" s="86"/>
      <c r="EH1228" s="86"/>
      <c r="EI1228" s="86"/>
      <c r="EJ1228" s="86"/>
      <c r="EK1228" s="86"/>
      <c r="EL1228" s="86"/>
      <c r="EM1228" s="86"/>
      <c r="EN1228" s="86"/>
      <c r="EO1228" s="86"/>
    </row>
    <row r="1229" spans="1:145" ht="12.75">
      <c r="A1229" s="76"/>
      <c r="B1229" s="76"/>
      <c r="C1229" s="76"/>
      <c r="D1229" s="76"/>
      <c r="E1229" s="76"/>
      <c r="F1229" s="76"/>
      <c r="G1229" s="76"/>
      <c r="H1229" s="76"/>
      <c r="I1229" s="76"/>
      <c r="J1229" s="76"/>
      <c r="K1229" s="76"/>
      <c r="L1229" s="86"/>
      <c r="M1229" s="86"/>
      <c r="N1229" s="86"/>
      <c r="O1229" s="86"/>
      <c r="P1229" s="86"/>
      <c r="Q1229" s="86"/>
      <c r="R1229" s="86"/>
      <c r="S1229" s="86"/>
      <c r="T1229" s="86"/>
      <c r="U1229" s="86"/>
      <c r="V1229" s="86"/>
      <c r="W1229" s="8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  <c r="CK1229" s="86"/>
      <c r="CL1229" s="86"/>
      <c r="CM1229" s="86"/>
      <c r="CN1229" s="86"/>
      <c r="CO1229" s="86"/>
      <c r="CP1229" s="86"/>
      <c r="CQ1229" s="86"/>
      <c r="CR1229" s="86"/>
      <c r="CS1229" s="86"/>
      <c r="CT1229" s="86"/>
      <c r="CU1229" s="86"/>
      <c r="CV1229" s="86"/>
      <c r="CW1229" s="86"/>
      <c r="CX1229" s="86"/>
      <c r="CY1229" s="86"/>
      <c r="CZ1229" s="86"/>
      <c r="DA1229" s="86"/>
      <c r="DB1229" s="86"/>
      <c r="DC1229" s="86"/>
      <c r="DD1229" s="86"/>
      <c r="DE1229" s="86"/>
      <c r="DF1229" s="86"/>
      <c r="DG1229" s="86"/>
      <c r="DH1229" s="86"/>
      <c r="DI1229" s="86"/>
      <c r="DJ1229" s="86"/>
      <c r="DK1229" s="86"/>
      <c r="DL1229" s="86"/>
      <c r="DM1229" s="86"/>
      <c r="DN1229" s="86"/>
      <c r="DO1229" s="86"/>
      <c r="DP1229" s="86"/>
      <c r="DQ1229" s="86"/>
      <c r="DR1229" s="86"/>
      <c r="DS1229" s="86"/>
      <c r="DT1229" s="86"/>
      <c r="DU1229" s="86"/>
      <c r="DV1229" s="86"/>
      <c r="DW1229" s="86"/>
      <c r="DX1229" s="86"/>
      <c r="DY1229" s="86"/>
      <c r="DZ1229" s="86"/>
      <c r="EA1229" s="86"/>
      <c r="EB1229" s="86"/>
      <c r="EC1229" s="86"/>
      <c r="ED1229" s="86"/>
      <c r="EE1229" s="86"/>
      <c r="EF1229" s="86"/>
      <c r="EG1229" s="86"/>
      <c r="EH1229" s="86"/>
      <c r="EI1229" s="86"/>
      <c r="EJ1229" s="86"/>
      <c r="EK1229" s="86"/>
      <c r="EL1229" s="86"/>
      <c r="EM1229" s="86"/>
      <c r="EN1229" s="86"/>
      <c r="EO1229" s="86"/>
    </row>
    <row r="1230" spans="1:145" ht="12.75">
      <c r="A1230" s="76"/>
      <c r="B1230" s="76"/>
      <c r="C1230" s="76"/>
      <c r="D1230" s="76"/>
      <c r="E1230" s="76"/>
      <c r="F1230" s="76"/>
      <c r="G1230" s="76"/>
      <c r="H1230" s="76"/>
      <c r="I1230" s="76"/>
      <c r="J1230" s="76"/>
      <c r="K1230" s="76"/>
      <c r="L1230" s="86"/>
      <c r="M1230" s="86"/>
      <c r="N1230" s="86"/>
      <c r="O1230" s="86"/>
      <c r="P1230" s="86"/>
      <c r="Q1230" s="86"/>
      <c r="R1230" s="86"/>
      <c r="S1230" s="86"/>
      <c r="T1230" s="86"/>
      <c r="U1230" s="86"/>
      <c r="V1230" s="86"/>
      <c r="W1230" s="8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  <c r="CK1230" s="86"/>
      <c r="CL1230" s="86"/>
      <c r="CM1230" s="86"/>
      <c r="CN1230" s="86"/>
      <c r="CO1230" s="86"/>
      <c r="CP1230" s="86"/>
      <c r="CQ1230" s="86"/>
      <c r="CR1230" s="86"/>
      <c r="CS1230" s="86"/>
      <c r="CT1230" s="86"/>
      <c r="CU1230" s="86"/>
      <c r="CV1230" s="86"/>
      <c r="CW1230" s="86"/>
      <c r="CX1230" s="86"/>
      <c r="CY1230" s="86"/>
      <c r="CZ1230" s="86"/>
      <c r="DA1230" s="86"/>
      <c r="DB1230" s="86"/>
      <c r="DC1230" s="86"/>
      <c r="DD1230" s="86"/>
      <c r="DE1230" s="86"/>
      <c r="DF1230" s="86"/>
      <c r="DG1230" s="86"/>
      <c r="DH1230" s="86"/>
      <c r="DI1230" s="86"/>
      <c r="DJ1230" s="86"/>
      <c r="DK1230" s="86"/>
      <c r="DL1230" s="86"/>
      <c r="DM1230" s="86"/>
      <c r="DN1230" s="86"/>
      <c r="DO1230" s="86"/>
      <c r="DP1230" s="86"/>
      <c r="DQ1230" s="86"/>
      <c r="DR1230" s="86"/>
      <c r="DS1230" s="86"/>
      <c r="DT1230" s="86"/>
      <c r="DU1230" s="86"/>
      <c r="DV1230" s="86"/>
      <c r="DW1230" s="86"/>
      <c r="DX1230" s="86"/>
      <c r="DY1230" s="86"/>
      <c r="DZ1230" s="86"/>
      <c r="EA1230" s="86"/>
      <c r="EB1230" s="86"/>
      <c r="EC1230" s="86"/>
      <c r="ED1230" s="86"/>
      <c r="EE1230" s="86"/>
      <c r="EF1230" s="86"/>
      <c r="EG1230" s="86"/>
      <c r="EH1230" s="86"/>
      <c r="EI1230" s="86"/>
      <c r="EJ1230" s="86"/>
      <c r="EK1230" s="86"/>
      <c r="EL1230" s="86"/>
      <c r="EM1230" s="86"/>
      <c r="EN1230" s="86"/>
      <c r="EO1230" s="86"/>
    </row>
    <row r="1231" spans="1:145" ht="12.75">
      <c r="A1231" s="76"/>
      <c r="B1231" s="76"/>
      <c r="C1231" s="76"/>
      <c r="D1231" s="76"/>
      <c r="E1231" s="76"/>
      <c r="F1231" s="76"/>
      <c r="G1231" s="76"/>
      <c r="H1231" s="76"/>
      <c r="I1231" s="76"/>
      <c r="J1231" s="76"/>
      <c r="K1231" s="76"/>
      <c r="L1231" s="86"/>
      <c r="M1231" s="86"/>
      <c r="N1231" s="86"/>
      <c r="O1231" s="86"/>
      <c r="P1231" s="86"/>
      <c r="Q1231" s="86"/>
      <c r="R1231" s="86"/>
      <c r="S1231" s="86"/>
      <c r="T1231" s="86"/>
      <c r="U1231" s="86"/>
      <c r="V1231" s="86"/>
      <c r="W1231" s="8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  <c r="CK1231" s="86"/>
      <c r="CL1231" s="86"/>
      <c r="CM1231" s="86"/>
      <c r="CN1231" s="86"/>
      <c r="CO1231" s="86"/>
      <c r="CP1231" s="86"/>
      <c r="CQ1231" s="86"/>
      <c r="CR1231" s="86"/>
      <c r="CS1231" s="86"/>
      <c r="CT1231" s="86"/>
      <c r="CU1231" s="86"/>
      <c r="CV1231" s="86"/>
      <c r="CW1231" s="86"/>
      <c r="CX1231" s="86"/>
      <c r="CY1231" s="86"/>
      <c r="CZ1231" s="86"/>
      <c r="DA1231" s="86"/>
      <c r="DB1231" s="86"/>
      <c r="DC1231" s="86"/>
      <c r="DD1231" s="86"/>
      <c r="DE1231" s="86"/>
      <c r="DF1231" s="86"/>
      <c r="DG1231" s="86"/>
      <c r="DH1231" s="86"/>
      <c r="DI1231" s="86"/>
      <c r="DJ1231" s="86"/>
      <c r="DK1231" s="86"/>
      <c r="DL1231" s="86"/>
      <c r="DM1231" s="86"/>
      <c r="DN1231" s="86"/>
      <c r="DO1231" s="86"/>
      <c r="DP1231" s="86"/>
      <c r="DQ1231" s="86"/>
      <c r="DR1231" s="86"/>
      <c r="DS1231" s="86"/>
      <c r="DT1231" s="86"/>
      <c r="DU1231" s="86"/>
      <c r="DV1231" s="86"/>
      <c r="DW1231" s="86"/>
      <c r="DX1231" s="86"/>
      <c r="DY1231" s="86"/>
      <c r="DZ1231" s="86"/>
      <c r="EA1231" s="86"/>
      <c r="EB1231" s="86"/>
      <c r="EC1231" s="86"/>
      <c r="ED1231" s="86"/>
      <c r="EE1231" s="86"/>
      <c r="EF1231" s="86"/>
      <c r="EG1231" s="86"/>
      <c r="EH1231" s="86"/>
      <c r="EI1231" s="86"/>
      <c r="EJ1231" s="86"/>
      <c r="EK1231" s="86"/>
      <c r="EL1231" s="86"/>
      <c r="EM1231" s="86"/>
      <c r="EN1231" s="86"/>
      <c r="EO1231" s="86"/>
    </row>
    <row r="1232" spans="1:145" ht="12.75">
      <c r="A1232" s="76"/>
      <c r="B1232" s="76"/>
      <c r="C1232" s="76"/>
      <c r="D1232" s="76"/>
      <c r="E1232" s="76"/>
      <c r="F1232" s="76"/>
      <c r="G1232" s="76"/>
      <c r="H1232" s="76"/>
      <c r="I1232" s="76"/>
      <c r="J1232" s="76"/>
      <c r="K1232" s="76"/>
      <c r="L1232" s="86"/>
      <c r="M1232" s="86"/>
      <c r="N1232" s="86"/>
      <c r="O1232" s="86"/>
      <c r="P1232" s="86"/>
      <c r="Q1232" s="86"/>
      <c r="R1232" s="86"/>
      <c r="S1232" s="86"/>
      <c r="T1232" s="86"/>
      <c r="U1232" s="86"/>
      <c r="V1232" s="86"/>
      <c r="W1232" s="8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  <c r="CK1232" s="86"/>
      <c r="CL1232" s="86"/>
      <c r="CM1232" s="86"/>
      <c r="CN1232" s="86"/>
      <c r="CO1232" s="86"/>
      <c r="CP1232" s="86"/>
      <c r="CQ1232" s="86"/>
      <c r="CR1232" s="86"/>
      <c r="CS1232" s="86"/>
      <c r="CT1232" s="86"/>
      <c r="CU1232" s="86"/>
      <c r="CV1232" s="86"/>
      <c r="CW1232" s="86"/>
      <c r="CX1232" s="86"/>
      <c r="CY1232" s="86"/>
      <c r="CZ1232" s="86"/>
      <c r="DA1232" s="86"/>
      <c r="DB1232" s="86"/>
      <c r="DC1232" s="86"/>
      <c r="DD1232" s="86"/>
      <c r="DE1232" s="86"/>
      <c r="DF1232" s="86"/>
      <c r="DG1232" s="86"/>
      <c r="DH1232" s="86"/>
      <c r="DI1232" s="86"/>
      <c r="DJ1232" s="86"/>
      <c r="DK1232" s="86"/>
      <c r="DL1232" s="86"/>
      <c r="DM1232" s="86"/>
      <c r="DN1232" s="86"/>
      <c r="DO1232" s="86"/>
      <c r="DP1232" s="86"/>
      <c r="DQ1232" s="86"/>
      <c r="DR1232" s="86"/>
      <c r="DS1232" s="86"/>
      <c r="DT1232" s="86"/>
      <c r="DU1232" s="86"/>
      <c r="DV1232" s="86"/>
      <c r="DW1232" s="86"/>
      <c r="DX1232" s="86"/>
      <c r="DY1232" s="86"/>
      <c r="DZ1232" s="86"/>
      <c r="EA1232" s="86"/>
      <c r="EB1232" s="86"/>
      <c r="EC1232" s="86"/>
      <c r="ED1232" s="86"/>
      <c r="EE1232" s="86"/>
      <c r="EF1232" s="86"/>
      <c r="EG1232" s="86"/>
      <c r="EH1232" s="86"/>
      <c r="EI1232" s="86"/>
      <c r="EJ1232" s="86"/>
      <c r="EK1232" s="86"/>
      <c r="EL1232" s="86"/>
      <c r="EM1232" s="86"/>
      <c r="EN1232" s="86"/>
      <c r="EO1232" s="86"/>
    </row>
    <row r="1233" spans="1:145" ht="12.75">
      <c r="A1233" s="76"/>
      <c r="B1233" s="76"/>
      <c r="C1233" s="76"/>
      <c r="D1233" s="76"/>
      <c r="E1233" s="76"/>
      <c r="F1233" s="76"/>
      <c r="G1233" s="76"/>
      <c r="H1233" s="76"/>
      <c r="I1233" s="76"/>
      <c r="J1233" s="76"/>
      <c r="K1233" s="76"/>
      <c r="L1233" s="86"/>
      <c r="M1233" s="86"/>
      <c r="N1233" s="86"/>
      <c r="O1233" s="86"/>
      <c r="P1233" s="86"/>
      <c r="Q1233" s="86"/>
      <c r="R1233" s="86"/>
      <c r="S1233" s="86"/>
      <c r="T1233" s="86"/>
      <c r="U1233" s="86"/>
      <c r="V1233" s="86"/>
      <c r="W1233" s="8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  <c r="CK1233" s="86"/>
      <c r="CL1233" s="86"/>
      <c r="CM1233" s="86"/>
      <c r="CN1233" s="86"/>
      <c r="CO1233" s="86"/>
      <c r="CP1233" s="86"/>
      <c r="CQ1233" s="86"/>
      <c r="CR1233" s="86"/>
      <c r="CS1233" s="86"/>
      <c r="CT1233" s="86"/>
      <c r="CU1233" s="86"/>
      <c r="CV1233" s="86"/>
      <c r="CW1233" s="86"/>
      <c r="CX1233" s="86"/>
      <c r="CY1233" s="86"/>
      <c r="CZ1233" s="86"/>
      <c r="DA1233" s="86"/>
      <c r="DB1233" s="86"/>
      <c r="DC1233" s="86"/>
      <c r="DD1233" s="86"/>
      <c r="DE1233" s="86"/>
      <c r="DF1233" s="86"/>
      <c r="DG1233" s="86"/>
      <c r="DH1233" s="86"/>
      <c r="DI1233" s="86"/>
      <c r="DJ1233" s="86"/>
      <c r="DK1233" s="86"/>
      <c r="DL1233" s="86"/>
      <c r="DM1233" s="86"/>
      <c r="DN1233" s="86"/>
      <c r="DO1233" s="86"/>
      <c r="DP1233" s="86"/>
      <c r="DQ1233" s="86"/>
      <c r="DR1233" s="86"/>
      <c r="DS1233" s="86"/>
      <c r="DT1233" s="86"/>
      <c r="DU1233" s="86"/>
      <c r="DV1233" s="86"/>
      <c r="DW1233" s="86"/>
      <c r="DX1233" s="86"/>
      <c r="DY1233" s="86"/>
      <c r="DZ1233" s="86"/>
      <c r="EA1233" s="86"/>
      <c r="EB1233" s="86"/>
      <c r="EC1233" s="86"/>
      <c r="ED1233" s="86"/>
      <c r="EE1233" s="86"/>
      <c r="EF1233" s="86"/>
      <c r="EG1233" s="86"/>
      <c r="EH1233" s="86"/>
      <c r="EI1233" s="86"/>
      <c r="EJ1233" s="86"/>
      <c r="EK1233" s="86"/>
      <c r="EL1233" s="86"/>
      <c r="EM1233" s="86"/>
      <c r="EN1233" s="86"/>
      <c r="EO1233" s="86"/>
    </row>
    <row r="1234" spans="1:145" ht="12.75">
      <c r="A1234" s="76"/>
      <c r="B1234" s="76"/>
      <c r="C1234" s="76"/>
      <c r="D1234" s="76"/>
      <c r="E1234" s="76"/>
      <c r="F1234" s="76"/>
      <c r="G1234" s="76"/>
      <c r="H1234" s="76"/>
      <c r="I1234" s="76"/>
      <c r="J1234" s="76"/>
      <c r="K1234" s="76"/>
      <c r="L1234" s="86"/>
      <c r="M1234" s="86"/>
      <c r="N1234" s="86"/>
      <c r="O1234" s="86"/>
      <c r="P1234" s="86"/>
      <c r="Q1234" s="86"/>
      <c r="R1234" s="86"/>
      <c r="S1234" s="86"/>
      <c r="T1234" s="86"/>
      <c r="U1234" s="86"/>
      <c r="V1234" s="86"/>
      <c r="W1234" s="8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  <c r="CK1234" s="86"/>
      <c r="CL1234" s="86"/>
      <c r="CM1234" s="86"/>
      <c r="CN1234" s="86"/>
      <c r="CO1234" s="86"/>
      <c r="CP1234" s="86"/>
      <c r="CQ1234" s="86"/>
      <c r="CR1234" s="86"/>
      <c r="CS1234" s="86"/>
      <c r="CT1234" s="86"/>
      <c r="CU1234" s="86"/>
      <c r="CV1234" s="86"/>
      <c r="CW1234" s="86"/>
      <c r="CX1234" s="86"/>
      <c r="CY1234" s="86"/>
      <c r="CZ1234" s="86"/>
      <c r="DA1234" s="86"/>
      <c r="DB1234" s="86"/>
      <c r="DC1234" s="86"/>
      <c r="DD1234" s="86"/>
      <c r="DE1234" s="86"/>
      <c r="DF1234" s="86"/>
      <c r="DG1234" s="86"/>
      <c r="DH1234" s="86"/>
      <c r="DI1234" s="86"/>
      <c r="DJ1234" s="86"/>
      <c r="DK1234" s="86"/>
      <c r="DL1234" s="86"/>
      <c r="DM1234" s="86"/>
      <c r="DN1234" s="86"/>
      <c r="DO1234" s="86"/>
      <c r="DP1234" s="86"/>
      <c r="DQ1234" s="86"/>
      <c r="DR1234" s="86"/>
      <c r="DS1234" s="86"/>
      <c r="DT1234" s="86"/>
      <c r="DU1234" s="86"/>
      <c r="DV1234" s="86"/>
      <c r="DW1234" s="86"/>
      <c r="DX1234" s="86"/>
      <c r="DY1234" s="86"/>
      <c r="DZ1234" s="86"/>
      <c r="EA1234" s="86"/>
      <c r="EB1234" s="86"/>
      <c r="EC1234" s="86"/>
      <c r="ED1234" s="86"/>
      <c r="EE1234" s="86"/>
      <c r="EF1234" s="86"/>
      <c r="EG1234" s="86"/>
      <c r="EH1234" s="86"/>
      <c r="EI1234" s="86"/>
      <c r="EJ1234" s="86"/>
      <c r="EK1234" s="86"/>
      <c r="EL1234" s="86"/>
      <c r="EM1234" s="86"/>
      <c r="EN1234" s="86"/>
      <c r="EO1234" s="86"/>
    </row>
    <row r="1235" spans="1:145" ht="12.75">
      <c r="A1235" s="76"/>
      <c r="B1235" s="76"/>
      <c r="C1235" s="76"/>
      <c r="D1235" s="76"/>
      <c r="E1235" s="76"/>
      <c r="F1235" s="76"/>
      <c r="G1235" s="76"/>
      <c r="H1235" s="76"/>
      <c r="I1235" s="76"/>
      <c r="J1235" s="76"/>
      <c r="K1235" s="76"/>
      <c r="L1235" s="86"/>
      <c r="M1235" s="86"/>
      <c r="N1235" s="86"/>
      <c r="O1235" s="86"/>
      <c r="P1235" s="86"/>
      <c r="Q1235" s="86"/>
      <c r="R1235" s="86"/>
      <c r="S1235" s="86"/>
      <c r="T1235" s="86"/>
      <c r="U1235" s="86"/>
      <c r="V1235" s="86"/>
      <c r="W1235" s="8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  <c r="CK1235" s="86"/>
      <c r="CL1235" s="86"/>
      <c r="CM1235" s="86"/>
      <c r="CN1235" s="86"/>
      <c r="CO1235" s="86"/>
      <c r="CP1235" s="86"/>
      <c r="CQ1235" s="86"/>
      <c r="CR1235" s="86"/>
      <c r="CS1235" s="86"/>
      <c r="CT1235" s="86"/>
      <c r="CU1235" s="86"/>
      <c r="CV1235" s="86"/>
      <c r="CW1235" s="86"/>
      <c r="CX1235" s="86"/>
      <c r="CY1235" s="86"/>
      <c r="CZ1235" s="86"/>
      <c r="DA1235" s="86"/>
      <c r="DB1235" s="86"/>
      <c r="DC1235" s="86"/>
      <c r="DD1235" s="86"/>
      <c r="DE1235" s="86"/>
      <c r="DF1235" s="86"/>
      <c r="DG1235" s="86"/>
      <c r="DH1235" s="86"/>
      <c r="DI1235" s="86"/>
      <c r="DJ1235" s="86"/>
      <c r="DK1235" s="86"/>
      <c r="DL1235" s="86"/>
      <c r="DM1235" s="86"/>
      <c r="DN1235" s="86"/>
      <c r="DO1235" s="86"/>
      <c r="DP1235" s="86"/>
      <c r="DQ1235" s="86"/>
      <c r="DR1235" s="86"/>
      <c r="DS1235" s="86"/>
      <c r="DT1235" s="86"/>
      <c r="DU1235" s="86"/>
      <c r="DV1235" s="86"/>
      <c r="DW1235" s="86"/>
      <c r="DX1235" s="86"/>
      <c r="DY1235" s="86"/>
      <c r="DZ1235" s="86"/>
      <c r="EA1235" s="86"/>
      <c r="EB1235" s="86"/>
      <c r="EC1235" s="86"/>
      <c r="ED1235" s="86"/>
      <c r="EE1235" s="86"/>
      <c r="EF1235" s="86"/>
      <c r="EG1235" s="86"/>
      <c r="EH1235" s="86"/>
      <c r="EI1235" s="86"/>
      <c r="EJ1235" s="86"/>
      <c r="EK1235" s="86"/>
      <c r="EL1235" s="86"/>
      <c r="EM1235" s="86"/>
      <c r="EN1235" s="86"/>
      <c r="EO1235" s="86"/>
    </row>
    <row r="1236" spans="1:145" ht="12.75">
      <c r="A1236" s="76"/>
      <c r="B1236" s="76"/>
      <c r="C1236" s="76"/>
      <c r="D1236" s="76"/>
      <c r="E1236" s="76"/>
      <c r="F1236" s="76"/>
      <c r="G1236" s="76"/>
      <c r="H1236" s="76"/>
      <c r="I1236" s="76"/>
      <c r="J1236" s="76"/>
      <c r="K1236" s="76"/>
      <c r="L1236" s="86"/>
      <c r="M1236" s="86"/>
      <c r="N1236" s="86"/>
      <c r="O1236" s="86"/>
      <c r="P1236" s="86"/>
      <c r="Q1236" s="86"/>
      <c r="R1236" s="86"/>
      <c r="S1236" s="86"/>
      <c r="T1236" s="86"/>
      <c r="U1236" s="86"/>
      <c r="V1236" s="86"/>
      <c r="W1236" s="8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  <c r="CK1236" s="86"/>
      <c r="CL1236" s="86"/>
      <c r="CM1236" s="86"/>
      <c r="CN1236" s="86"/>
      <c r="CO1236" s="86"/>
      <c r="CP1236" s="86"/>
      <c r="CQ1236" s="86"/>
      <c r="CR1236" s="86"/>
      <c r="CS1236" s="86"/>
      <c r="CT1236" s="86"/>
      <c r="CU1236" s="86"/>
      <c r="CV1236" s="86"/>
      <c r="CW1236" s="86"/>
      <c r="CX1236" s="86"/>
      <c r="CY1236" s="86"/>
      <c r="CZ1236" s="86"/>
      <c r="DA1236" s="86"/>
      <c r="DB1236" s="86"/>
      <c r="DC1236" s="86"/>
      <c r="DD1236" s="86"/>
      <c r="DE1236" s="86"/>
      <c r="DF1236" s="86"/>
      <c r="DG1236" s="86"/>
      <c r="DH1236" s="86"/>
      <c r="DI1236" s="86"/>
      <c r="DJ1236" s="86"/>
      <c r="DK1236" s="86"/>
      <c r="DL1236" s="86"/>
      <c r="DM1236" s="86"/>
      <c r="DN1236" s="86"/>
      <c r="DO1236" s="86"/>
      <c r="DP1236" s="86"/>
      <c r="DQ1236" s="86"/>
      <c r="DR1236" s="86"/>
      <c r="DS1236" s="86"/>
      <c r="DT1236" s="86"/>
      <c r="DU1236" s="86"/>
      <c r="DV1236" s="86"/>
      <c r="DW1236" s="86"/>
      <c r="DX1236" s="86"/>
      <c r="DY1236" s="86"/>
      <c r="DZ1236" s="86"/>
      <c r="EA1236" s="86"/>
      <c r="EB1236" s="86"/>
      <c r="EC1236" s="86"/>
      <c r="ED1236" s="86"/>
      <c r="EE1236" s="86"/>
      <c r="EF1236" s="86"/>
      <c r="EG1236" s="86"/>
      <c r="EH1236" s="86"/>
      <c r="EI1236" s="86"/>
      <c r="EJ1236" s="86"/>
      <c r="EK1236" s="86"/>
      <c r="EL1236" s="86"/>
      <c r="EM1236" s="86"/>
      <c r="EN1236" s="86"/>
      <c r="EO1236" s="86"/>
    </row>
    <row r="1237" spans="1:145" ht="12.75">
      <c r="A1237" s="76"/>
      <c r="B1237" s="76"/>
      <c r="C1237" s="76"/>
      <c r="D1237" s="76"/>
      <c r="E1237" s="76"/>
      <c r="F1237" s="76"/>
      <c r="G1237" s="76"/>
      <c r="H1237" s="76"/>
      <c r="I1237" s="76"/>
      <c r="J1237" s="76"/>
      <c r="K1237" s="76"/>
      <c r="L1237" s="86"/>
      <c r="M1237" s="86"/>
      <c r="N1237" s="86"/>
      <c r="O1237" s="86"/>
      <c r="P1237" s="86"/>
      <c r="Q1237" s="86"/>
      <c r="R1237" s="86"/>
      <c r="S1237" s="86"/>
      <c r="T1237" s="86"/>
      <c r="U1237" s="86"/>
      <c r="V1237" s="86"/>
      <c r="W1237" s="8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  <c r="CK1237" s="86"/>
      <c r="CL1237" s="86"/>
      <c r="CM1237" s="86"/>
      <c r="CN1237" s="86"/>
      <c r="CO1237" s="86"/>
      <c r="CP1237" s="86"/>
      <c r="CQ1237" s="86"/>
      <c r="CR1237" s="86"/>
      <c r="CS1237" s="86"/>
      <c r="CT1237" s="86"/>
      <c r="CU1237" s="86"/>
      <c r="CV1237" s="86"/>
      <c r="CW1237" s="86"/>
      <c r="CX1237" s="86"/>
      <c r="CY1237" s="86"/>
      <c r="CZ1237" s="86"/>
      <c r="DA1237" s="86"/>
      <c r="DB1237" s="86"/>
      <c r="DC1237" s="86"/>
      <c r="DD1237" s="86"/>
      <c r="DE1237" s="86"/>
      <c r="DF1237" s="86"/>
      <c r="DG1237" s="86"/>
      <c r="DH1237" s="86"/>
      <c r="DI1237" s="86"/>
      <c r="DJ1237" s="86"/>
      <c r="DK1237" s="86"/>
      <c r="DL1237" s="86"/>
      <c r="DM1237" s="86"/>
      <c r="DN1237" s="86"/>
      <c r="DO1237" s="86"/>
      <c r="DP1237" s="86"/>
      <c r="DQ1237" s="86"/>
      <c r="DR1237" s="86"/>
      <c r="DS1237" s="86"/>
      <c r="DT1237" s="86"/>
      <c r="DU1237" s="86"/>
      <c r="DV1237" s="86"/>
      <c r="DW1237" s="86"/>
      <c r="DX1237" s="86"/>
      <c r="DY1237" s="86"/>
      <c r="DZ1237" s="86"/>
      <c r="EA1237" s="86"/>
      <c r="EB1237" s="86"/>
      <c r="EC1237" s="86"/>
      <c r="ED1237" s="86"/>
      <c r="EE1237" s="86"/>
      <c r="EF1237" s="86"/>
      <c r="EG1237" s="86"/>
      <c r="EH1237" s="86"/>
      <c r="EI1237" s="86"/>
      <c r="EJ1237" s="86"/>
      <c r="EK1237" s="86"/>
      <c r="EL1237" s="86"/>
      <c r="EM1237" s="86"/>
      <c r="EN1237" s="86"/>
      <c r="EO1237" s="86"/>
    </row>
    <row r="1238" spans="1:145" ht="12.75">
      <c r="A1238" s="76"/>
      <c r="B1238" s="76"/>
      <c r="C1238" s="76"/>
      <c r="D1238" s="76"/>
      <c r="E1238" s="76"/>
      <c r="F1238" s="76"/>
      <c r="G1238" s="76"/>
      <c r="H1238" s="76"/>
      <c r="I1238" s="76"/>
      <c r="J1238" s="76"/>
      <c r="K1238" s="76"/>
      <c r="L1238" s="86"/>
      <c r="M1238" s="86"/>
      <c r="N1238" s="86"/>
      <c r="O1238" s="86"/>
      <c r="P1238" s="86"/>
      <c r="Q1238" s="86"/>
      <c r="R1238" s="86"/>
      <c r="S1238" s="86"/>
      <c r="T1238" s="86"/>
      <c r="U1238" s="86"/>
      <c r="V1238" s="86"/>
      <c r="W1238" s="8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  <c r="CK1238" s="86"/>
      <c r="CL1238" s="86"/>
      <c r="CM1238" s="86"/>
      <c r="CN1238" s="86"/>
      <c r="CO1238" s="86"/>
      <c r="CP1238" s="86"/>
      <c r="CQ1238" s="86"/>
      <c r="CR1238" s="86"/>
      <c r="CS1238" s="86"/>
      <c r="CT1238" s="86"/>
      <c r="CU1238" s="86"/>
      <c r="CV1238" s="86"/>
      <c r="CW1238" s="86"/>
      <c r="CX1238" s="86"/>
      <c r="CY1238" s="86"/>
      <c r="CZ1238" s="86"/>
      <c r="DA1238" s="86"/>
      <c r="DB1238" s="86"/>
      <c r="DC1238" s="86"/>
      <c r="DD1238" s="86"/>
      <c r="DE1238" s="86"/>
      <c r="DF1238" s="86"/>
      <c r="DG1238" s="86"/>
      <c r="DH1238" s="86"/>
      <c r="DI1238" s="86"/>
      <c r="DJ1238" s="86"/>
      <c r="DK1238" s="86"/>
      <c r="DL1238" s="86"/>
      <c r="DM1238" s="86"/>
      <c r="DN1238" s="86"/>
      <c r="DO1238" s="86"/>
      <c r="DP1238" s="86"/>
      <c r="DQ1238" s="86"/>
      <c r="DR1238" s="86"/>
      <c r="DS1238" s="86"/>
      <c r="DT1238" s="86"/>
      <c r="DU1238" s="86"/>
      <c r="DV1238" s="86"/>
      <c r="DW1238" s="86"/>
      <c r="DX1238" s="86"/>
      <c r="DY1238" s="86"/>
      <c r="DZ1238" s="86"/>
      <c r="EA1238" s="86"/>
      <c r="EB1238" s="86"/>
      <c r="EC1238" s="86"/>
      <c r="ED1238" s="86"/>
      <c r="EE1238" s="86"/>
      <c r="EF1238" s="86"/>
      <c r="EG1238" s="86"/>
      <c r="EH1238" s="86"/>
      <c r="EI1238" s="86"/>
      <c r="EJ1238" s="86"/>
      <c r="EK1238" s="86"/>
      <c r="EL1238" s="86"/>
      <c r="EM1238" s="86"/>
      <c r="EN1238" s="86"/>
      <c r="EO1238" s="86"/>
    </row>
    <row r="1239" spans="1:145" ht="12.75">
      <c r="A1239" s="76"/>
      <c r="B1239" s="76"/>
      <c r="C1239" s="76"/>
      <c r="D1239" s="76"/>
      <c r="E1239" s="76"/>
      <c r="F1239" s="76"/>
      <c r="G1239" s="76"/>
      <c r="H1239" s="76"/>
      <c r="I1239" s="76"/>
      <c r="J1239" s="76"/>
      <c r="K1239" s="76"/>
      <c r="L1239" s="86"/>
      <c r="M1239" s="86"/>
      <c r="N1239" s="86"/>
      <c r="O1239" s="86"/>
      <c r="P1239" s="86"/>
      <c r="Q1239" s="86"/>
      <c r="R1239" s="86"/>
      <c r="S1239" s="86"/>
      <c r="T1239" s="86"/>
      <c r="U1239" s="86"/>
      <c r="V1239" s="86"/>
      <c r="W1239" s="8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  <c r="CK1239" s="86"/>
      <c r="CL1239" s="86"/>
      <c r="CM1239" s="86"/>
      <c r="CN1239" s="86"/>
      <c r="CO1239" s="86"/>
      <c r="CP1239" s="86"/>
      <c r="CQ1239" s="86"/>
      <c r="CR1239" s="86"/>
      <c r="CS1239" s="86"/>
      <c r="CT1239" s="86"/>
      <c r="CU1239" s="86"/>
      <c r="CV1239" s="86"/>
      <c r="CW1239" s="86"/>
      <c r="CX1239" s="86"/>
      <c r="CY1239" s="86"/>
      <c r="CZ1239" s="86"/>
      <c r="DA1239" s="86"/>
      <c r="DB1239" s="86"/>
      <c r="DC1239" s="86"/>
      <c r="DD1239" s="86"/>
      <c r="DE1239" s="86"/>
      <c r="DF1239" s="86"/>
      <c r="DG1239" s="86"/>
      <c r="DH1239" s="86"/>
      <c r="DI1239" s="86"/>
      <c r="DJ1239" s="86"/>
      <c r="DK1239" s="86"/>
      <c r="DL1239" s="86"/>
      <c r="DM1239" s="86"/>
      <c r="DN1239" s="86"/>
      <c r="DO1239" s="86"/>
      <c r="DP1239" s="86"/>
      <c r="DQ1239" s="86"/>
      <c r="DR1239" s="86"/>
      <c r="DS1239" s="86"/>
      <c r="DT1239" s="86"/>
      <c r="DU1239" s="86"/>
      <c r="DV1239" s="86"/>
      <c r="DW1239" s="86"/>
      <c r="DX1239" s="86"/>
      <c r="DY1239" s="86"/>
      <c r="DZ1239" s="86"/>
      <c r="EA1239" s="86"/>
      <c r="EB1239" s="86"/>
      <c r="EC1239" s="86"/>
      <c r="ED1239" s="86"/>
      <c r="EE1239" s="86"/>
      <c r="EF1239" s="86"/>
      <c r="EG1239" s="86"/>
      <c r="EH1239" s="86"/>
      <c r="EI1239" s="86"/>
      <c r="EJ1239" s="86"/>
      <c r="EK1239" s="86"/>
      <c r="EL1239" s="86"/>
      <c r="EM1239" s="86"/>
      <c r="EN1239" s="86"/>
      <c r="EO1239" s="86"/>
    </row>
    <row r="1240" spans="1:145" ht="12.75">
      <c r="A1240" s="76"/>
      <c r="B1240" s="76"/>
      <c r="C1240" s="76"/>
      <c r="D1240" s="76"/>
      <c r="E1240" s="76"/>
      <c r="F1240" s="76"/>
      <c r="G1240" s="76"/>
      <c r="H1240" s="76"/>
      <c r="I1240" s="76"/>
      <c r="J1240" s="76"/>
      <c r="K1240" s="76"/>
      <c r="L1240" s="86"/>
      <c r="M1240" s="86"/>
      <c r="N1240" s="86"/>
      <c r="O1240" s="86"/>
      <c r="P1240" s="86"/>
      <c r="Q1240" s="86"/>
      <c r="R1240" s="86"/>
      <c r="S1240" s="86"/>
      <c r="T1240" s="86"/>
      <c r="U1240" s="86"/>
      <c r="V1240" s="86"/>
      <c r="W1240" s="8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  <c r="CK1240" s="86"/>
      <c r="CL1240" s="86"/>
      <c r="CM1240" s="86"/>
      <c r="CN1240" s="86"/>
      <c r="CO1240" s="86"/>
      <c r="CP1240" s="86"/>
      <c r="CQ1240" s="86"/>
      <c r="CR1240" s="86"/>
      <c r="CS1240" s="86"/>
      <c r="CT1240" s="86"/>
      <c r="CU1240" s="86"/>
      <c r="CV1240" s="86"/>
      <c r="CW1240" s="86"/>
      <c r="CX1240" s="86"/>
      <c r="CY1240" s="86"/>
      <c r="CZ1240" s="86"/>
      <c r="DA1240" s="86"/>
      <c r="DB1240" s="86"/>
      <c r="DC1240" s="86"/>
      <c r="DD1240" s="86"/>
      <c r="DE1240" s="86"/>
      <c r="DF1240" s="86"/>
      <c r="DG1240" s="86"/>
      <c r="DH1240" s="86"/>
      <c r="DI1240" s="86"/>
      <c r="DJ1240" s="86"/>
      <c r="DK1240" s="86"/>
      <c r="DL1240" s="86"/>
      <c r="DM1240" s="86"/>
      <c r="DN1240" s="86"/>
      <c r="DO1240" s="86"/>
      <c r="DP1240" s="86"/>
      <c r="DQ1240" s="86"/>
      <c r="DR1240" s="86"/>
      <c r="DS1240" s="86"/>
      <c r="DT1240" s="86"/>
      <c r="DU1240" s="86"/>
      <c r="DV1240" s="86"/>
      <c r="DW1240" s="86"/>
      <c r="DX1240" s="86"/>
      <c r="DY1240" s="86"/>
      <c r="DZ1240" s="86"/>
      <c r="EA1240" s="86"/>
      <c r="EB1240" s="86"/>
      <c r="EC1240" s="86"/>
      <c r="ED1240" s="86"/>
      <c r="EE1240" s="86"/>
      <c r="EF1240" s="86"/>
      <c r="EG1240" s="86"/>
      <c r="EH1240" s="86"/>
      <c r="EI1240" s="86"/>
      <c r="EJ1240" s="86"/>
      <c r="EK1240" s="86"/>
      <c r="EL1240" s="86"/>
      <c r="EM1240" s="86"/>
      <c r="EN1240" s="86"/>
      <c r="EO1240" s="86"/>
    </row>
    <row r="1241" spans="1:145" ht="12.75">
      <c r="A1241" s="76"/>
      <c r="B1241" s="76"/>
      <c r="C1241" s="76"/>
      <c r="D1241" s="76"/>
      <c r="E1241" s="76"/>
      <c r="F1241" s="76"/>
      <c r="G1241" s="76"/>
      <c r="H1241" s="76"/>
      <c r="I1241" s="76"/>
      <c r="J1241" s="76"/>
      <c r="K1241" s="76"/>
      <c r="L1241" s="86"/>
      <c r="M1241" s="86"/>
      <c r="N1241" s="86"/>
      <c r="O1241" s="86"/>
      <c r="P1241" s="86"/>
      <c r="Q1241" s="86"/>
      <c r="R1241" s="86"/>
      <c r="S1241" s="86"/>
      <c r="T1241" s="86"/>
      <c r="U1241" s="86"/>
      <c r="V1241" s="86"/>
      <c r="W1241" s="8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  <c r="CK1241" s="86"/>
      <c r="CL1241" s="86"/>
      <c r="CM1241" s="86"/>
      <c r="CN1241" s="86"/>
      <c r="CO1241" s="86"/>
      <c r="CP1241" s="86"/>
      <c r="CQ1241" s="86"/>
      <c r="CR1241" s="86"/>
      <c r="CS1241" s="86"/>
      <c r="CT1241" s="86"/>
      <c r="CU1241" s="86"/>
      <c r="CV1241" s="86"/>
      <c r="CW1241" s="86"/>
      <c r="CX1241" s="86"/>
      <c r="CY1241" s="86"/>
      <c r="CZ1241" s="86"/>
      <c r="DA1241" s="86"/>
      <c r="DB1241" s="86"/>
      <c r="DC1241" s="86"/>
      <c r="DD1241" s="86"/>
      <c r="DE1241" s="86"/>
      <c r="DF1241" s="86"/>
      <c r="DG1241" s="86"/>
      <c r="DH1241" s="86"/>
      <c r="DI1241" s="86"/>
      <c r="DJ1241" s="86"/>
      <c r="DK1241" s="86"/>
      <c r="DL1241" s="86"/>
      <c r="DM1241" s="86"/>
      <c r="DN1241" s="86"/>
      <c r="DO1241" s="86"/>
      <c r="DP1241" s="86"/>
      <c r="DQ1241" s="86"/>
      <c r="DR1241" s="86"/>
      <c r="DS1241" s="86"/>
      <c r="DT1241" s="86"/>
      <c r="DU1241" s="86"/>
      <c r="DV1241" s="86"/>
      <c r="DW1241" s="86"/>
      <c r="DX1241" s="86"/>
      <c r="DY1241" s="86"/>
      <c r="DZ1241" s="86"/>
      <c r="EA1241" s="86"/>
      <c r="EB1241" s="86"/>
      <c r="EC1241" s="86"/>
      <c r="ED1241" s="86"/>
      <c r="EE1241" s="86"/>
      <c r="EF1241" s="86"/>
      <c r="EG1241" s="86"/>
      <c r="EH1241" s="86"/>
      <c r="EI1241" s="86"/>
      <c r="EJ1241" s="86"/>
      <c r="EK1241" s="86"/>
      <c r="EL1241" s="86"/>
      <c r="EM1241" s="86"/>
      <c r="EN1241" s="86"/>
      <c r="EO1241" s="86"/>
    </row>
    <row r="1242" spans="1:145" ht="12.75">
      <c r="A1242" s="76"/>
      <c r="B1242" s="76"/>
      <c r="C1242" s="76"/>
      <c r="D1242" s="76"/>
      <c r="E1242" s="76"/>
      <c r="F1242" s="76"/>
      <c r="G1242" s="76"/>
      <c r="H1242" s="76"/>
      <c r="I1242" s="76"/>
      <c r="J1242" s="76"/>
      <c r="K1242" s="76"/>
      <c r="L1242" s="86"/>
      <c r="M1242" s="86"/>
      <c r="N1242" s="86"/>
      <c r="O1242" s="86"/>
      <c r="P1242" s="86"/>
      <c r="Q1242" s="86"/>
      <c r="R1242" s="86"/>
      <c r="S1242" s="86"/>
      <c r="T1242" s="86"/>
      <c r="U1242" s="86"/>
      <c r="V1242" s="86"/>
      <c r="W1242" s="8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  <c r="CK1242" s="86"/>
      <c r="CL1242" s="86"/>
      <c r="CM1242" s="86"/>
      <c r="CN1242" s="86"/>
      <c r="CO1242" s="86"/>
      <c r="CP1242" s="86"/>
      <c r="CQ1242" s="86"/>
      <c r="CR1242" s="86"/>
      <c r="CS1242" s="86"/>
      <c r="CT1242" s="86"/>
      <c r="CU1242" s="86"/>
      <c r="CV1242" s="86"/>
      <c r="CW1242" s="86"/>
      <c r="CX1242" s="86"/>
      <c r="CY1242" s="86"/>
      <c r="CZ1242" s="86"/>
      <c r="DA1242" s="86"/>
      <c r="DB1242" s="86"/>
      <c r="DC1242" s="86"/>
      <c r="DD1242" s="86"/>
      <c r="DE1242" s="86"/>
      <c r="DF1242" s="86"/>
      <c r="DG1242" s="86"/>
      <c r="DH1242" s="86"/>
      <c r="DI1242" s="86"/>
      <c r="DJ1242" s="86"/>
      <c r="DK1242" s="86"/>
      <c r="DL1242" s="86"/>
      <c r="DM1242" s="86"/>
      <c r="DN1242" s="86"/>
      <c r="DO1242" s="86"/>
      <c r="DP1242" s="86"/>
      <c r="DQ1242" s="86"/>
      <c r="DR1242" s="86"/>
      <c r="DS1242" s="86"/>
      <c r="DT1242" s="86"/>
      <c r="DU1242" s="86"/>
      <c r="DV1242" s="86"/>
      <c r="DW1242" s="86"/>
      <c r="DX1242" s="86"/>
      <c r="DY1242" s="86"/>
      <c r="DZ1242" s="86"/>
      <c r="EA1242" s="86"/>
      <c r="EB1242" s="86"/>
      <c r="EC1242" s="86"/>
      <c r="ED1242" s="86"/>
      <c r="EE1242" s="86"/>
      <c r="EF1242" s="86"/>
      <c r="EG1242" s="86"/>
      <c r="EH1242" s="86"/>
      <c r="EI1242" s="86"/>
      <c r="EJ1242" s="86"/>
      <c r="EK1242" s="86"/>
      <c r="EL1242" s="86"/>
      <c r="EM1242" s="86"/>
      <c r="EN1242" s="86"/>
      <c r="EO1242" s="86"/>
    </row>
    <row r="1243" spans="1:145" ht="12.75">
      <c r="A1243" s="76"/>
      <c r="B1243" s="76"/>
      <c r="C1243" s="76"/>
      <c r="D1243" s="76"/>
      <c r="E1243" s="76"/>
      <c r="F1243" s="76"/>
      <c r="G1243" s="76"/>
      <c r="H1243" s="76"/>
      <c r="I1243" s="76"/>
      <c r="J1243" s="76"/>
      <c r="K1243" s="76"/>
      <c r="L1243" s="86"/>
      <c r="M1243" s="86"/>
      <c r="N1243" s="86"/>
      <c r="O1243" s="86"/>
      <c r="P1243" s="86"/>
      <c r="Q1243" s="86"/>
      <c r="R1243" s="86"/>
      <c r="S1243" s="86"/>
      <c r="T1243" s="86"/>
      <c r="U1243" s="86"/>
      <c r="V1243" s="86"/>
      <c r="W1243" s="8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  <c r="CK1243" s="86"/>
      <c r="CL1243" s="86"/>
      <c r="CM1243" s="86"/>
      <c r="CN1243" s="86"/>
      <c r="CO1243" s="86"/>
      <c r="CP1243" s="86"/>
      <c r="CQ1243" s="86"/>
      <c r="CR1243" s="86"/>
      <c r="CS1243" s="86"/>
      <c r="CT1243" s="86"/>
      <c r="CU1243" s="86"/>
      <c r="CV1243" s="86"/>
      <c r="CW1243" s="86"/>
      <c r="CX1243" s="86"/>
      <c r="CY1243" s="86"/>
      <c r="CZ1243" s="86"/>
      <c r="DA1243" s="86"/>
      <c r="DB1243" s="86"/>
      <c r="DC1243" s="86"/>
      <c r="DD1243" s="86"/>
      <c r="DE1243" s="86"/>
      <c r="DF1243" s="86"/>
      <c r="DG1243" s="86"/>
      <c r="DH1243" s="86"/>
      <c r="DI1243" s="86"/>
      <c r="DJ1243" s="86"/>
      <c r="DK1243" s="86"/>
      <c r="DL1243" s="86"/>
      <c r="DM1243" s="86"/>
      <c r="DN1243" s="86"/>
      <c r="DO1243" s="86"/>
      <c r="DP1243" s="86"/>
      <c r="DQ1243" s="86"/>
      <c r="DR1243" s="86"/>
      <c r="DS1243" s="86"/>
      <c r="DT1243" s="86"/>
      <c r="DU1243" s="86"/>
      <c r="DV1243" s="86"/>
      <c r="DW1243" s="86"/>
      <c r="DX1243" s="86"/>
      <c r="DY1243" s="86"/>
      <c r="DZ1243" s="86"/>
      <c r="EA1243" s="86"/>
      <c r="EB1243" s="86"/>
      <c r="EC1243" s="86"/>
      <c r="ED1243" s="86"/>
      <c r="EE1243" s="86"/>
      <c r="EF1243" s="86"/>
      <c r="EG1243" s="86"/>
      <c r="EH1243" s="86"/>
      <c r="EI1243" s="86"/>
      <c r="EJ1243" s="86"/>
      <c r="EK1243" s="86"/>
      <c r="EL1243" s="86"/>
      <c r="EM1243" s="86"/>
      <c r="EN1243" s="86"/>
      <c r="EO1243" s="86"/>
    </row>
    <row r="1244" spans="1:145" ht="12.75">
      <c r="A1244" s="76"/>
      <c r="B1244" s="76"/>
      <c r="C1244" s="76"/>
      <c r="D1244" s="76"/>
      <c r="E1244" s="76"/>
      <c r="F1244" s="76"/>
      <c r="G1244" s="76"/>
      <c r="H1244" s="76"/>
      <c r="I1244" s="76"/>
      <c r="J1244" s="76"/>
      <c r="K1244" s="76"/>
      <c r="L1244" s="86"/>
      <c r="M1244" s="86"/>
      <c r="N1244" s="86"/>
      <c r="O1244" s="86"/>
      <c r="P1244" s="86"/>
      <c r="Q1244" s="86"/>
      <c r="R1244" s="86"/>
      <c r="S1244" s="86"/>
      <c r="T1244" s="86"/>
      <c r="U1244" s="86"/>
      <c r="V1244" s="86"/>
      <c r="W1244" s="8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  <c r="CK1244" s="86"/>
      <c r="CL1244" s="86"/>
      <c r="CM1244" s="86"/>
      <c r="CN1244" s="86"/>
      <c r="CO1244" s="86"/>
      <c r="CP1244" s="86"/>
      <c r="CQ1244" s="86"/>
      <c r="CR1244" s="86"/>
      <c r="CS1244" s="86"/>
      <c r="CT1244" s="86"/>
      <c r="CU1244" s="86"/>
      <c r="CV1244" s="86"/>
      <c r="CW1244" s="86"/>
      <c r="CX1244" s="86"/>
      <c r="CY1244" s="86"/>
      <c r="CZ1244" s="86"/>
      <c r="DA1244" s="86"/>
      <c r="DB1244" s="86"/>
      <c r="DC1244" s="86"/>
      <c r="DD1244" s="86"/>
      <c r="DE1244" s="86"/>
      <c r="DF1244" s="86"/>
      <c r="DG1244" s="86"/>
      <c r="DH1244" s="86"/>
      <c r="DI1244" s="86"/>
      <c r="DJ1244" s="86"/>
      <c r="DK1244" s="86"/>
      <c r="DL1244" s="86"/>
      <c r="DM1244" s="86"/>
      <c r="DN1244" s="86"/>
      <c r="DO1244" s="86"/>
      <c r="DP1244" s="86"/>
      <c r="DQ1244" s="86"/>
      <c r="DR1244" s="86"/>
      <c r="DS1244" s="86"/>
      <c r="DT1244" s="86"/>
      <c r="DU1244" s="86"/>
      <c r="DV1244" s="86"/>
      <c r="DW1244" s="86"/>
      <c r="DX1244" s="86"/>
      <c r="DY1244" s="86"/>
      <c r="DZ1244" s="86"/>
      <c r="EA1244" s="86"/>
      <c r="EB1244" s="86"/>
      <c r="EC1244" s="86"/>
      <c r="ED1244" s="86"/>
      <c r="EE1244" s="86"/>
      <c r="EF1244" s="86"/>
      <c r="EG1244" s="86"/>
      <c r="EH1244" s="86"/>
      <c r="EI1244" s="86"/>
      <c r="EJ1244" s="86"/>
      <c r="EK1244" s="86"/>
      <c r="EL1244" s="86"/>
      <c r="EM1244" s="86"/>
      <c r="EN1244" s="86"/>
      <c r="EO1244" s="86"/>
    </row>
    <row r="1245" spans="1:145" ht="12.75">
      <c r="A1245" s="76"/>
      <c r="B1245" s="76"/>
      <c r="C1245" s="76"/>
      <c r="D1245" s="76"/>
      <c r="E1245" s="76"/>
      <c r="F1245" s="76"/>
      <c r="G1245" s="76"/>
      <c r="H1245" s="76"/>
      <c r="I1245" s="76"/>
      <c r="J1245" s="76"/>
      <c r="K1245" s="76"/>
      <c r="L1245" s="86"/>
      <c r="M1245" s="86"/>
      <c r="N1245" s="86"/>
      <c r="O1245" s="86"/>
      <c r="P1245" s="86"/>
      <c r="Q1245" s="86"/>
      <c r="R1245" s="86"/>
      <c r="S1245" s="86"/>
      <c r="T1245" s="86"/>
      <c r="U1245" s="86"/>
      <c r="V1245" s="86"/>
      <c r="W1245" s="8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  <c r="CK1245" s="86"/>
      <c r="CL1245" s="86"/>
      <c r="CM1245" s="86"/>
      <c r="CN1245" s="86"/>
      <c r="CO1245" s="86"/>
      <c r="CP1245" s="86"/>
      <c r="CQ1245" s="86"/>
      <c r="CR1245" s="86"/>
      <c r="CS1245" s="86"/>
      <c r="CT1245" s="86"/>
      <c r="CU1245" s="86"/>
      <c r="CV1245" s="86"/>
      <c r="CW1245" s="86"/>
      <c r="CX1245" s="86"/>
      <c r="CY1245" s="86"/>
      <c r="CZ1245" s="86"/>
      <c r="DA1245" s="86"/>
      <c r="DB1245" s="86"/>
      <c r="DC1245" s="86"/>
      <c r="DD1245" s="86"/>
      <c r="DE1245" s="86"/>
      <c r="DF1245" s="86"/>
      <c r="DG1245" s="86"/>
      <c r="DH1245" s="86"/>
      <c r="DI1245" s="86"/>
      <c r="DJ1245" s="86"/>
      <c r="DK1245" s="86"/>
      <c r="DL1245" s="86"/>
      <c r="DM1245" s="86"/>
      <c r="DN1245" s="86"/>
      <c r="DO1245" s="86"/>
      <c r="DP1245" s="86"/>
      <c r="DQ1245" s="86"/>
      <c r="DR1245" s="86"/>
      <c r="DS1245" s="86"/>
      <c r="DT1245" s="86"/>
      <c r="DU1245" s="86"/>
      <c r="DV1245" s="86"/>
      <c r="DW1245" s="86"/>
      <c r="DX1245" s="86"/>
      <c r="DY1245" s="86"/>
      <c r="DZ1245" s="86"/>
      <c r="EA1245" s="86"/>
      <c r="EB1245" s="86"/>
      <c r="EC1245" s="86"/>
      <c r="ED1245" s="86"/>
      <c r="EE1245" s="86"/>
      <c r="EF1245" s="86"/>
      <c r="EG1245" s="86"/>
      <c r="EH1245" s="86"/>
      <c r="EI1245" s="86"/>
      <c r="EJ1245" s="86"/>
      <c r="EK1245" s="86"/>
      <c r="EL1245" s="86"/>
      <c r="EM1245" s="86"/>
      <c r="EN1245" s="86"/>
      <c r="EO1245" s="86"/>
    </row>
    <row r="1246" spans="1:145" ht="12.75">
      <c r="A1246" s="76"/>
      <c r="B1246" s="76"/>
      <c r="C1246" s="76"/>
      <c r="D1246" s="76"/>
      <c r="E1246" s="76"/>
      <c r="F1246" s="76"/>
      <c r="G1246" s="76"/>
      <c r="H1246" s="76"/>
      <c r="I1246" s="76"/>
      <c r="J1246" s="76"/>
      <c r="K1246" s="76"/>
      <c r="L1246" s="86"/>
      <c r="M1246" s="86"/>
      <c r="N1246" s="86"/>
      <c r="O1246" s="86"/>
      <c r="P1246" s="86"/>
      <c r="Q1246" s="86"/>
      <c r="R1246" s="86"/>
      <c r="S1246" s="86"/>
      <c r="T1246" s="86"/>
      <c r="U1246" s="86"/>
      <c r="V1246" s="86"/>
      <c r="W1246" s="8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  <c r="CK1246" s="86"/>
      <c r="CL1246" s="86"/>
      <c r="CM1246" s="86"/>
      <c r="CN1246" s="86"/>
      <c r="CO1246" s="86"/>
      <c r="CP1246" s="86"/>
      <c r="CQ1246" s="86"/>
      <c r="CR1246" s="86"/>
      <c r="CS1246" s="86"/>
      <c r="CT1246" s="86"/>
      <c r="CU1246" s="86"/>
      <c r="CV1246" s="86"/>
      <c r="CW1246" s="86"/>
      <c r="CX1246" s="86"/>
      <c r="CY1246" s="86"/>
      <c r="CZ1246" s="86"/>
      <c r="DA1246" s="86"/>
      <c r="DB1246" s="86"/>
      <c r="DC1246" s="86"/>
      <c r="DD1246" s="86"/>
      <c r="DE1246" s="86"/>
      <c r="DF1246" s="86"/>
      <c r="DG1246" s="86"/>
      <c r="DH1246" s="86"/>
      <c r="DI1246" s="86"/>
      <c r="DJ1246" s="86"/>
      <c r="DK1246" s="86"/>
      <c r="DL1246" s="86"/>
      <c r="DM1246" s="86"/>
      <c r="DN1246" s="86"/>
      <c r="DO1246" s="86"/>
      <c r="DP1246" s="86"/>
      <c r="DQ1246" s="86"/>
      <c r="DR1246" s="86"/>
      <c r="DS1246" s="86"/>
      <c r="DT1246" s="86"/>
      <c r="DU1246" s="86"/>
      <c r="DV1246" s="86"/>
      <c r="DW1246" s="86"/>
      <c r="DX1246" s="86"/>
      <c r="DY1246" s="86"/>
      <c r="DZ1246" s="86"/>
      <c r="EA1246" s="86"/>
      <c r="EB1246" s="86"/>
      <c r="EC1246" s="86"/>
      <c r="ED1246" s="86"/>
      <c r="EE1246" s="86"/>
      <c r="EF1246" s="86"/>
      <c r="EG1246" s="86"/>
      <c r="EH1246" s="86"/>
      <c r="EI1246" s="86"/>
      <c r="EJ1246" s="86"/>
      <c r="EK1246" s="86"/>
      <c r="EL1246" s="86"/>
      <c r="EM1246" s="86"/>
      <c r="EN1246" s="86"/>
      <c r="EO1246" s="86"/>
    </row>
    <row r="1247" spans="1:145" ht="12.75">
      <c r="A1247" s="76"/>
      <c r="B1247" s="76"/>
      <c r="C1247" s="76"/>
      <c r="D1247" s="76"/>
      <c r="E1247" s="76"/>
      <c r="F1247" s="76"/>
      <c r="G1247" s="76"/>
      <c r="H1247" s="76"/>
      <c r="I1247" s="76"/>
      <c r="J1247" s="76"/>
      <c r="K1247" s="76"/>
      <c r="L1247" s="86"/>
      <c r="M1247" s="86"/>
      <c r="N1247" s="86"/>
      <c r="O1247" s="86"/>
      <c r="P1247" s="86"/>
      <c r="Q1247" s="86"/>
      <c r="R1247" s="86"/>
      <c r="S1247" s="86"/>
      <c r="T1247" s="86"/>
      <c r="U1247" s="86"/>
      <c r="V1247" s="86"/>
      <c r="W1247" s="8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  <c r="CK1247" s="86"/>
      <c r="CL1247" s="86"/>
      <c r="CM1247" s="86"/>
      <c r="CN1247" s="86"/>
      <c r="CO1247" s="86"/>
      <c r="CP1247" s="86"/>
      <c r="CQ1247" s="86"/>
      <c r="CR1247" s="86"/>
      <c r="CS1247" s="86"/>
      <c r="CT1247" s="86"/>
      <c r="CU1247" s="86"/>
      <c r="CV1247" s="86"/>
      <c r="CW1247" s="86"/>
      <c r="CX1247" s="86"/>
      <c r="CY1247" s="86"/>
      <c r="CZ1247" s="86"/>
      <c r="DA1247" s="86"/>
      <c r="DB1247" s="86"/>
      <c r="DC1247" s="86"/>
      <c r="DD1247" s="86"/>
      <c r="DE1247" s="86"/>
      <c r="DF1247" s="86"/>
      <c r="DG1247" s="86"/>
      <c r="DH1247" s="86"/>
      <c r="DI1247" s="86"/>
      <c r="DJ1247" s="86"/>
      <c r="DK1247" s="86"/>
      <c r="DL1247" s="86"/>
      <c r="DM1247" s="86"/>
      <c r="DN1247" s="86"/>
      <c r="DO1247" s="86"/>
      <c r="DP1247" s="86"/>
      <c r="DQ1247" s="86"/>
      <c r="DR1247" s="86"/>
      <c r="DS1247" s="86"/>
      <c r="DT1247" s="86"/>
      <c r="DU1247" s="86"/>
      <c r="DV1247" s="86"/>
      <c r="DW1247" s="86"/>
      <c r="DX1247" s="86"/>
      <c r="DY1247" s="86"/>
      <c r="DZ1247" s="86"/>
      <c r="EA1247" s="86"/>
      <c r="EB1247" s="86"/>
      <c r="EC1247" s="86"/>
      <c r="ED1247" s="86"/>
      <c r="EE1247" s="86"/>
      <c r="EF1247" s="86"/>
      <c r="EG1247" s="86"/>
      <c r="EH1247" s="86"/>
      <c r="EI1247" s="86"/>
      <c r="EJ1247" s="86"/>
      <c r="EK1247" s="86"/>
      <c r="EL1247" s="86"/>
      <c r="EM1247" s="86"/>
      <c r="EN1247" s="86"/>
      <c r="EO1247" s="86"/>
    </row>
    <row r="1248" spans="1:145" ht="12.75">
      <c r="A1248" s="76"/>
      <c r="B1248" s="76"/>
      <c r="C1248" s="76"/>
      <c r="D1248" s="76"/>
      <c r="E1248" s="76"/>
      <c r="F1248" s="76"/>
      <c r="G1248" s="76"/>
      <c r="H1248" s="76"/>
      <c r="I1248" s="76"/>
      <c r="J1248" s="76"/>
      <c r="K1248" s="76"/>
      <c r="L1248" s="86"/>
      <c r="M1248" s="86"/>
      <c r="N1248" s="86"/>
      <c r="O1248" s="86"/>
      <c r="P1248" s="86"/>
      <c r="Q1248" s="86"/>
      <c r="R1248" s="86"/>
      <c r="S1248" s="86"/>
      <c r="T1248" s="86"/>
      <c r="U1248" s="86"/>
      <c r="V1248" s="86"/>
      <c r="W1248" s="8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  <c r="CK1248" s="86"/>
      <c r="CL1248" s="86"/>
      <c r="CM1248" s="86"/>
      <c r="CN1248" s="86"/>
      <c r="CO1248" s="86"/>
      <c r="CP1248" s="86"/>
      <c r="CQ1248" s="86"/>
      <c r="CR1248" s="86"/>
      <c r="CS1248" s="86"/>
      <c r="CT1248" s="86"/>
      <c r="CU1248" s="86"/>
      <c r="CV1248" s="86"/>
      <c r="CW1248" s="86"/>
      <c r="CX1248" s="86"/>
      <c r="CY1248" s="86"/>
      <c r="CZ1248" s="86"/>
      <c r="DA1248" s="86"/>
      <c r="DB1248" s="86"/>
      <c r="DC1248" s="86"/>
      <c r="DD1248" s="86"/>
      <c r="DE1248" s="86"/>
      <c r="DF1248" s="86"/>
      <c r="DG1248" s="86"/>
      <c r="DH1248" s="86"/>
      <c r="DI1248" s="86"/>
      <c r="DJ1248" s="86"/>
      <c r="DK1248" s="86"/>
      <c r="DL1248" s="86"/>
      <c r="DM1248" s="86"/>
      <c r="DN1248" s="86"/>
      <c r="DO1248" s="86"/>
      <c r="DP1248" s="86"/>
      <c r="DQ1248" s="86"/>
      <c r="DR1248" s="86"/>
      <c r="DS1248" s="86"/>
      <c r="DT1248" s="86"/>
      <c r="DU1248" s="86"/>
      <c r="DV1248" s="86"/>
      <c r="DW1248" s="86"/>
      <c r="DX1248" s="86"/>
      <c r="DY1248" s="86"/>
      <c r="DZ1248" s="86"/>
      <c r="EA1248" s="86"/>
      <c r="EB1248" s="86"/>
      <c r="EC1248" s="86"/>
      <c r="ED1248" s="86"/>
      <c r="EE1248" s="86"/>
      <c r="EF1248" s="86"/>
      <c r="EG1248" s="86"/>
      <c r="EH1248" s="86"/>
      <c r="EI1248" s="86"/>
      <c r="EJ1248" s="86"/>
      <c r="EK1248" s="86"/>
      <c r="EL1248" s="86"/>
      <c r="EM1248" s="86"/>
      <c r="EN1248" s="86"/>
      <c r="EO1248" s="86"/>
    </row>
    <row r="1249" spans="1:145" ht="12.75">
      <c r="A1249" s="76"/>
      <c r="B1249" s="76"/>
      <c r="C1249" s="76"/>
      <c r="D1249" s="76"/>
      <c r="E1249" s="76"/>
      <c r="F1249" s="76"/>
      <c r="G1249" s="76"/>
      <c r="H1249" s="76"/>
      <c r="I1249" s="76"/>
      <c r="J1249" s="76"/>
      <c r="K1249" s="76"/>
      <c r="L1249" s="86"/>
      <c r="M1249" s="86"/>
      <c r="N1249" s="86"/>
      <c r="O1249" s="86"/>
      <c r="P1249" s="86"/>
      <c r="Q1249" s="86"/>
      <c r="R1249" s="86"/>
      <c r="S1249" s="86"/>
      <c r="T1249" s="86"/>
      <c r="U1249" s="86"/>
      <c r="V1249" s="86"/>
      <c r="W1249" s="8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  <c r="CK1249" s="86"/>
      <c r="CL1249" s="86"/>
      <c r="CM1249" s="86"/>
      <c r="CN1249" s="86"/>
      <c r="CO1249" s="86"/>
      <c r="CP1249" s="86"/>
      <c r="CQ1249" s="86"/>
      <c r="CR1249" s="86"/>
      <c r="CS1249" s="86"/>
      <c r="CT1249" s="86"/>
      <c r="CU1249" s="86"/>
      <c r="CV1249" s="86"/>
      <c r="CW1249" s="86"/>
      <c r="CX1249" s="86"/>
      <c r="CY1249" s="86"/>
      <c r="CZ1249" s="86"/>
      <c r="DA1249" s="86"/>
      <c r="DB1249" s="86"/>
      <c r="DC1249" s="86"/>
      <c r="DD1249" s="86"/>
      <c r="DE1249" s="86"/>
      <c r="DF1249" s="86"/>
      <c r="DG1249" s="86"/>
      <c r="DH1249" s="86"/>
      <c r="DI1249" s="86"/>
      <c r="DJ1249" s="86"/>
      <c r="DK1249" s="86"/>
      <c r="DL1249" s="86"/>
      <c r="DM1249" s="86"/>
      <c r="DN1249" s="86"/>
      <c r="DO1249" s="86"/>
      <c r="DP1249" s="86"/>
      <c r="DQ1249" s="86"/>
      <c r="DR1249" s="86"/>
      <c r="DS1249" s="86"/>
      <c r="DT1249" s="86"/>
      <c r="DU1249" s="86"/>
      <c r="DV1249" s="86"/>
      <c r="DW1249" s="86"/>
      <c r="DX1249" s="86"/>
      <c r="DY1249" s="86"/>
      <c r="DZ1249" s="86"/>
      <c r="EA1249" s="86"/>
      <c r="EB1249" s="86"/>
      <c r="EC1249" s="86"/>
      <c r="ED1249" s="86"/>
      <c r="EE1249" s="86"/>
      <c r="EF1249" s="86"/>
      <c r="EG1249" s="86"/>
      <c r="EH1249" s="86"/>
      <c r="EI1249" s="86"/>
      <c r="EJ1249" s="86"/>
      <c r="EK1249" s="86"/>
      <c r="EL1249" s="86"/>
      <c r="EM1249" s="86"/>
      <c r="EN1249" s="86"/>
      <c r="EO1249" s="86"/>
    </row>
    <row r="1250" spans="1:145" ht="12.75">
      <c r="A1250" s="76"/>
      <c r="B1250" s="76"/>
      <c r="C1250" s="76"/>
      <c r="D1250" s="76"/>
      <c r="E1250" s="76"/>
      <c r="F1250" s="76"/>
      <c r="G1250" s="76"/>
      <c r="H1250" s="76"/>
      <c r="I1250" s="76"/>
      <c r="J1250" s="76"/>
      <c r="K1250" s="76"/>
      <c r="L1250" s="86"/>
      <c r="M1250" s="86"/>
      <c r="N1250" s="86"/>
      <c r="O1250" s="86"/>
      <c r="P1250" s="86"/>
      <c r="Q1250" s="86"/>
      <c r="R1250" s="86"/>
      <c r="S1250" s="86"/>
      <c r="T1250" s="86"/>
      <c r="U1250" s="86"/>
      <c r="V1250" s="86"/>
      <c r="W1250" s="8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  <c r="CK1250" s="86"/>
      <c r="CL1250" s="86"/>
      <c r="CM1250" s="86"/>
      <c r="CN1250" s="86"/>
      <c r="CO1250" s="86"/>
      <c r="CP1250" s="86"/>
      <c r="CQ1250" s="86"/>
      <c r="CR1250" s="86"/>
      <c r="CS1250" s="86"/>
      <c r="CT1250" s="86"/>
      <c r="CU1250" s="86"/>
      <c r="CV1250" s="86"/>
      <c r="CW1250" s="86"/>
      <c r="CX1250" s="86"/>
      <c r="CY1250" s="86"/>
      <c r="CZ1250" s="86"/>
      <c r="DA1250" s="86"/>
      <c r="DB1250" s="86"/>
      <c r="DC1250" s="86"/>
      <c r="DD1250" s="86"/>
      <c r="DE1250" s="86"/>
      <c r="DF1250" s="86"/>
      <c r="DG1250" s="86"/>
      <c r="DH1250" s="86"/>
      <c r="DI1250" s="86"/>
      <c r="DJ1250" s="86"/>
      <c r="DK1250" s="86"/>
      <c r="DL1250" s="86"/>
      <c r="DM1250" s="86"/>
      <c r="DN1250" s="86"/>
      <c r="DO1250" s="86"/>
      <c r="DP1250" s="86"/>
      <c r="DQ1250" s="86"/>
      <c r="DR1250" s="86"/>
      <c r="DS1250" s="86"/>
      <c r="DT1250" s="86"/>
      <c r="DU1250" s="86"/>
      <c r="DV1250" s="86"/>
      <c r="DW1250" s="86"/>
      <c r="DX1250" s="86"/>
      <c r="DY1250" s="86"/>
      <c r="DZ1250" s="86"/>
      <c r="EA1250" s="86"/>
      <c r="EB1250" s="86"/>
      <c r="EC1250" s="86"/>
      <c r="ED1250" s="86"/>
      <c r="EE1250" s="86"/>
      <c r="EF1250" s="86"/>
      <c r="EG1250" s="86"/>
      <c r="EH1250" s="86"/>
      <c r="EI1250" s="86"/>
      <c r="EJ1250" s="86"/>
      <c r="EK1250" s="86"/>
      <c r="EL1250" s="86"/>
      <c r="EM1250" s="86"/>
      <c r="EN1250" s="86"/>
      <c r="EO1250" s="86"/>
    </row>
    <row r="1251" spans="1:145" ht="12.75">
      <c r="A1251" s="76"/>
      <c r="B1251" s="76"/>
      <c r="C1251" s="76"/>
      <c r="D1251" s="76"/>
      <c r="E1251" s="76"/>
      <c r="F1251" s="76"/>
      <c r="G1251" s="76"/>
      <c r="H1251" s="76"/>
      <c r="I1251" s="76"/>
      <c r="J1251" s="76"/>
      <c r="K1251" s="76"/>
      <c r="L1251" s="86"/>
      <c r="M1251" s="86"/>
      <c r="N1251" s="86"/>
      <c r="O1251" s="86"/>
      <c r="P1251" s="86"/>
      <c r="Q1251" s="86"/>
      <c r="R1251" s="86"/>
      <c r="S1251" s="86"/>
      <c r="T1251" s="86"/>
      <c r="U1251" s="86"/>
      <c r="V1251" s="86"/>
      <c r="W1251" s="8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  <c r="CK1251" s="86"/>
      <c r="CL1251" s="86"/>
      <c r="CM1251" s="86"/>
      <c r="CN1251" s="86"/>
      <c r="CO1251" s="86"/>
      <c r="CP1251" s="86"/>
      <c r="CQ1251" s="86"/>
      <c r="CR1251" s="86"/>
      <c r="CS1251" s="86"/>
      <c r="CT1251" s="86"/>
      <c r="CU1251" s="86"/>
      <c r="CV1251" s="86"/>
      <c r="CW1251" s="86"/>
      <c r="CX1251" s="86"/>
      <c r="CY1251" s="86"/>
      <c r="CZ1251" s="86"/>
      <c r="DA1251" s="86"/>
      <c r="DB1251" s="86"/>
      <c r="DC1251" s="86"/>
      <c r="DD1251" s="86"/>
      <c r="DE1251" s="86"/>
      <c r="DF1251" s="86"/>
      <c r="DG1251" s="86"/>
      <c r="DH1251" s="86"/>
      <c r="DI1251" s="86"/>
      <c r="DJ1251" s="86"/>
      <c r="DK1251" s="86"/>
      <c r="DL1251" s="86"/>
      <c r="DM1251" s="86"/>
      <c r="DN1251" s="86"/>
      <c r="DO1251" s="86"/>
      <c r="DP1251" s="86"/>
      <c r="DQ1251" s="86"/>
      <c r="DR1251" s="86"/>
      <c r="DS1251" s="86"/>
      <c r="DT1251" s="86"/>
      <c r="DU1251" s="86"/>
      <c r="DV1251" s="86"/>
      <c r="DW1251" s="86"/>
      <c r="DX1251" s="86"/>
      <c r="DY1251" s="86"/>
      <c r="DZ1251" s="86"/>
      <c r="EA1251" s="86"/>
      <c r="EB1251" s="86"/>
      <c r="EC1251" s="86"/>
      <c r="ED1251" s="86"/>
      <c r="EE1251" s="86"/>
      <c r="EF1251" s="86"/>
      <c r="EG1251" s="86"/>
      <c r="EH1251" s="86"/>
      <c r="EI1251" s="86"/>
      <c r="EJ1251" s="86"/>
      <c r="EK1251" s="86"/>
      <c r="EL1251" s="86"/>
      <c r="EM1251" s="86"/>
      <c r="EN1251" s="86"/>
      <c r="EO1251" s="86"/>
    </row>
    <row r="1252" spans="1:145" ht="12.75">
      <c r="A1252" s="76"/>
      <c r="B1252" s="76"/>
      <c r="C1252" s="76"/>
      <c r="D1252" s="76"/>
      <c r="E1252" s="76"/>
      <c r="F1252" s="76"/>
      <c r="G1252" s="76"/>
      <c r="H1252" s="76"/>
      <c r="I1252" s="76"/>
      <c r="J1252" s="76"/>
      <c r="K1252" s="76"/>
      <c r="L1252" s="86"/>
      <c r="M1252" s="86"/>
      <c r="N1252" s="86"/>
      <c r="O1252" s="86"/>
      <c r="P1252" s="86"/>
      <c r="Q1252" s="86"/>
      <c r="R1252" s="86"/>
      <c r="S1252" s="86"/>
      <c r="T1252" s="86"/>
      <c r="U1252" s="86"/>
      <c r="V1252" s="86"/>
      <c r="W1252" s="8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  <c r="CK1252" s="86"/>
      <c r="CL1252" s="86"/>
      <c r="CM1252" s="86"/>
      <c r="CN1252" s="86"/>
      <c r="CO1252" s="86"/>
      <c r="CP1252" s="86"/>
      <c r="CQ1252" s="86"/>
      <c r="CR1252" s="86"/>
      <c r="CS1252" s="86"/>
      <c r="CT1252" s="86"/>
      <c r="CU1252" s="86"/>
      <c r="CV1252" s="86"/>
      <c r="CW1252" s="86"/>
      <c r="CX1252" s="86"/>
      <c r="CY1252" s="86"/>
      <c r="CZ1252" s="86"/>
      <c r="DA1252" s="86"/>
      <c r="DB1252" s="86"/>
      <c r="DC1252" s="86"/>
      <c r="DD1252" s="86"/>
      <c r="DE1252" s="86"/>
      <c r="DF1252" s="86"/>
      <c r="DG1252" s="86"/>
      <c r="DH1252" s="86"/>
      <c r="DI1252" s="86"/>
      <c r="DJ1252" s="86"/>
      <c r="DK1252" s="86"/>
      <c r="DL1252" s="86"/>
      <c r="DM1252" s="86"/>
      <c r="DN1252" s="86"/>
      <c r="DO1252" s="86"/>
      <c r="DP1252" s="86"/>
      <c r="DQ1252" s="86"/>
      <c r="DR1252" s="86"/>
      <c r="DS1252" s="86"/>
      <c r="DT1252" s="86"/>
      <c r="DU1252" s="86"/>
      <c r="DV1252" s="86"/>
      <c r="DW1252" s="86"/>
      <c r="DX1252" s="86"/>
      <c r="DY1252" s="86"/>
      <c r="DZ1252" s="86"/>
      <c r="EA1252" s="86"/>
      <c r="EB1252" s="86"/>
      <c r="EC1252" s="86"/>
      <c r="ED1252" s="86"/>
      <c r="EE1252" s="86"/>
      <c r="EF1252" s="86"/>
      <c r="EG1252" s="86"/>
      <c r="EH1252" s="86"/>
      <c r="EI1252" s="86"/>
      <c r="EJ1252" s="86"/>
      <c r="EK1252" s="86"/>
      <c r="EL1252" s="86"/>
      <c r="EM1252" s="86"/>
      <c r="EN1252" s="86"/>
      <c r="EO1252" s="86"/>
    </row>
    <row r="1253" spans="1:145" ht="12.75">
      <c r="A1253" s="76"/>
      <c r="B1253" s="76"/>
      <c r="C1253" s="76"/>
      <c r="D1253" s="76"/>
      <c r="E1253" s="76"/>
      <c r="F1253" s="76"/>
      <c r="G1253" s="76"/>
      <c r="H1253" s="76"/>
      <c r="I1253" s="76"/>
      <c r="J1253" s="76"/>
      <c r="K1253" s="76"/>
      <c r="L1253" s="86"/>
      <c r="M1253" s="86"/>
      <c r="N1253" s="86"/>
      <c r="O1253" s="86"/>
      <c r="P1253" s="86"/>
      <c r="Q1253" s="86"/>
      <c r="R1253" s="86"/>
      <c r="S1253" s="86"/>
      <c r="T1253" s="86"/>
      <c r="U1253" s="86"/>
      <c r="V1253" s="86"/>
      <c r="W1253" s="8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  <c r="CK1253" s="86"/>
      <c r="CL1253" s="86"/>
      <c r="CM1253" s="86"/>
      <c r="CN1253" s="86"/>
      <c r="CO1253" s="86"/>
      <c r="CP1253" s="86"/>
      <c r="CQ1253" s="86"/>
      <c r="CR1253" s="86"/>
      <c r="CS1253" s="86"/>
      <c r="CT1253" s="86"/>
      <c r="CU1253" s="86"/>
      <c r="CV1253" s="86"/>
      <c r="CW1253" s="86"/>
      <c r="CX1253" s="86"/>
      <c r="CY1253" s="86"/>
      <c r="CZ1253" s="86"/>
      <c r="DA1253" s="86"/>
      <c r="DB1253" s="86"/>
      <c r="DC1253" s="86"/>
      <c r="DD1253" s="86"/>
      <c r="DE1253" s="86"/>
      <c r="DF1253" s="86"/>
      <c r="DG1253" s="86"/>
      <c r="DH1253" s="86"/>
      <c r="DI1253" s="86"/>
      <c r="DJ1253" s="86"/>
      <c r="DK1253" s="86"/>
      <c r="DL1253" s="86"/>
      <c r="DM1253" s="86"/>
      <c r="DN1253" s="86"/>
      <c r="DO1253" s="86"/>
      <c r="DP1253" s="86"/>
      <c r="DQ1253" s="86"/>
      <c r="DR1253" s="86"/>
      <c r="DS1253" s="86"/>
      <c r="DT1253" s="86"/>
      <c r="DU1253" s="86"/>
      <c r="DV1253" s="86"/>
      <c r="DW1253" s="86"/>
      <c r="DX1253" s="86"/>
      <c r="DY1253" s="86"/>
      <c r="DZ1253" s="86"/>
      <c r="EA1253" s="86"/>
      <c r="EB1253" s="86"/>
      <c r="EC1253" s="86"/>
      <c r="ED1253" s="86"/>
      <c r="EE1253" s="86"/>
      <c r="EF1253" s="86"/>
      <c r="EG1253" s="86"/>
      <c r="EH1253" s="86"/>
      <c r="EI1253" s="86"/>
      <c r="EJ1253" s="86"/>
      <c r="EK1253" s="86"/>
      <c r="EL1253" s="86"/>
      <c r="EM1253" s="86"/>
      <c r="EN1253" s="86"/>
      <c r="EO1253" s="86"/>
    </row>
    <row r="1254" spans="1:145" ht="12.75">
      <c r="A1254" s="76"/>
      <c r="B1254" s="76"/>
      <c r="C1254" s="76"/>
      <c r="D1254" s="76"/>
      <c r="E1254" s="76"/>
      <c r="F1254" s="76"/>
      <c r="G1254" s="76"/>
      <c r="H1254" s="76"/>
      <c r="I1254" s="76"/>
      <c r="J1254" s="76"/>
      <c r="K1254" s="76"/>
      <c r="L1254" s="86"/>
      <c r="M1254" s="86"/>
      <c r="N1254" s="86"/>
      <c r="O1254" s="86"/>
      <c r="P1254" s="86"/>
      <c r="Q1254" s="86"/>
      <c r="R1254" s="86"/>
      <c r="S1254" s="86"/>
      <c r="T1254" s="86"/>
      <c r="U1254" s="86"/>
      <c r="V1254" s="86"/>
      <c r="W1254" s="8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  <c r="CK1254" s="86"/>
      <c r="CL1254" s="86"/>
      <c r="CM1254" s="86"/>
      <c r="CN1254" s="86"/>
      <c r="CO1254" s="86"/>
      <c r="CP1254" s="86"/>
      <c r="CQ1254" s="86"/>
      <c r="CR1254" s="86"/>
      <c r="CS1254" s="86"/>
      <c r="CT1254" s="86"/>
      <c r="CU1254" s="86"/>
      <c r="CV1254" s="86"/>
      <c r="CW1254" s="86"/>
      <c r="CX1254" s="86"/>
      <c r="CY1254" s="86"/>
      <c r="CZ1254" s="86"/>
      <c r="DA1254" s="86"/>
      <c r="DB1254" s="86"/>
      <c r="DC1254" s="86"/>
      <c r="DD1254" s="86"/>
      <c r="DE1254" s="86"/>
      <c r="DF1254" s="86"/>
      <c r="DG1254" s="86"/>
      <c r="DH1254" s="86"/>
      <c r="DI1254" s="86"/>
      <c r="DJ1254" s="86"/>
      <c r="DK1254" s="86"/>
      <c r="DL1254" s="86"/>
      <c r="DM1254" s="86"/>
      <c r="DN1254" s="86"/>
      <c r="DO1254" s="86"/>
      <c r="DP1254" s="86"/>
      <c r="DQ1254" s="86"/>
      <c r="DR1254" s="86"/>
      <c r="DS1254" s="86"/>
      <c r="DT1254" s="86"/>
      <c r="DU1254" s="86"/>
      <c r="DV1254" s="86"/>
      <c r="DW1254" s="86"/>
      <c r="DX1254" s="86"/>
      <c r="DY1254" s="86"/>
      <c r="DZ1254" s="86"/>
      <c r="EA1254" s="86"/>
      <c r="EB1254" s="86"/>
      <c r="EC1254" s="86"/>
      <c r="ED1254" s="86"/>
      <c r="EE1254" s="86"/>
      <c r="EF1254" s="86"/>
      <c r="EG1254" s="86"/>
      <c r="EH1254" s="86"/>
      <c r="EI1254" s="86"/>
      <c r="EJ1254" s="86"/>
      <c r="EK1254" s="86"/>
      <c r="EL1254" s="86"/>
      <c r="EM1254" s="86"/>
      <c r="EN1254" s="86"/>
      <c r="EO1254" s="86"/>
    </row>
    <row r="1255" spans="1:145" ht="12.75">
      <c r="A1255" s="76"/>
      <c r="B1255" s="76"/>
      <c r="C1255" s="76"/>
      <c r="D1255" s="76"/>
      <c r="E1255" s="76"/>
      <c r="F1255" s="76"/>
      <c r="G1255" s="76"/>
      <c r="H1255" s="76"/>
      <c r="I1255" s="76"/>
      <c r="J1255" s="76"/>
      <c r="K1255" s="76"/>
      <c r="L1255" s="86"/>
      <c r="M1255" s="86"/>
      <c r="N1255" s="86"/>
      <c r="O1255" s="86"/>
      <c r="P1255" s="86"/>
      <c r="Q1255" s="86"/>
      <c r="R1255" s="86"/>
      <c r="S1255" s="86"/>
      <c r="T1255" s="86"/>
      <c r="U1255" s="86"/>
      <c r="V1255" s="86"/>
      <c r="W1255" s="8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  <c r="CK1255" s="86"/>
      <c r="CL1255" s="86"/>
      <c r="CM1255" s="86"/>
      <c r="CN1255" s="86"/>
      <c r="CO1255" s="86"/>
      <c r="CP1255" s="86"/>
      <c r="CQ1255" s="86"/>
      <c r="CR1255" s="86"/>
      <c r="CS1255" s="86"/>
      <c r="CT1255" s="86"/>
      <c r="CU1255" s="86"/>
      <c r="CV1255" s="86"/>
      <c r="CW1255" s="86"/>
      <c r="CX1255" s="86"/>
      <c r="CY1255" s="86"/>
      <c r="CZ1255" s="86"/>
      <c r="DA1255" s="86"/>
      <c r="DB1255" s="86"/>
      <c r="DC1255" s="86"/>
      <c r="DD1255" s="86"/>
      <c r="DE1255" s="86"/>
      <c r="DF1255" s="86"/>
      <c r="DG1255" s="86"/>
      <c r="DH1255" s="86"/>
      <c r="DI1255" s="86"/>
      <c r="DJ1255" s="86"/>
      <c r="DK1255" s="86"/>
      <c r="DL1255" s="86"/>
      <c r="DM1255" s="86"/>
      <c r="DN1255" s="86"/>
      <c r="DO1255" s="86"/>
      <c r="DP1255" s="86"/>
      <c r="DQ1255" s="86"/>
      <c r="DR1255" s="86"/>
      <c r="DS1255" s="86"/>
      <c r="DT1255" s="86"/>
      <c r="DU1255" s="86"/>
      <c r="DV1255" s="86"/>
      <c r="DW1255" s="86"/>
      <c r="DX1255" s="86"/>
      <c r="DY1255" s="86"/>
      <c r="DZ1255" s="86"/>
      <c r="EA1255" s="86"/>
      <c r="EB1255" s="86"/>
      <c r="EC1255" s="86"/>
      <c r="ED1255" s="86"/>
      <c r="EE1255" s="86"/>
      <c r="EF1255" s="86"/>
      <c r="EG1255" s="86"/>
      <c r="EH1255" s="86"/>
      <c r="EI1255" s="86"/>
      <c r="EJ1255" s="86"/>
      <c r="EK1255" s="86"/>
      <c r="EL1255" s="86"/>
      <c r="EM1255" s="86"/>
      <c r="EN1255" s="86"/>
      <c r="EO1255" s="86"/>
    </row>
    <row r="1256" spans="1:145" ht="12.75">
      <c r="A1256" s="76"/>
      <c r="B1256" s="76"/>
      <c r="C1256" s="76"/>
      <c r="D1256" s="76"/>
      <c r="E1256" s="76"/>
      <c r="F1256" s="76"/>
      <c r="G1256" s="76"/>
      <c r="H1256" s="76"/>
      <c r="I1256" s="76"/>
      <c r="J1256" s="76"/>
      <c r="K1256" s="76"/>
      <c r="L1256" s="86"/>
      <c r="M1256" s="86"/>
      <c r="N1256" s="86"/>
      <c r="O1256" s="86"/>
      <c r="P1256" s="86"/>
      <c r="Q1256" s="86"/>
      <c r="R1256" s="86"/>
      <c r="S1256" s="86"/>
      <c r="T1256" s="86"/>
      <c r="U1256" s="86"/>
      <c r="V1256" s="86"/>
      <c r="W1256" s="8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  <c r="CK1256" s="86"/>
      <c r="CL1256" s="86"/>
      <c r="CM1256" s="86"/>
      <c r="CN1256" s="86"/>
      <c r="CO1256" s="86"/>
      <c r="CP1256" s="86"/>
      <c r="CQ1256" s="86"/>
      <c r="CR1256" s="86"/>
      <c r="CS1256" s="86"/>
      <c r="CT1256" s="86"/>
      <c r="CU1256" s="86"/>
      <c r="CV1256" s="86"/>
      <c r="CW1256" s="86"/>
      <c r="CX1256" s="86"/>
      <c r="CY1256" s="86"/>
      <c r="CZ1256" s="86"/>
      <c r="DA1256" s="86"/>
      <c r="DB1256" s="86"/>
      <c r="DC1256" s="86"/>
      <c r="DD1256" s="86"/>
      <c r="DE1256" s="86"/>
      <c r="DF1256" s="86"/>
      <c r="DG1256" s="86"/>
      <c r="DH1256" s="86"/>
      <c r="DI1256" s="86"/>
      <c r="DJ1256" s="86"/>
      <c r="DK1256" s="86"/>
      <c r="DL1256" s="86"/>
      <c r="DM1256" s="86"/>
      <c r="DN1256" s="86"/>
      <c r="DO1256" s="86"/>
      <c r="DP1256" s="86"/>
      <c r="DQ1256" s="86"/>
      <c r="DR1256" s="86"/>
      <c r="DS1256" s="86"/>
      <c r="DT1256" s="86"/>
      <c r="DU1256" s="86"/>
      <c r="DV1256" s="86"/>
      <c r="DW1256" s="86"/>
      <c r="DX1256" s="86"/>
      <c r="DY1256" s="86"/>
      <c r="DZ1256" s="86"/>
      <c r="EA1256" s="86"/>
      <c r="EB1256" s="86"/>
      <c r="EC1256" s="86"/>
      <c r="ED1256" s="86"/>
      <c r="EE1256" s="86"/>
      <c r="EF1256" s="86"/>
      <c r="EG1256" s="86"/>
      <c r="EH1256" s="86"/>
      <c r="EI1256" s="86"/>
      <c r="EJ1256" s="86"/>
      <c r="EK1256" s="86"/>
      <c r="EL1256" s="86"/>
      <c r="EM1256" s="86"/>
      <c r="EN1256" s="86"/>
      <c r="EO1256" s="86"/>
    </row>
    <row r="1257" spans="1:145" ht="12.75">
      <c r="A1257" s="76"/>
      <c r="B1257" s="76"/>
      <c r="C1257" s="76"/>
      <c r="D1257" s="76"/>
      <c r="E1257" s="76"/>
      <c r="F1257" s="76"/>
      <c r="G1257" s="76"/>
      <c r="H1257" s="76"/>
      <c r="I1257" s="76"/>
      <c r="J1257" s="76"/>
      <c r="K1257" s="76"/>
      <c r="L1257" s="86"/>
      <c r="M1257" s="86"/>
      <c r="N1257" s="86"/>
      <c r="O1257" s="86"/>
      <c r="P1257" s="86"/>
      <c r="Q1257" s="86"/>
      <c r="R1257" s="86"/>
      <c r="S1257" s="86"/>
      <c r="T1257" s="86"/>
      <c r="U1257" s="86"/>
      <c r="V1257" s="86"/>
      <c r="W1257" s="8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  <c r="CK1257" s="86"/>
      <c r="CL1257" s="86"/>
      <c r="CM1257" s="86"/>
      <c r="CN1257" s="86"/>
      <c r="CO1257" s="86"/>
      <c r="CP1257" s="86"/>
      <c r="CQ1257" s="86"/>
      <c r="CR1257" s="86"/>
      <c r="CS1257" s="86"/>
      <c r="CT1257" s="86"/>
      <c r="CU1257" s="86"/>
      <c r="CV1257" s="86"/>
      <c r="CW1257" s="86"/>
      <c r="CX1257" s="86"/>
      <c r="CY1257" s="86"/>
      <c r="CZ1257" s="86"/>
      <c r="DA1257" s="86"/>
      <c r="DB1257" s="86"/>
      <c r="DC1257" s="86"/>
      <c r="DD1257" s="86"/>
      <c r="DE1257" s="86"/>
      <c r="DF1257" s="86"/>
      <c r="DG1257" s="86"/>
      <c r="DH1257" s="86"/>
      <c r="DI1257" s="86"/>
      <c r="DJ1257" s="86"/>
      <c r="DK1257" s="86"/>
      <c r="DL1257" s="86"/>
      <c r="DM1257" s="86"/>
      <c r="DN1257" s="86"/>
      <c r="DO1257" s="86"/>
      <c r="DP1257" s="86"/>
      <c r="DQ1257" s="86"/>
      <c r="DR1257" s="86"/>
      <c r="DS1257" s="86"/>
      <c r="DT1257" s="86"/>
      <c r="DU1257" s="86"/>
      <c r="DV1257" s="86"/>
      <c r="DW1257" s="86"/>
      <c r="DX1257" s="86"/>
      <c r="DY1257" s="86"/>
      <c r="DZ1257" s="86"/>
      <c r="EA1257" s="86"/>
      <c r="EB1257" s="86"/>
      <c r="EC1257" s="86"/>
      <c r="ED1257" s="86"/>
      <c r="EE1257" s="86"/>
      <c r="EF1257" s="86"/>
      <c r="EG1257" s="86"/>
      <c r="EH1257" s="86"/>
      <c r="EI1257" s="86"/>
      <c r="EJ1257" s="86"/>
      <c r="EK1257" s="86"/>
      <c r="EL1257" s="86"/>
      <c r="EM1257" s="86"/>
      <c r="EN1257" s="86"/>
      <c r="EO1257" s="86"/>
    </row>
    <row r="1258" spans="1:145" ht="12.75">
      <c r="A1258" s="76"/>
      <c r="B1258" s="76"/>
      <c r="C1258" s="76"/>
      <c r="D1258" s="76"/>
      <c r="E1258" s="76"/>
      <c r="F1258" s="76"/>
      <c r="G1258" s="76"/>
      <c r="H1258" s="76"/>
      <c r="I1258" s="76"/>
      <c r="J1258" s="76"/>
      <c r="K1258" s="76"/>
      <c r="L1258" s="86"/>
      <c r="M1258" s="86"/>
      <c r="N1258" s="86"/>
      <c r="O1258" s="86"/>
      <c r="P1258" s="86"/>
      <c r="Q1258" s="86"/>
      <c r="R1258" s="86"/>
      <c r="S1258" s="86"/>
      <c r="T1258" s="86"/>
      <c r="U1258" s="86"/>
      <c r="V1258" s="86"/>
      <c r="W1258" s="8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  <c r="CK1258" s="86"/>
      <c r="CL1258" s="86"/>
      <c r="CM1258" s="86"/>
      <c r="CN1258" s="86"/>
      <c r="CO1258" s="86"/>
      <c r="CP1258" s="86"/>
      <c r="CQ1258" s="86"/>
      <c r="CR1258" s="86"/>
      <c r="CS1258" s="86"/>
      <c r="CT1258" s="86"/>
      <c r="CU1258" s="86"/>
      <c r="CV1258" s="86"/>
      <c r="CW1258" s="86"/>
      <c r="CX1258" s="86"/>
      <c r="CY1258" s="86"/>
      <c r="CZ1258" s="86"/>
      <c r="DA1258" s="86"/>
      <c r="DB1258" s="86"/>
      <c r="DC1258" s="86"/>
      <c r="DD1258" s="86"/>
      <c r="DE1258" s="86"/>
      <c r="DF1258" s="86"/>
      <c r="DG1258" s="86"/>
      <c r="DH1258" s="86"/>
      <c r="DI1258" s="86"/>
      <c r="DJ1258" s="86"/>
      <c r="DK1258" s="86"/>
      <c r="DL1258" s="86"/>
      <c r="DM1258" s="86"/>
      <c r="DN1258" s="86"/>
      <c r="DO1258" s="86"/>
      <c r="DP1258" s="86"/>
      <c r="DQ1258" s="86"/>
      <c r="DR1258" s="86"/>
      <c r="DS1258" s="86"/>
      <c r="DT1258" s="86"/>
      <c r="DU1258" s="86"/>
      <c r="DV1258" s="86"/>
      <c r="DW1258" s="86"/>
      <c r="DX1258" s="86"/>
      <c r="DY1258" s="86"/>
      <c r="DZ1258" s="86"/>
      <c r="EA1258" s="86"/>
      <c r="EB1258" s="86"/>
      <c r="EC1258" s="86"/>
      <c r="ED1258" s="86"/>
      <c r="EE1258" s="86"/>
      <c r="EF1258" s="86"/>
      <c r="EG1258" s="86"/>
      <c r="EH1258" s="86"/>
      <c r="EI1258" s="86"/>
      <c r="EJ1258" s="86"/>
      <c r="EK1258" s="86"/>
      <c r="EL1258" s="86"/>
      <c r="EM1258" s="86"/>
      <c r="EN1258" s="86"/>
      <c r="EO1258" s="86"/>
    </row>
    <row r="1259" spans="1:145" ht="12.75">
      <c r="A1259" s="76"/>
      <c r="B1259" s="76"/>
      <c r="C1259" s="76"/>
      <c r="D1259" s="76"/>
      <c r="E1259" s="76"/>
      <c r="F1259" s="76"/>
      <c r="G1259" s="76"/>
      <c r="H1259" s="76"/>
      <c r="I1259" s="76"/>
      <c r="J1259" s="76"/>
      <c r="K1259" s="76"/>
      <c r="L1259" s="86"/>
      <c r="M1259" s="86"/>
      <c r="N1259" s="86"/>
      <c r="O1259" s="86"/>
      <c r="P1259" s="86"/>
      <c r="Q1259" s="86"/>
      <c r="R1259" s="86"/>
      <c r="S1259" s="86"/>
      <c r="T1259" s="86"/>
      <c r="U1259" s="86"/>
      <c r="V1259" s="86"/>
      <c r="W1259" s="8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  <c r="CK1259" s="86"/>
      <c r="CL1259" s="86"/>
      <c r="CM1259" s="86"/>
      <c r="CN1259" s="86"/>
      <c r="CO1259" s="86"/>
      <c r="CP1259" s="86"/>
      <c r="CQ1259" s="86"/>
      <c r="CR1259" s="86"/>
      <c r="CS1259" s="86"/>
      <c r="CT1259" s="86"/>
      <c r="CU1259" s="86"/>
      <c r="CV1259" s="86"/>
      <c r="CW1259" s="86"/>
      <c r="CX1259" s="86"/>
      <c r="CY1259" s="86"/>
      <c r="CZ1259" s="86"/>
      <c r="DA1259" s="86"/>
      <c r="DB1259" s="86"/>
      <c r="DC1259" s="86"/>
      <c r="DD1259" s="86"/>
      <c r="DE1259" s="86"/>
      <c r="DF1259" s="86"/>
      <c r="DG1259" s="86"/>
      <c r="DH1259" s="86"/>
      <c r="DI1259" s="86"/>
      <c r="DJ1259" s="86"/>
      <c r="DK1259" s="86"/>
      <c r="DL1259" s="86"/>
      <c r="DM1259" s="86"/>
      <c r="DN1259" s="86"/>
      <c r="DO1259" s="86"/>
      <c r="DP1259" s="86"/>
      <c r="DQ1259" s="86"/>
      <c r="DR1259" s="86"/>
      <c r="DS1259" s="86"/>
      <c r="DT1259" s="86"/>
      <c r="DU1259" s="86"/>
      <c r="DV1259" s="86"/>
      <c r="DW1259" s="86"/>
      <c r="DX1259" s="86"/>
      <c r="DY1259" s="86"/>
      <c r="DZ1259" s="86"/>
      <c r="EA1259" s="86"/>
      <c r="EB1259" s="86"/>
      <c r="EC1259" s="86"/>
      <c r="ED1259" s="86"/>
      <c r="EE1259" s="86"/>
      <c r="EF1259" s="86"/>
      <c r="EG1259" s="86"/>
      <c r="EH1259" s="86"/>
      <c r="EI1259" s="86"/>
      <c r="EJ1259" s="86"/>
      <c r="EK1259" s="86"/>
      <c r="EL1259" s="86"/>
      <c r="EM1259" s="86"/>
      <c r="EN1259" s="86"/>
      <c r="EO1259" s="86"/>
    </row>
    <row r="1260" spans="1:145" ht="12.75">
      <c r="A1260" s="76"/>
      <c r="B1260" s="76"/>
      <c r="C1260" s="76"/>
      <c r="D1260" s="76"/>
      <c r="E1260" s="76"/>
      <c r="F1260" s="76"/>
      <c r="G1260" s="76"/>
      <c r="H1260" s="76"/>
      <c r="I1260" s="76"/>
      <c r="J1260" s="76"/>
      <c r="K1260" s="76"/>
      <c r="L1260" s="86"/>
      <c r="M1260" s="86"/>
      <c r="N1260" s="86"/>
      <c r="O1260" s="86"/>
      <c r="P1260" s="86"/>
      <c r="Q1260" s="86"/>
      <c r="R1260" s="86"/>
      <c r="S1260" s="86"/>
      <c r="T1260" s="86"/>
      <c r="U1260" s="86"/>
      <c r="V1260" s="86"/>
      <c r="W1260" s="8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  <c r="CK1260" s="86"/>
      <c r="CL1260" s="86"/>
      <c r="CM1260" s="86"/>
      <c r="CN1260" s="86"/>
      <c r="CO1260" s="86"/>
      <c r="CP1260" s="86"/>
      <c r="CQ1260" s="86"/>
      <c r="CR1260" s="86"/>
      <c r="CS1260" s="86"/>
      <c r="CT1260" s="86"/>
      <c r="CU1260" s="86"/>
      <c r="CV1260" s="86"/>
      <c r="CW1260" s="86"/>
      <c r="CX1260" s="86"/>
      <c r="CY1260" s="86"/>
      <c r="CZ1260" s="86"/>
      <c r="DA1260" s="86"/>
      <c r="DB1260" s="86"/>
      <c r="DC1260" s="86"/>
      <c r="DD1260" s="86"/>
      <c r="DE1260" s="86"/>
      <c r="DF1260" s="86"/>
      <c r="DG1260" s="86"/>
      <c r="DH1260" s="86"/>
      <c r="DI1260" s="86"/>
      <c r="DJ1260" s="86"/>
      <c r="DK1260" s="86"/>
      <c r="DL1260" s="86"/>
      <c r="DM1260" s="86"/>
      <c r="DN1260" s="86"/>
      <c r="DO1260" s="86"/>
      <c r="DP1260" s="86"/>
      <c r="DQ1260" s="86"/>
      <c r="DR1260" s="86"/>
      <c r="DS1260" s="86"/>
      <c r="DT1260" s="86"/>
      <c r="DU1260" s="86"/>
      <c r="DV1260" s="86"/>
      <c r="DW1260" s="86"/>
      <c r="DX1260" s="86"/>
      <c r="DY1260" s="86"/>
      <c r="DZ1260" s="86"/>
      <c r="EA1260" s="86"/>
      <c r="EB1260" s="86"/>
      <c r="EC1260" s="86"/>
      <c r="ED1260" s="86"/>
      <c r="EE1260" s="86"/>
      <c r="EF1260" s="86"/>
      <c r="EG1260" s="86"/>
      <c r="EH1260" s="86"/>
      <c r="EI1260" s="86"/>
      <c r="EJ1260" s="86"/>
      <c r="EK1260" s="86"/>
      <c r="EL1260" s="86"/>
      <c r="EM1260" s="86"/>
      <c r="EN1260" s="86"/>
      <c r="EO1260" s="86"/>
    </row>
    <row r="1261" spans="1:145" ht="12.75">
      <c r="A1261" s="76"/>
      <c r="B1261" s="76"/>
      <c r="C1261" s="76"/>
      <c r="D1261" s="76"/>
      <c r="E1261" s="76"/>
      <c r="F1261" s="76"/>
      <c r="G1261" s="76"/>
      <c r="H1261" s="76"/>
      <c r="I1261" s="76"/>
      <c r="J1261" s="76"/>
      <c r="K1261" s="76"/>
      <c r="L1261" s="86"/>
      <c r="M1261" s="86"/>
      <c r="N1261" s="86"/>
      <c r="O1261" s="86"/>
      <c r="P1261" s="86"/>
      <c r="Q1261" s="86"/>
      <c r="R1261" s="86"/>
      <c r="S1261" s="86"/>
      <c r="T1261" s="86"/>
      <c r="U1261" s="86"/>
      <c r="V1261" s="86"/>
      <c r="W1261" s="8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  <c r="CK1261" s="86"/>
      <c r="CL1261" s="86"/>
      <c r="CM1261" s="86"/>
      <c r="CN1261" s="86"/>
      <c r="CO1261" s="86"/>
      <c r="CP1261" s="86"/>
      <c r="CQ1261" s="86"/>
      <c r="CR1261" s="86"/>
      <c r="CS1261" s="86"/>
      <c r="CT1261" s="86"/>
      <c r="CU1261" s="86"/>
      <c r="CV1261" s="86"/>
      <c r="CW1261" s="86"/>
      <c r="CX1261" s="86"/>
      <c r="CY1261" s="86"/>
      <c r="CZ1261" s="86"/>
      <c r="DA1261" s="86"/>
      <c r="DB1261" s="86"/>
      <c r="DC1261" s="86"/>
      <c r="DD1261" s="86"/>
      <c r="DE1261" s="86"/>
      <c r="DF1261" s="86"/>
      <c r="DG1261" s="86"/>
      <c r="DH1261" s="86"/>
      <c r="DI1261" s="86"/>
      <c r="DJ1261" s="86"/>
      <c r="DK1261" s="86"/>
      <c r="DL1261" s="86"/>
      <c r="DM1261" s="86"/>
      <c r="DN1261" s="86"/>
      <c r="DO1261" s="86"/>
      <c r="DP1261" s="86"/>
      <c r="DQ1261" s="86"/>
      <c r="DR1261" s="86"/>
      <c r="DS1261" s="86"/>
      <c r="DT1261" s="86"/>
      <c r="DU1261" s="86"/>
      <c r="DV1261" s="86"/>
      <c r="DW1261" s="86"/>
      <c r="DX1261" s="86"/>
      <c r="DY1261" s="86"/>
      <c r="DZ1261" s="86"/>
      <c r="EA1261" s="86"/>
      <c r="EB1261" s="86"/>
      <c r="EC1261" s="86"/>
      <c r="ED1261" s="86"/>
      <c r="EE1261" s="86"/>
      <c r="EF1261" s="86"/>
      <c r="EG1261" s="86"/>
      <c r="EH1261" s="86"/>
      <c r="EI1261" s="86"/>
      <c r="EJ1261" s="86"/>
      <c r="EK1261" s="86"/>
      <c r="EL1261" s="86"/>
      <c r="EM1261" s="86"/>
      <c r="EN1261" s="86"/>
      <c r="EO1261" s="86"/>
    </row>
    <row r="1262" spans="1:145" ht="12.75">
      <c r="A1262" s="76"/>
      <c r="B1262" s="76"/>
      <c r="C1262" s="76"/>
      <c r="D1262" s="76"/>
      <c r="E1262" s="76"/>
      <c r="F1262" s="76"/>
      <c r="G1262" s="76"/>
      <c r="H1262" s="76"/>
      <c r="I1262" s="76"/>
      <c r="J1262" s="76"/>
      <c r="K1262" s="76"/>
      <c r="L1262" s="86"/>
      <c r="M1262" s="86"/>
      <c r="N1262" s="86"/>
      <c r="O1262" s="86"/>
      <c r="P1262" s="86"/>
      <c r="Q1262" s="86"/>
      <c r="R1262" s="86"/>
      <c r="S1262" s="86"/>
      <c r="T1262" s="86"/>
      <c r="U1262" s="86"/>
      <c r="V1262" s="86"/>
      <c r="W1262" s="8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  <c r="CK1262" s="86"/>
      <c r="CL1262" s="86"/>
      <c r="CM1262" s="86"/>
      <c r="CN1262" s="86"/>
      <c r="CO1262" s="86"/>
      <c r="CP1262" s="86"/>
      <c r="CQ1262" s="86"/>
      <c r="CR1262" s="86"/>
      <c r="CS1262" s="86"/>
      <c r="CT1262" s="86"/>
      <c r="CU1262" s="86"/>
      <c r="CV1262" s="86"/>
      <c r="CW1262" s="86"/>
      <c r="CX1262" s="86"/>
      <c r="CY1262" s="86"/>
      <c r="CZ1262" s="86"/>
      <c r="DA1262" s="86"/>
      <c r="DB1262" s="86"/>
      <c r="DC1262" s="86"/>
      <c r="DD1262" s="86"/>
      <c r="DE1262" s="86"/>
      <c r="DF1262" s="86"/>
      <c r="DG1262" s="86"/>
      <c r="DH1262" s="86"/>
      <c r="DI1262" s="86"/>
      <c r="DJ1262" s="86"/>
      <c r="DK1262" s="86"/>
      <c r="DL1262" s="86"/>
      <c r="DM1262" s="86"/>
      <c r="DN1262" s="86"/>
      <c r="DO1262" s="86"/>
      <c r="DP1262" s="86"/>
      <c r="DQ1262" s="86"/>
      <c r="DR1262" s="86"/>
      <c r="DS1262" s="86"/>
      <c r="DT1262" s="86"/>
      <c r="DU1262" s="86"/>
      <c r="DV1262" s="86"/>
      <c r="DW1262" s="86"/>
      <c r="DX1262" s="86"/>
      <c r="DY1262" s="86"/>
      <c r="DZ1262" s="86"/>
      <c r="EA1262" s="86"/>
      <c r="EB1262" s="86"/>
      <c r="EC1262" s="86"/>
      <c r="ED1262" s="86"/>
      <c r="EE1262" s="86"/>
      <c r="EF1262" s="86"/>
      <c r="EG1262" s="86"/>
      <c r="EH1262" s="86"/>
      <c r="EI1262" s="86"/>
      <c r="EJ1262" s="86"/>
      <c r="EK1262" s="86"/>
      <c r="EL1262" s="86"/>
      <c r="EM1262" s="86"/>
      <c r="EN1262" s="86"/>
      <c r="EO1262" s="86"/>
    </row>
    <row r="1263" spans="1:145" ht="12.75">
      <c r="A1263" s="76"/>
      <c r="B1263" s="76"/>
      <c r="C1263" s="76"/>
      <c r="D1263" s="76"/>
      <c r="E1263" s="76"/>
      <c r="F1263" s="76"/>
      <c r="G1263" s="76"/>
      <c r="H1263" s="76"/>
      <c r="I1263" s="76"/>
      <c r="J1263" s="76"/>
      <c r="K1263" s="76"/>
      <c r="L1263" s="86"/>
      <c r="M1263" s="86"/>
      <c r="N1263" s="86"/>
      <c r="O1263" s="86"/>
      <c r="P1263" s="86"/>
      <c r="Q1263" s="86"/>
      <c r="R1263" s="86"/>
      <c r="S1263" s="86"/>
      <c r="T1263" s="86"/>
      <c r="U1263" s="86"/>
      <c r="V1263" s="86"/>
      <c r="W1263" s="8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  <c r="CK1263" s="86"/>
      <c r="CL1263" s="86"/>
      <c r="CM1263" s="86"/>
      <c r="CN1263" s="86"/>
      <c r="CO1263" s="86"/>
      <c r="CP1263" s="86"/>
      <c r="CQ1263" s="86"/>
      <c r="CR1263" s="86"/>
      <c r="CS1263" s="86"/>
      <c r="CT1263" s="86"/>
      <c r="CU1263" s="86"/>
      <c r="CV1263" s="86"/>
      <c r="CW1263" s="86"/>
      <c r="CX1263" s="86"/>
      <c r="CY1263" s="86"/>
      <c r="CZ1263" s="86"/>
      <c r="DA1263" s="86"/>
      <c r="DB1263" s="86"/>
      <c r="DC1263" s="86"/>
      <c r="DD1263" s="86"/>
      <c r="DE1263" s="86"/>
      <c r="DF1263" s="86"/>
      <c r="DG1263" s="86"/>
      <c r="DH1263" s="86"/>
      <c r="DI1263" s="86"/>
      <c r="DJ1263" s="86"/>
      <c r="DK1263" s="86"/>
      <c r="DL1263" s="86"/>
      <c r="DM1263" s="86"/>
      <c r="DN1263" s="86"/>
      <c r="DO1263" s="86"/>
      <c r="DP1263" s="86"/>
      <c r="DQ1263" s="86"/>
      <c r="DR1263" s="86"/>
      <c r="DS1263" s="86"/>
      <c r="DT1263" s="86"/>
      <c r="DU1263" s="86"/>
      <c r="DV1263" s="86"/>
      <c r="DW1263" s="86"/>
      <c r="DX1263" s="86"/>
      <c r="DY1263" s="86"/>
      <c r="DZ1263" s="86"/>
      <c r="EA1263" s="86"/>
      <c r="EB1263" s="86"/>
      <c r="EC1263" s="86"/>
      <c r="ED1263" s="86"/>
      <c r="EE1263" s="86"/>
      <c r="EF1263" s="86"/>
      <c r="EG1263" s="86"/>
      <c r="EH1263" s="86"/>
      <c r="EI1263" s="86"/>
      <c r="EJ1263" s="86"/>
      <c r="EK1263" s="86"/>
      <c r="EL1263" s="86"/>
      <c r="EM1263" s="86"/>
      <c r="EN1263" s="86"/>
      <c r="EO1263" s="86"/>
    </row>
    <row r="1264" spans="1:145" ht="12.75">
      <c r="A1264" s="76"/>
      <c r="B1264" s="76"/>
      <c r="C1264" s="76"/>
      <c r="D1264" s="76"/>
      <c r="E1264" s="76"/>
      <c r="F1264" s="76"/>
      <c r="G1264" s="76"/>
      <c r="H1264" s="76"/>
      <c r="I1264" s="76"/>
      <c r="J1264" s="76"/>
      <c r="K1264" s="76"/>
      <c r="L1264" s="86"/>
      <c r="M1264" s="86"/>
      <c r="N1264" s="86"/>
      <c r="O1264" s="86"/>
      <c r="P1264" s="86"/>
      <c r="Q1264" s="86"/>
      <c r="R1264" s="86"/>
      <c r="S1264" s="86"/>
      <c r="T1264" s="86"/>
      <c r="U1264" s="86"/>
      <c r="V1264" s="86"/>
      <c r="W1264" s="8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  <c r="CK1264" s="86"/>
      <c r="CL1264" s="86"/>
      <c r="CM1264" s="86"/>
      <c r="CN1264" s="86"/>
      <c r="CO1264" s="86"/>
      <c r="CP1264" s="86"/>
      <c r="CQ1264" s="86"/>
      <c r="CR1264" s="86"/>
      <c r="CS1264" s="86"/>
      <c r="CT1264" s="86"/>
      <c r="CU1264" s="86"/>
      <c r="CV1264" s="86"/>
      <c r="CW1264" s="86"/>
      <c r="CX1264" s="86"/>
      <c r="CY1264" s="86"/>
      <c r="CZ1264" s="86"/>
      <c r="DA1264" s="86"/>
      <c r="DB1264" s="86"/>
      <c r="DC1264" s="86"/>
      <c r="DD1264" s="86"/>
      <c r="DE1264" s="86"/>
      <c r="DF1264" s="86"/>
      <c r="DG1264" s="86"/>
      <c r="DH1264" s="86"/>
      <c r="DI1264" s="86"/>
      <c r="DJ1264" s="86"/>
      <c r="DK1264" s="86"/>
      <c r="DL1264" s="86"/>
      <c r="DM1264" s="86"/>
      <c r="DN1264" s="86"/>
      <c r="DO1264" s="86"/>
      <c r="DP1264" s="86"/>
      <c r="DQ1264" s="86"/>
      <c r="DR1264" s="86"/>
      <c r="DS1264" s="86"/>
      <c r="DT1264" s="86"/>
      <c r="DU1264" s="86"/>
      <c r="DV1264" s="86"/>
      <c r="DW1264" s="86"/>
      <c r="DX1264" s="86"/>
      <c r="DY1264" s="86"/>
      <c r="DZ1264" s="86"/>
      <c r="EA1264" s="86"/>
      <c r="EB1264" s="86"/>
      <c r="EC1264" s="86"/>
      <c r="ED1264" s="86"/>
      <c r="EE1264" s="86"/>
      <c r="EF1264" s="86"/>
      <c r="EG1264" s="86"/>
      <c r="EH1264" s="86"/>
      <c r="EI1264" s="86"/>
      <c r="EJ1264" s="86"/>
      <c r="EK1264" s="86"/>
      <c r="EL1264" s="86"/>
      <c r="EM1264" s="86"/>
      <c r="EN1264" s="86"/>
      <c r="EO1264" s="86"/>
    </row>
    <row r="1265" spans="1:145" ht="12.75">
      <c r="A1265" s="76"/>
      <c r="B1265" s="76"/>
      <c r="C1265" s="76"/>
      <c r="D1265" s="76"/>
      <c r="E1265" s="76"/>
      <c r="F1265" s="76"/>
      <c r="G1265" s="76"/>
      <c r="H1265" s="76"/>
      <c r="I1265" s="76"/>
      <c r="J1265" s="76"/>
      <c r="K1265" s="76"/>
      <c r="L1265" s="86"/>
      <c r="M1265" s="86"/>
      <c r="N1265" s="86"/>
      <c r="O1265" s="86"/>
      <c r="P1265" s="86"/>
      <c r="Q1265" s="86"/>
      <c r="R1265" s="86"/>
      <c r="S1265" s="86"/>
      <c r="T1265" s="86"/>
      <c r="U1265" s="86"/>
      <c r="V1265" s="86"/>
      <c r="W1265" s="8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  <c r="CK1265" s="86"/>
      <c r="CL1265" s="86"/>
      <c r="CM1265" s="86"/>
      <c r="CN1265" s="86"/>
      <c r="CO1265" s="86"/>
      <c r="CP1265" s="86"/>
      <c r="CQ1265" s="86"/>
      <c r="CR1265" s="86"/>
      <c r="CS1265" s="86"/>
      <c r="CT1265" s="86"/>
      <c r="CU1265" s="86"/>
      <c r="CV1265" s="86"/>
      <c r="CW1265" s="86"/>
      <c r="CX1265" s="86"/>
      <c r="CY1265" s="86"/>
      <c r="CZ1265" s="86"/>
      <c r="DA1265" s="86"/>
      <c r="DB1265" s="86"/>
      <c r="DC1265" s="86"/>
      <c r="DD1265" s="86"/>
      <c r="DE1265" s="86"/>
      <c r="DF1265" s="86"/>
      <c r="DG1265" s="86"/>
      <c r="DH1265" s="86"/>
      <c r="DI1265" s="86"/>
      <c r="DJ1265" s="86"/>
      <c r="DK1265" s="86"/>
      <c r="DL1265" s="86"/>
      <c r="DM1265" s="86"/>
      <c r="DN1265" s="86"/>
      <c r="DO1265" s="86"/>
      <c r="DP1265" s="86"/>
      <c r="DQ1265" s="86"/>
      <c r="DR1265" s="86"/>
      <c r="DS1265" s="86"/>
      <c r="DT1265" s="86"/>
      <c r="DU1265" s="86"/>
      <c r="DV1265" s="86"/>
      <c r="DW1265" s="86"/>
      <c r="DX1265" s="86"/>
      <c r="DY1265" s="86"/>
      <c r="DZ1265" s="86"/>
      <c r="EA1265" s="86"/>
      <c r="EB1265" s="86"/>
      <c r="EC1265" s="86"/>
      <c r="ED1265" s="86"/>
      <c r="EE1265" s="86"/>
      <c r="EF1265" s="86"/>
      <c r="EG1265" s="86"/>
      <c r="EH1265" s="86"/>
      <c r="EI1265" s="86"/>
      <c r="EJ1265" s="86"/>
      <c r="EK1265" s="86"/>
      <c r="EL1265" s="86"/>
      <c r="EM1265" s="86"/>
      <c r="EN1265" s="86"/>
      <c r="EO1265" s="86"/>
    </row>
    <row r="1266" spans="1:145" ht="12.75">
      <c r="A1266" s="76"/>
      <c r="B1266" s="76"/>
      <c r="C1266" s="76"/>
      <c r="D1266" s="76"/>
      <c r="E1266" s="76"/>
      <c r="F1266" s="76"/>
      <c r="G1266" s="76"/>
      <c r="H1266" s="76"/>
      <c r="I1266" s="76"/>
      <c r="J1266" s="76"/>
      <c r="K1266" s="76"/>
      <c r="L1266" s="86"/>
      <c r="M1266" s="86"/>
      <c r="N1266" s="86"/>
      <c r="O1266" s="86"/>
      <c r="P1266" s="86"/>
      <c r="Q1266" s="86"/>
      <c r="R1266" s="86"/>
      <c r="S1266" s="86"/>
      <c r="T1266" s="86"/>
      <c r="U1266" s="86"/>
      <c r="V1266" s="86"/>
      <c r="W1266" s="8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  <c r="CK1266" s="86"/>
      <c r="CL1266" s="86"/>
      <c r="CM1266" s="86"/>
      <c r="CN1266" s="86"/>
      <c r="CO1266" s="86"/>
      <c r="CP1266" s="86"/>
      <c r="CQ1266" s="86"/>
      <c r="CR1266" s="86"/>
      <c r="CS1266" s="86"/>
      <c r="CT1266" s="86"/>
      <c r="CU1266" s="86"/>
      <c r="CV1266" s="86"/>
      <c r="CW1266" s="86"/>
      <c r="CX1266" s="86"/>
      <c r="CY1266" s="86"/>
      <c r="CZ1266" s="86"/>
      <c r="DA1266" s="86"/>
      <c r="DB1266" s="86"/>
      <c r="DC1266" s="86"/>
      <c r="DD1266" s="86"/>
      <c r="DE1266" s="86"/>
      <c r="DF1266" s="86"/>
      <c r="DG1266" s="86"/>
      <c r="DH1266" s="86"/>
      <c r="DI1266" s="86"/>
      <c r="DJ1266" s="86"/>
      <c r="DK1266" s="86"/>
      <c r="DL1266" s="86"/>
      <c r="DM1266" s="86"/>
      <c r="DN1266" s="86"/>
      <c r="DO1266" s="86"/>
      <c r="DP1266" s="86"/>
      <c r="DQ1266" s="86"/>
      <c r="DR1266" s="86"/>
      <c r="DS1266" s="86"/>
      <c r="DT1266" s="86"/>
      <c r="DU1266" s="86"/>
      <c r="DV1266" s="86"/>
      <c r="DW1266" s="86"/>
      <c r="DX1266" s="86"/>
      <c r="DY1266" s="86"/>
      <c r="DZ1266" s="86"/>
      <c r="EA1266" s="86"/>
      <c r="EB1266" s="86"/>
      <c r="EC1266" s="86"/>
      <c r="ED1266" s="86"/>
      <c r="EE1266" s="86"/>
      <c r="EF1266" s="86"/>
      <c r="EG1266" s="86"/>
      <c r="EH1266" s="86"/>
      <c r="EI1266" s="86"/>
      <c r="EJ1266" s="86"/>
      <c r="EK1266" s="86"/>
      <c r="EL1266" s="86"/>
      <c r="EM1266" s="86"/>
      <c r="EN1266" s="86"/>
      <c r="EO1266" s="86"/>
    </row>
    <row r="1267" spans="1:145" ht="12.75">
      <c r="A1267" s="76"/>
      <c r="B1267" s="76"/>
      <c r="C1267" s="76"/>
      <c r="D1267" s="76"/>
      <c r="E1267" s="76"/>
      <c r="F1267" s="76"/>
      <c r="G1267" s="76"/>
      <c r="H1267" s="76"/>
      <c r="I1267" s="76"/>
      <c r="J1267" s="76"/>
      <c r="K1267" s="76"/>
      <c r="L1267" s="86"/>
      <c r="M1267" s="86"/>
      <c r="N1267" s="86"/>
      <c r="O1267" s="86"/>
      <c r="P1267" s="86"/>
      <c r="Q1267" s="86"/>
      <c r="R1267" s="86"/>
      <c r="S1267" s="86"/>
      <c r="T1267" s="86"/>
      <c r="U1267" s="86"/>
      <c r="V1267" s="86"/>
      <c r="W1267" s="8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  <c r="CK1267" s="86"/>
      <c r="CL1267" s="86"/>
      <c r="CM1267" s="86"/>
      <c r="CN1267" s="86"/>
      <c r="CO1267" s="86"/>
      <c r="CP1267" s="86"/>
      <c r="CQ1267" s="86"/>
      <c r="CR1267" s="86"/>
      <c r="CS1267" s="86"/>
      <c r="CT1267" s="86"/>
      <c r="CU1267" s="86"/>
      <c r="CV1267" s="86"/>
      <c r="CW1267" s="86"/>
      <c r="CX1267" s="86"/>
      <c r="CY1267" s="86"/>
      <c r="CZ1267" s="86"/>
      <c r="DA1267" s="86"/>
      <c r="DB1267" s="86"/>
      <c r="DC1267" s="86"/>
      <c r="DD1267" s="86"/>
      <c r="DE1267" s="86"/>
      <c r="DF1267" s="86"/>
      <c r="DG1267" s="86"/>
      <c r="DH1267" s="86"/>
      <c r="DI1267" s="86"/>
      <c r="DJ1267" s="86"/>
      <c r="DK1267" s="86"/>
      <c r="DL1267" s="86"/>
      <c r="DM1267" s="86"/>
      <c r="DN1267" s="86"/>
      <c r="DO1267" s="86"/>
      <c r="DP1267" s="86"/>
      <c r="DQ1267" s="86"/>
      <c r="DR1267" s="86"/>
      <c r="DS1267" s="86"/>
      <c r="DT1267" s="86"/>
      <c r="DU1267" s="86"/>
      <c r="DV1267" s="86"/>
      <c r="DW1267" s="86"/>
      <c r="DX1267" s="86"/>
      <c r="DY1267" s="86"/>
      <c r="DZ1267" s="86"/>
      <c r="EA1267" s="86"/>
      <c r="EB1267" s="86"/>
      <c r="EC1267" s="86"/>
      <c r="ED1267" s="86"/>
      <c r="EE1267" s="86"/>
      <c r="EF1267" s="86"/>
      <c r="EG1267" s="86"/>
      <c r="EH1267" s="86"/>
      <c r="EI1267" s="86"/>
      <c r="EJ1267" s="86"/>
      <c r="EK1267" s="86"/>
      <c r="EL1267" s="86"/>
      <c r="EM1267" s="86"/>
      <c r="EN1267" s="86"/>
      <c r="EO1267" s="86"/>
    </row>
    <row r="1268" spans="1:145" ht="12.75">
      <c r="A1268" s="76"/>
      <c r="B1268" s="76"/>
      <c r="C1268" s="76"/>
      <c r="D1268" s="76"/>
      <c r="E1268" s="76"/>
      <c r="F1268" s="76"/>
      <c r="G1268" s="76"/>
      <c r="H1268" s="76"/>
      <c r="I1268" s="76"/>
      <c r="J1268" s="76"/>
      <c r="K1268" s="76"/>
      <c r="L1268" s="86"/>
      <c r="M1268" s="86"/>
      <c r="N1268" s="86"/>
      <c r="O1268" s="86"/>
      <c r="P1268" s="86"/>
      <c r="Q1268" s="86"/>
      <c r="R1268" s="86"/>
      <c r="S1268" s="86"/>
      <c r="T1268" s="86"/>
      <c r="U1268" s="86"/>
      <c r="V1268" s="86"/>
      <c r="W1268" s="8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  <c r="CK1268" s="86"/>
      <c r="CL1268" s="86"/>
      <c r="CM1268" s="86"/>
      <c r="CN1268" s="86"/>
      <c r="CO1268" s="86"/>
      <c r="CP1268" s="86"/>
      <c r="CQ1268" s="86"/>
      <c r="CR1268" s="86"/>
      <c r="CS1268" s="86"/>
      <c r="CT1268" s="86"/>
      <c r="CU1268" s="86"/>
      <c r="CV1268" s="86"/>
      <c r="CW1268" s="86"/>
      <c r="CX1268" s="86"/>
      <c r="CY1268" s="86"/>
      <c r="CZ1268" s="86"/>
      <c r="DA1268" s="86"/>
      <c r="DB1268" s="86"/>
      <c r="DC1268" s="86"/>
      <c r="DD1268" s="86"/>
      <c r="DE1268" s="86"/>
      <c r="DF1268" s="86"/>
      <c r="DG1268" s="86"/>
      <c r="DH1268" s="86"/>
      <c r="DI1268" s="86"/>
      <c r="DJ1268" s="86"/>
      <c r="DK1268" s="86"/>
      <c r="DL1268" s="86"/>
      <c r="DM1268" s="86"/>
      <c r="DN1268" s="86"/>
      <c r="DO1268" s="86"/>
      <c r="DP1268" s="86"/>
      <c r="DQ1268" s="86"/>
      <c r="DR1268" s="86"/>
      <c r="DS1268" s="86"/>
      <c r="DT1268" s="86"/>
      <c r="DU1268" s="86"/>
      <c r="DV1268" s="86"/>
      <c r="DW1268" s="86"/>
      <c r="DX1268" s="86"/>
      <c r="DY1268" s="86"/>
      <c r="DZ1268" s="86"/>
      <c r="EA1268" s="86"/>
      <c r="EB1268" s="86"/>
      <c r="EC1268" s="86"/>
      <c r="ED1268" s="86"/>
      <c r="EE1268" s="86"/>
      <c r="EF1268" s="86"/>
      <c r="EG1268" s="86"/>
      <c r="EH1268" s="86"/>
      <c r="EI1268" s="86"/>
      <c r="EJ1268" s="86"/>
      <c r="EK1268" s="86"/>
      <c r="EL1268" s="86"/>
      <c r="EM1268" s="86"/>
      <c r="EN1268" s="86"/>
      <c r="EO1268" s="86"/>
    </row>
    <row r="1269" spans="1:145" ht="12.75">
      <c r="A1269" s="76"/>
      <c r="B1269" s="76"/>
      <c r="C1269" s="76"/>
      <c r="D1269" s="76"/>
      <c r="E1269" s="76"/>
      <c r="F1269" s="76"/>
      <c r="G1269" s="76"/>
      <c r="H1269" s="76"/>
      <c r="I1269" s="76"/>
      <c r="J1269" s="76"/>
      <c r="K1269" s="76"/>
      <c r="L1269" s="86"/>
      <c r="M1269" s="86"/>
      <c r="N1269" s="86"/>
      <c r="O1269" s="86"/>
      <c r="P1269" s="86"/>
      <c r="Q1269" s="86"/>
      <c r="R1269" s="86"/>
      <c r="S1269" s="86"/>
      <c r="T1269" s="86"/>
      <c r="U1269" s="86"/>
      <c r="V1269" s="86"/>
      <c r="W1269" s="8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  <c r="CK1269" s="86"/>
      <c r="CL1269" s="86"/>
      <c r="CM1269" s="86"/>
      <c r="CN1269" s="86"/>
      <c r="CO1269" s="86"/>
      <c r="CP1269" s="86"/>
      <c r="CQ1269" s="86"/>
      <c r="CR1269" s="86"/>
      <c r="CS1269" s="86"/>
      <c r="CT1269" s="86"/>
      <c r="CU1269" s="86"/>
      <c r="CV1269" s="86"/>
      <c r="CW1269" s="86"/>
      <c r="CX1269" s="86"/>
      <c r="CY1269" s="86"/>
      <c r="CZ1269" s="86"/>
      <c r="DA1269" s="86"/>
      <c r="DB1269" s="86"/>
      <c r="DC1269" s="86"/>
      <c r="DD1269" s="86"/>
      <c r="DE1269" s="86"/>
      <c r="DF1269" s="86"/>
      <c r="DG1269" s="86"/>
      <c r="DH1269" s="86"/>
      <c r="DI1269" s="86"/>
      <c r="DJ1269" s="86"/>
      <c r="DK1269" s="86"/>
      <c r="DL1269" s="86"/>
      <c r="DM1269" s="86"/>
      <c r="DN1269" s="86"/>
      <c r="DO1269" s="86"/>
      <c r="DP1269" s="86"/>
      <c r="DQ1269" s="86"/>
      <c r="DR1269" s="86"/>
      <c r="DS1269" s="86"/>
      <c r="DT1269" s="86"/>
      <c r="DU1269" s="86"/>
      <c r="DV1269" s="86"/>
      <c r="DW1269" s="86"/>
      <c r="DX1269" s="86"/>
      <c r="DY1269" s="86"/>
      <c r="DZ1269" s="86"/>
      <c r="EA1269" s="86"/>
      <c r="EB1269" s="86"/>
      <c r="EC1269" s="86"/>
      <c r="ED1269" s="86"/>
      <c r="EE1269" s="86"/>
      <c r="EF1269" s="86"/>
      <c r="EG1269" s="86"/>
      <c r="EH1269" s="86"/>
      <c r="EI1269" s="86"/>
      <c r="EJ1269" s="86"/>
      <c r="EK1269" s="86"/>
      <c r="EL1269" s="86"/>
      <c r="EM1269" s="86"/>
      <c r="EN1269" s="86"/>
      <c r="EO1269" s="86"/>
    </row>
    <row r="1270" spans="1:145" ht="12.75">
      <c r="A1270" s="76"/>
      <c r="B1270" s="76"/>
      <c r="C1270" s="76"/>
      <c r="D1270" s="76"/>
      <c r="E1270" s="76"/>
      <c r="F1270" s="76"/>
      <c r="G1270" s="76"/>
      <c r="H1270" s="76"/>
      <c r="I1270" s="76"/>
      <c r="J1270" s="76"/>
      <c r="K1270" s="76"/>
      <c r="L1270" s="86"/>
      <c r="M1270" s="86"/>
      <c r="N1270" s="86"/>
      <c r="O1270" s="86"/>
      <c r="P1270" s="86"/>
      <c r="Q1270" s="86"/>
      <c r="R1270" s="86"/>
      <c r="S1270" s="86"/>
      <c r="T1270" s="86"/>
      <c r="U1270" s="86"/>
      <c r="V1270" s="86"/>
      <c r="W1270" s="8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  <c r="CK1270" s="86"/>
      <c r="CL1270" s="86"/>
      <c r="CM1270" s="86"/>
      <c r="CN1270" s="86"/>
      <c r="CO1270" s="86"/>
      <c r="CP1270" s="86"/>
      <c r="CQ1270" s="86"/>
      <c r="CR1270" s="86"/>
      <c r="CS1270" s="86"/>
      <c r="CT1270" s="86"/>
      <c r="CU1270" s="86"/>
      <c r="CV1270" s="86"/>
      <c r="CW1270" s="86"/>
      <c r="CX1270" s="86"/>
      <c r="CY1270" s="86"/>
      <c r="CZ1270" s="86"/>
      <c r="DA1270" s="86"/>
      <c r="DB1270" s="86"/>
      <c r="DC1270" s="86"/>
      <c r="DD1270" s="86"/>
      <c r="DE1270" s="86"/>
      <c r="DF1270" s="86"/>
      <c r="DG1270" s="86"/>
      <c r="DH1270" s="86"/>
      <c r="DI1270" s="86"/>
      <c r="DJ1270" s="86"/>
      <c r="DK1270" s="86"/>
      <c r="DL1270" s="86"/>
      <c r="DM1270" s="86"/>
      <c r="DN1270" s="86"/>
      <c r="DO1270" s="86"/>
      <c r="DP1270" s="86"/>
      <c r="DQ1270" s="86"/>
      <c r="DR1270" s="86"/>
      <c r="DS1270" s="86"/>
      <c r="DT1270" s="86"/>
      <c r="DU1270" s="86"/>
      <c r="DV1270" s="86"/>
      <c r="DW1270" s="86"/>
      <c r="DX1270" s="86"/>
      <c r="DY1270" s="86"/>
      <c r="DZ1270" s="86"/>
      <c r="EA1270" s="86"/>
      <c r="EB1270" s="86"/>
      <c r="EC1270" s="86"/>
      <c r="ED1270" s="86"/>
      <c r="EE1270" s="86"/>
      <c r="EF1270" s="86"/>
      <c r="EG1270" s="86"/>
      <c r="EH1270" s="86"/>
      <c r="EI1270" s="86"/>
      <c r="EJ1270" s="86"/>
      <c r="EK1270" s="86"/>
      <c r="EL1270" s="86"/>
      <c r="EM1270" s="86"/>
      <c r="EN1270" s="86"/>
      <c r="EO1270" s="86"/>
    </row>
    <row r="1271" spans="1:145" ht="12.75">
      <c r="A1271" s="76"/>
      <c r="B1271" s="76"/>
      <c r="C1271" s="76"/>
      <c r="D1271" s="76"/>
      <c r="E1271" s="76"/>
      <c r="F1271" s="76"/>
      <c r="G1271" s="76"/>
      <c r="H1271" s="76"/>
      <c r="I1271" s="76"/>
      <c r="J1271" s="76"/>
      <c r="K1271" s="76"/>
      <c r="L1271" s="86"/>
      <c r="M1271" s="86"/>
      <c r="N1271" s="86"/>
      <c r="O1271" s="86"/>
      <c r="P1271" s="86"/>
      <c r="Q1271" s="86"/>
      <c r="R1271" s="86"/>
      <c r="S1271" s="86"/>
      <c r="T1271" s="86"/>
      <c r="U1271" s="86"/>
      <c r="V1271" s="86"/>
      <c r="W1271" s="8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  <c r="CK1271" s="86"/>
      <c r="CL1271" s="86"/>
      <c r="CM1271" s="86"/>
      <c r="CN1271" s="86"/>
      <c r="CO1271" s="86"/>
      <c r="CP1271" s="86"/>
      <c r="CQ1271" s="86"/>
      <c r="CR1271" s="86"/>
      <c r="CS1271" s="86"/>
      <c r="CT1271" s="86"/>
      <c r="CU1271" s="86"/>
      <c r="CV1271" s="86"/>
      <c r="CW1271" s="86"/>
      <c r="CX1271" s="86"/>
      <c r="CY1271" s="86"/>
      <c r="CZ1271" s="86"/>
      <c r="DA1271" s="86"/>
      <c r="DB1271" s="86"/>
      <c r="DC1271" s="86"/>
      <c r="DD1271" s="86"/>
      <c r="DE1271" s="86"/>
      <c r="DF1271" s="86"/>
      <c r="DG1271" s="86"/>
      <c r="DH1271" s="86"/>
      <c r="DI1271" s="86"/>
      <c r="DJ1271" s="86"/>
      <c r="DK1271" s="86"/>
      <c r="DL1271" s="86"/>
      <c r="DM1271" s="86"/>
      <c r="DN1271" s="86"/>
      <c r="DO1271" s="86"/>
      <c r="DP1271" s="86"/>
      <c r="DQ1271" s="86"/>
      <c r="DR1271" s="86"/>
      <c r="DS1271" s="86"/>
      <c r="DT1271" s="86"/>
      <c r="DU1271" s="86"/>
      <c r="DV1271" s="86"/>
      <c r="DW1271" s="86"/>
      <c r="DX1271" s="86"/>
      <c r="DY1271" s="86"/>
      <c r="DZ1271" s="86"/>
      <c r="EA1271" s="86"/>
      <c r="EB1271" s="86"/>
      <c r="EC1271" s="86"/>
      <c r="ED1271" s="86"/>
      <c r="EE1271" s="86"/>
      <c r="EF1271" s="86"/>
      <c r="EG1271" s="86"/>
      <c r="EH1271" s="86"/>
      <c r="EI1271" s="86"/>
      <c r="EJ1271" s="86"/>
      <c r="EK1271" s="86"/>
      <c r="EL1271" s="86"/>
      <c r="EM1271" s="86"/>
      <c r="EN1271" s="86"/>
      <c r="EO1271" s="86"/>
    </row>
    <row r="1272" spans="1:145" ht="12.75">
      <c r="A1272" s="76"/>
      <c r="B1272" s="76"/>
      <c r="C1272" s="76"/>
      <c r="D1272" s="76"/>
      <c r="E1272" s="76"/>
      <c r="F1272" s="76"/>
      <c r="G1272" s="76"/>
      <c r="H1272" s="76"/>
      <c r="I1272" s="76"/>
      <c r="J1272" s="76"/>
      <c r="K1272" s="76"/>
      <c r="L1272" s="86"/>
      <c r="M1272" s="86"/>
      <c r="N1272" s="86"/>
      <c r="O1272" s="86"/>
      <c r="P1272" s="86"/>
      <c r="Q1272" s="86"/>
      <c r="R1272" s="86"/>
      <c r="S1272" s="86"/>
      <c r="T1272" s="86"/>
      <c r="U1272" s="86"/>
      <c r="V1272" s="86"/>
      <c r="W1272" s="8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  <c r="CK1272" s="86"/>
      <c r="CL1272" s="86"/>
      <c r="CM1272" s="86"/>
      <c r="CN1272" s="86"/>
      <c r="CO1272" s="86"/>
      <c r="CP1272" s="86"/>
      <c r="CQ1272" s="86"/>
      <c r="CR1272" s="86"/>
      <c r="CS1272" s="86"/>
      <c r="CT1272" s="86"/>
      <c r="CU1272" s="86"/>
      <c r="CV1272" s="86"/>
      <c r="CW1272" s="86"/>
      <c r="CX1272" s="86"/>
      <c r="CY1272" s="86"/>
      <c r="CZ1272" s="86"/>
      <c r="DA1272" s="86"/>
      <c r="DB1272" s="86"/>
      <c r="DC1272" s="86"/>
      <c r="DD1272" s="86"/>
      <c r="DE1272" s="86"/>
      <c r="DF1272" s="86"/>
      <c r="DG1272" s="86"/>
      <c r="DH1272" s="86"/>
      <c r="DI1272" s="86"/>
      <c r="DJ1272" s="86"/>
      <c r="DK1272" s="86"/>
      <c r="DL1272" s="86"/>
      <c r="DM1272" s="86"/>
      <c r="DN1272" s="86"/>
      <c r="DO1272" s="86"/>
      <c r="DP1272" s="86"/>
      <c r="DQ1272" s="86"/>
      <c r="DR1272" s="86"/>
      <c r="DS1272" s="86"/>
      <c r="DT1272" s="86"/>
      <c r="DU1272" s="86"/>
      <c r="DV1272" s="86"/>
      <c r="DW1272" s="86"/>
      <c r="DX1272" s="86"/>
      <c r="DY1272" s="86"/>
      <c r="DZ1272" s="86"/>
      <c r="EA1272" s="86"/>
      <c r="EB1272" s="86"/>
      <c r="EC1272" s="86"/>
      <c r="ED1272" s="86"/>
      <c r="EE1272" s="86"/>
      <c r="EF1272" s="86"/>
      <c r="EG1272" s="86"/>
      <c r="EH1272" s="86"/>
      <c r="EI1272" s="86"/>
      <c r="EJ1272" s="86"/>
      <c r="EK1272" s="86"/>
      <c r="EL1272" s="86"/>
      <c r="EM1272" s="86"/>
      <c r="EN1272" s="86"/>
      <c r="EO1272" s="86"/>
    </row>
    <row r="1273" spans="1:145" ht="12.75">
      <c r="A1273" s="76"/>
      <c r="B1273" s="76"/>
      <c r="C1273" s="76"/>
      <c r="D1273" s="76"/>
      <c r="E1273" s="76"/>
      <c r="F1273" s="76"/>
      <c r="G1273" s="76"/>
      <c r="H1273" s="76"/>
      <c r="I1273" s="76"/>
      <c r="J1273" s="76"/>
      <c r="K1273" s="76"/>
      <c r="L1273" s="86"/>
      <c r="M1273" s="86"/>
      <c r="N1273" s="86"/>
      <c r="O1273" s="86"/>
      <c r="P1273" s="86"/>
      <c r="Q1273" s="86"/>
      <c r="R1273" s="86"/>
      <c r="S1273" s="86"/>
      <c r="T1273" s="86"/>
      <c r="U1273" s="86"/>
      <c r="V1273" s="86"/>
      <c r="W1273" s="8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  <c r="CK1273" s="86"/>
      <c r="CL1273" s="86"/>
      <c r="CM1273" s="86"/>
      <c r="CN1273" s="86"/>
      <c r="CO1273" s="86"/>
      <c r="CP1273" s="86"/>
      <c r="CQ1273" s="86"/>
      <c r="CR1273" s="86"/>
      <c r="CS1273" s="86"/>
      <c r="CT1273" s="86"/>
      <c r="CU1273" s="86"/>
      <c r="CV1273" s="86"/>
      <c r="CW1273" s="86"/>
      <c r="CX1273" s="86"/>
      <c r="CY1273" s="86"/>
      <c r="CZ1273" s="86"/>
      <c r="DA1273" s="86"/>
      <c r="DB1273" s="86"/>
      <c r="DC1273" s="86"/>
      <c r="DD1273" s="86"/>
      <c r="DE1273" s="86"/>
      <c r="DF1273" s="86"/>
      <c r="DG1273" s="86"/>
      <c r="DH1273" s="86"/>
      <c r="DI1273" s="86"/>
      <c r="DJ1273" s="86"/>
      <c r="DK1273" s="86"/>
      <c r="DL1273" s="86"/>
      <c r="DM1273" s="86"/>
      <c r="DN1273" s="86"/>
      <c r="DO1273" s="86"/>
      <c r="DP1273" s="86"/>
      <c r="DQ1273" s="86"/>
      <c r="DR1273" s="86"/>
      <c r="DS1273" s="86"/>
      <c r="DT1273" s="86"/>
      <c r="DU1273" s="86"/>
      <c r="DV1273" s="86"/>
      <c r="DW1273" s="86"/>
      <c r="DX1273" s="86"/>
      <c r="DY1273" s="86"/>
      <c r="DZ1273" s="86"/>
      <c r="EA1273" s="86"/>
      <c r="EB1273" s="86"/>
      <c r="EC1273" s="86"/>
      <c r="ED1273" s="86"/>
      <c r="EE1273" s="86"/>
      <c r="EF1273" s="86"/>
      <c r="EG1273" s="86"/>
      <c r="EH1273" s="86"/>
      <c r="EI1273" s="86"/>
      <c r="EJ1273" s="86"/>
      <c r="EK1273" s="86"/>
      <c r="EL1273" s="86"/>
      <c r="EM1273" s="86"/>
      <c r="EN1273" s="86"/>
      <c r="EO1273" s="86"/>
    </row>
    <row r="1274" spans="1:145" ht="12.75">
      <c r="A1274" s="76"/>
      <c r="B1274" s="76"/>
      <c r="C1274" s="76"/>
      <c r="D1274" s="76"/>
      <c r="E1274" s="76"/>
      <c r="F1274" s="76"/>
      <c r="G1274" s="76"/>
      <c r="H1274" s="76"/>
      <c r="I1274" s="76"/>
      <c r="J1274" s="76"/>
      <c r="K1274" s="76"/>
      <c r="L1274" s="86"/>
      <c r="M1274" s="86"/>
      <c r="N1274" s="86"/>
      <c r="O1274" s="86"/>
      <c r="P1274" s="86"/>
      <c r="Q1274" s="86"/>
      <c r="R1274" s="86"/>
      <c r="S1274" s="86"/>
      <c r="T1274" s="86"/>
      <c r="U1274" s="86"/>
      <c r="V1274" s="86"/>
      <c r="W1274" s="8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  <c r="CK1274" s="86"/>
      <c r="CL1274" s="86"/>
      <c r="CM1274" s="86"/>
      <c r="CN1274" s="86"/>
      <c r="CO1274" s="86"/>
      <c r="CP1274" s="86"/>
      <c r="CQ1274" s="86"/>
      <c r="CR1274" s="86"/>
      <c r="CS1274" s="86"/>
      <c r="CT1274" s="86"/>
      <c r="CU1274" s="86"/>
      <c r="CV1274" s="86"/>
      <c r="CW1274" s="86"/>
      <c r="CX1274" s="86"/>
      <c r="CY1274" s="86"/>
      <c r="CZ1274" s="86"/>
      <c r="DA1274" s="86"/>
      <c r="DB1274" s="86"/>
      <c r="DC1274" s="86"/>
      <c r="DD1274" s="86"/>
      <c r="DE1274" s="86"/>
      <c r="DF1274" s="86"/>
      <c r="DG1274" s="86"/>
      <c r="DH1274" s="86"/>
      <c r="DI1274" s="86"/>
      <c r="DJ1274" s="86"/>
      <c r="DK1274" s="86"/>
      <c r="DL1274" s="86"/>
      <c r="DM1274" s="86"/>
      <c r="DN1274" s="86"/>
      <c r="DO1274" s="86"/>
      <c r="DP1274" s="86"/>
      <c r="DQ1274" s="86"/>
      <c r="DR1274" s="86"/>
      <c r="DS1274" s="86"/>
      <c r="DT1274" s="86"/>
      <c r="DU1274" s="86"/>
      <c r="DV1274" s="86"/>
      <c r="DW1274" s="86"/>
      <c r="DX1274" s="86"/>
      <c r="DY1274" s="86"/>
      <c r="DZ1274" s="86"/>
      <c r="EA1274" s="86"/>
      <c r="EB1274" s="86"/>
      <c r="EC1274" s="86"/>
      <c r="ED1274" s="86"/>
      <c r="EE1274" s="86"/>
      <c r="EF1274" s="86"/>
      <c r="EG1274" s="86"/>
      <c r="EH1274" s="86"/>
      <c r="EI1274" s="86"/>
      <c r="EJ1274" s="86"/>
      <c r="EK1274" s="86"/>
      <c r="EL1274" s="86"/>
      <c r="EM1274" s="86"/>
      <c r="EN1274" s="86"/>
      <c r="EO1274" s="86"/>
    </row>
    <row r="1275" spans="1:145" ht="12.75">
      <c r="A1275" s="76"/>
      <c r="B1275" s="76"/>
      <c r="C1275" s="76"/>
      <c r="D1275" s="76"/>
      <c r="E1275" s="76"/>
      <c r="F1275" s="76"/>
      <c r="G1275" s="76"/>
      <c r="H1275" s="76"/>
      <c r="I1275" s="76"/>
      <c r="J1275" s="76"/>
      <c r="K1275" s="76"/>
      <c r="L1275" s="86"/>
      <c r="M1275" s="86"/>
      <c r="N1275" s="86"/>
      <c r="O1275" s="86"/>
      <c r="P1275" s="86"/>
      <c r="Q1275" s="86"/>
      <c r="R1275" s="86"/>
      <c r="S1275" s="86"/>
      <c r="T1275" s="86"/>
      <c r="U1275" s="86"/>
      <c r="V1275" s="86"/>
      <c r="W1275" s="8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  <c r="CN1275" s="86"/>
      <c r="CO1275" s="86"/>
      <c r="CP1275" s="86"/>
      <c r="CQ1275" s="86"/>
      <c r="CR1275" s="86"/>
      <c r="CS1275" s="86"/>
      <c r="CT1275" s="86"/>
      <c r="CU1275" s="86"/>
      <c r="CV1275" s="86"/>
      <c r="CW1275" s="86"/>
      <c r="CX1275" s="86"/>
      <c r="CY1275" s="86"/>
      <c r="CZ1275" s="86"/>
      <c r="DA1275" s="86"/>
      <c r="DB1275" s="86"/>
      <c r="DC1275" s="86"/>
      <c r="DD1275" s="86"/>
      <c r="DE1275" s="86"/>
      <c r="DF1275" s="86"/>
      <c r="DG1275" s="86"/>
      <c r="DH1275" s="86"/>
      <c r="DI1275" s="86"/>
      <c r="DJ1275" s="86"/>
      <c r="DK1275" s="86"/>
      <c r="DL1275" s="86"/>
      <c r="DM1275" s="86"/>
      <c r="DN1275" s="86"/>
      <c r="DO1275" s="86"/>
      <c r="DP1275" s="86"/>
      <c r="DQ1275" s="86"/>
      <c r="DR1275" s="86"/>
      <c r="DS1275" s="86"/>
      <c r="DT1275" s="86"/>
      <c r="DU1275" s="86"/>
      <c r="DV1275" s="86"/>
      <c r="DW1275" s="86"/>
      <c r="DX1275" s="86"/>
      <c r="DY1275" s="86"/>
      <c r="DZ1275" s="86"/>
      <c r="EA1275" s="86"/>
      <c r="EB1275" s="86"/>
      <c r="EC1275" s="86"/>
      <c r="ED1275" s="86"/>
      <c r="EE1275" s="86"/>
      <c r="EF1275" s="86"/>
      <c r="EG1275" s="86"/>
      <c r="EH1275" s="86"/>
      <c r="EI1275" s="86"/>
      <c r="EJ1275" s="86"/>
      <c r="EK1275" s="86"/>
      <c r="EL1275" s="86"/>
      <c r="EM1275" s="86"/>
      <c r="EN1275" s="86"/>
      <c r="EO1275" s="86"/>
    </row>
    <row r="1276" spans="1:145" ht="12.75">
      <c r="A1276" s="76"/>
      <c r="B1276" s="76"/>
      <c r="C1276" s="76"/>
      <c r="D1276" s="76"/>
      <c r="E1276" s="76"/>
      <c r="F1276" s="76"/>
      <c r="G1276" s="76"/>
      <c r="H1276" s="76"/>
      <c r="I1276" s="76"/>
      <c r="J1276" s="76"/>
      <c r="K1276" s="76"/>
      <c r="L1276" s="86"/>
      <c r="M1276" s="86"/>
      <c r="N1276" s="86"/>
      <c r="O1276" s="86"/>
      <c r="P1276" s="86"/>
      <c r="Q1276" s="86"/>
      <c r="R1276" s="86"/>
      <c r="S1276" s="86"/>
      <c r="T1276" s="86"/>
      <c r="U1276" s="86"/>
      <c r="V1276" s="86"/>
      <c r="W1276" s="8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  <c r="CK1276" s="86"/>
      <c r="CL1276" s="86"/>
      <c r="CM1276" s="86"/>
      <c r="CN1276" s="86"/>
      <c r="CO1276" s="86"/>
      <c r="CP1276" s="86"/>
      <c r="CQ1276" s="86"/>
      <c r="CR1276" s="86"/>
      <c r="CS1276" s="86"/>
      <c r="CT1276" s="86"/>
      <c r="CU1276" s="86"/>
      <c r="CV1276" s="86"/>
      <c r="CW1276" s="86"/>
      <c r="CX1276" s="86"/>
      <c r="CY1276" s="86"/>
      <c r="CZ1276" s="86"/>
      <c r="DA1276" s="86"/>
      <c r="DB1276" s="86"/>
      <c r="DC1276" s="86"/>
      <c r="DD1276" s="86"/>
      <c r="DE1276" s="86"/>
      <c r="DF1276" s="86"/>
      <c r="DG1276" s="86"/>
      <c r="DH1276" s="86"/>
      <c r="DI1276" s="86"/>
      <c r="DJ1276" s="86"/>
      <c r="DK1276" s="86"/>
      <c r="DL1276" s="86"/>
      <c r="DM1276" s="86"/>
      <c r="DN1276" s="86"/>
      <c r="DO1276" s="86"/>
      <c r="DP1276" s="86"/>
      <c r="DQ1276" s="86"/>
      <c r="DR1276" s="86"/>
      <c r="DS1276" s="86"/>
      <c r="DT1276" s="86"/>
      <c r="DU1276" s="86"/>
      <c r="DV1276" s="86"/>
      <c r="DW1276" s="86"/>
      <c r="DX1276" s="86"/>
      <c r="DY1276" s="86"/>
      <c r="DZ1276" s="86"/>
      <c r="EA1276" s="86"/>
      <c r="EB1276" s="86"/>
      <c r="EC1276" s="86"/>
      <c r="ED1276" s="86"/>
      <c r="EE1276" s="86"/>
      <c r="EF1276" s="86"/>
      <c r="EG1276" s="86"/>
      <c r="EH1276" s="86"/>
      <c r="EI1276" s="86"/>
      <c r="EJ1276" s="86"/>
      <c r="EK1276" s="86"/>
      <c r="EL1276" s="86"/>
      <c r="EM1276" s="86"/>
      <c r="EN1276" s="86"/>
      <c r="EO1276" s="86"/>
    </row>
    <row r="1277" spans="1:145" ht="12.75">
      <c r="A1277" s="76"/>
      <c r="B1277" s="76"/>
      <c r="C1277" s="76"/>
      <c r="D1277" s="76"/>
      <c r="E1277" s="76"/>
      <c r="F1277" s="76"/>
      <c r="G1277" s="76"/>
      <c r="H1277" s="76"/>
      <c r="I1277" s="76"/>
      <c r="J1277" s="76"/>
      <c r="K1277" s="76"/>
      <c r="L1277" s="86"/>
      <c r="M1277" s="86"/>
      <c r="N1277" s="86"/>
      <c r="O1277" s="86"/>
      <c r="P1277" s="86"/>
      <c r="Q1277" s="86"/>
      <c r="R1277" s="86"/>
      <c r="S1277" s="86"/>
      <c r="T1277" s="86"/>
      <c r="U1277" s="86"/>
      <c r="V1277" s="86"/>
      <c r="W1277" s="8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  <c r="CK1277" s="86"/>
      <c r="CL1277" s="86"/>
      <c r="CM1277" s="86"/>
      <c r="CN1277" s="86"/>
      <c r="CO1277" s="86"/>
      <c r="CP1277" s="86"/>
      <c r="CQ1277" s="86"/>
      <c r="CR1277" s="86"/>
      <c r="CS1277" s="86"/>
      <c r="CT1277" s="86"/>
      <c r="CU1277" s="86"/>
      <c r="CV1277" s="86"/>
      <c r="CW1277" s="86"/>
      <c r="CX1277" s="86"/>
      <c r="CY1277" s="86"/>
      <c r="CZ1277" s="86"/>
      <c r="DA1277" s="86"/>
      <c r="DB1277" s="86"/>
      <c r="DC1277" s="86"/>
      <c r="DD1277" s="86"/>
      <c r="DE1277" s="86"/>
      <c r="DF1277" s="86"/>
      <c r="DG1277" s="86"/>
      <c r="DH1277" s="86"/>
      <c r="DI1277" s="86"/>
      <c r="DJ1277" s="86"/>
      <c r="DK1277" s="86"/>
      <c r="DL1277" s="86"/>
      <c r="DM1277" s="86"/>
      <c r="DN1277" s="86"/>
      <c r="DO1277" s="86"/>
      <c r="DP1277" s="86"/>
      <c r="DQ1277" s="86"/>
      <c r="DR1277" s="86"/>
      <c r="DS1277" s="86"/>
      <c r="DT1277" s="86"/>
      <c r="DU1277" s="86"/>
      <c r="DV1277" s="86"/>
      <c r="DW1277" s="86"/>
      <c r="DX1277" s="86"/>
      <c r="DY1277" s="86"/>
      <c r="DZ1277" s="86"/>
      <c r="EA1277" s="86"/>
      <c r="EB1277" s="86"/>
      <c r="EC1277" s="86"/>
      <c r="ED1277" s="86"/>
      <c r="EE1277" s="86"/>
      <c r="EF1277" s="86"/>
      <c r="EG1277" s="86"/>
      <c r="EH1277" s="86"/>
      <c r="EI1277" s="86"/>
      <c r="EJ1277" s="86"/>
      <c r="EK1277" s="86"/>
      <c r="EL1277" s="86"/>
      <c r="EM1277" s="86"/>
      <c r="EN1277" s="86"/>
      <c r="EO1277" s="86"/>
    </row>
    <row r="1278" spans="1:145" ht="12.75">
      <c r="A1278" s="76"/>
      <c r="B1278" s="76"/>
      <c r="C1278" s="76"/>
      <c r="D1278" s="76"/>
      <c r="E1278" s="76"/>
      <c r="F1278" s="76"/>
      <c r="G1278" s="76"/>
      <c r="H1278" s="76"/>
      <c r="I1278" s="76"/>
      <c r="J1278" s="76"/>
      <c r="K1278" s="76"/>
      <c r="L1278" s="86"/>
      <c r="M1278" s="86"/>
      <c r="N1278" s="86"/>
      <c r="O1278" s="86"/>
      <c r="P1278" s="86"/>
      <c r="Q1278" s="86"/>
      <c r="R1278" s="86"/>
      <c r="S1278" s="86"/>
      <c r="T1278" s="86"/>
      <c r="U1278" s="86"/>
      <c r="V1278" s="86"/>
      <c r="W1278" s="8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  <c r="CK1278" s="86"/>
      <c r="CL1278" s="86"/>
      <c r="CM1278" s="86"/>
      <c r="CN1278" s="86"/>
      <c r="CO1278" s="86"/>
      <c r="CP1278" s="86"/>
      <c r="CQ1278" s="86"/>
      <c r="CR1278" s="86"/>
      <c r="CS1278" s="86"/>
      <c r="CT1278" s="86"/>
      <c r="CU1278" s="86"/>
      <c r="CV1278" s="86"/>
      <c r="CW1278" s="86"/>
      <c r="CX1278" s="86"/>
      <c r="CY1278" s="86"/>
      <c r="CZ1278" s="86"/>
      <c r="DA1278" s="86"/>
      <c r="DB1278" s="86"/>
      <c r="DC1278" s="86"/>
      <c r="DD1278" s="86"/>
      <c r="DE1278" s="86"/>
      <c r="DF1278" s="86"/>
      <c r="DG1278" s="86"/>
      <c r="DH1278" s="86"/>
      <c r="DI1278" s="86"/>
      <c r="DJ1278" s="86"/>
      <c r="DK1278" s="86"/>
      <c r="DL1278" s="86"/>
      <c r="DM1278" s="86"/>
      <c r="DN1278" s="86"/>
      <c r="DO1278" s="86"/>
      <c r="DP1278" s="86"/>
      <c r="DQ1278" s="86"/>
      <c r="DR1278" s="86"/>
      <c r="DS1278" s="86"/>
      <c r="DT1278" s="86"/>
      <c r="DU1278" s="86"/>
      <c r="DV1278" s="86"/>
      <c r="DW1278" s="86"/>
      <c r="DX1278" s="86"/>
      <c r="DY1278" s="86"/>
      <c r="DZ1278" s="86"/>
      <c r="EA1278" s="86"/>
      <c r="EB1278" s="86"/>
      <c r="EC1278" s="86"/>
      <c r="ED1278" s="86"/>
      <c r="EE1278" s="86"/>
      <c r="EF1278" s="86"/>
      <c r="EG1278" s="86"/>
      <c r="EH1278" s="86"/>
      <c r="EI1278" s="86"/>
      <c r="EJ1278" s="86"/>
      <c r="EK1278" s="86"/>
      <c r="EL1278" s="86"/>
      <c r="EM1278" s="86"/>
      <c r="EN1278" s="86"/>
      <c r="EO1278" s="86"/>
    </row>
    <row r="1279" spans="1:145" ht="12.75">
      <c r="A1279" s="76"/>
      <c r="B1279" s="76"/>
      <c r="C1279" s="76"/>
      <c r="D1279" s="76"/>
      <c r="E1279" s="76"/>
      <c r="F1279" s="76"/>
      <c r="G1279" s="76"/>
      <c r="H1279" s="76"/>
      <c r="I1279" s="76"/>
      <c r="J1279" s="76"/>
      <c r="K1279" s="76"/>
      <c r="L1279" s="86"/>
      <c r="M1279" s="86"/>
      <c r="N1279" s="86"/>
      <c r="O1279" s="86"/>
      <c r="P1279" s="86"/>
      <c r="Q1279" s="86"/>
      <c r="R1279" s="86"/>
      <c r="S1279" s="86"/>
      <c r="T1279" s="86"/>
      <c r="U1279" s="86"/>
      <c r="V1279" s="86"/>
      <c r="W1279" s="8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  <c r="CK1279" s="86"/>
      <c r="CL1279" s="86"/>
      <c r="CM1279" s="86"/>
      <c r="CN1279" s="86"/>
      <c r="CO1279" s="86"/>
      <c r="CP1279" s="86"/>
      <c r="CQ1279" s="86"/>
      <c r="CR1279" s="86"/>
      <c r="CS1279" s="86"/>
      <c r="CT1279" s="86"/>
      <c r="CU1279" s="86"/>
      <c r="CV1279" s="86"/>
      <c r="CW1279" s="86"/>
      <c r="CX1279" s="86"/>
      <c r="CY1279" s="86"/>
      <c r="CZ1279" s="86"/>
      <c r="DA1279" s="86"/>
      <c r="DB1279" s="86"/>
      <c r="DC1279" s="86"/>
      <c r="DD1279" s="86"/>
      <c r="DE1279" s="86"/>
      <c r="DF1279" s="86"/>
      <c r="DG1279" s="86"/>
      <c r="DH1279" s="86"/>
      <c r="DI1279" s="86"/>
      <c r="DJ1279" s="86"/>
      <c r="DK1279" s="86"/>
      <c r="DL1279" s="86"/>
      <c r="DM1279" s="86"/>
      <c r="DN1279" s="86"/>
      <c r="DO1279" s="86"/>
      <c r="DP1279" s="86"/>
      <c r="DQ1279" s="86"/>
      <c r="DR1279" s="86"/>
      <c r="DS1279" s="86"/>
      <c r="DT1279" s="86"/>
      <c r="DU1279" s="86"/>
      <c r="DV1279" s="86"/>
      <c r="DW1279" s="86"/>
      <c r="DX1279" s="86"/>
      <c r="DY1279" s="86"/>
      <c r="DZ1279" s="86"/>
      <c r="EA1279" s="86"/>
      <c r="EB1279" s="86"/>
      <c r="EC1279" s="86"/>
      <c r="ED1279" s="86"/>
      <c r="EE1279" s="86"/>
      <c r="EF1279" s="86"/>
      <c r="EG1279" s="86"/>
      <c r="EH1279" s="86"/>
      <c r="EI1279" s="86"/>
      <c r="EJ1279" s="86"/>
      <c r="EK1279" s="86"/>
      <c r="EL1279" s="86"/>
      <c r="EM1279" s="86"/>
      <c r="EN1279" s="86"/>
      <c r="EO1279" s="86"/>
    </row>
    <row r="1280" spans="1:145" ht="12.75">
      <c r="A1280" s="76"/>
      <c r="B1280" s="76"/>
      <c r="C1280" s="76"/>
      <c r="D1280" s="76"/>
      <c r="E1280" s="76"/>
      <c r="F1280" s="76"/>
      <c r="G1280" s="76"/>
      <c r="H1280" s="76"/>
      <c r="I1280" s="76"/>
      <c r="J1280" s="76"/>
      <c r="K1280" s="76"/>
      <c r="L1280" s="86"/>
      <c r="M1280" s="86"/>
      <c r="N1280" s="86"/>
      <c r="O1280" s="86"/>
      <c r="P1280" s="86"/>
      <c r="Q1280" s="86"/>
      <c r="R1280" s="86"/>
      <c r="S1280" s="86"/>
      <c r="T1280" s="86"/>
      <c r="U1280" s="86"/>
      <c r="V1280" s="86"/>
      <c r="W1280" s="8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  <c r="CK1280" s="86"/>
      <c r="CL1280" s="86"/>
      <c r="CM1280" s="86"/>
      <c r="CN1280" s="86"/>
      <c r="CO1280" s="86"/>
      <c r="CP1280" s="86"/>
      <c r="CQ1280" s="86"/>
      <c r="CR1280" s="86"/>
      <c r="CS1280" s="86"/>
      <c r="CT1280" s="86"/>
      <c r="CU1280" s="86"/>
      <c r="CV1280" s="86"/>
      <c r="CW1280" s="86"/>
      <c r="CX1280" s="86"/>
      <c r="CY1280" s="86"/>
      <c r="CZ1280" s="86"/>
      <c r="DA1280" s="86"/>
      <c r="DB1280" s="86"/>
      <c r="DC1280" s="86"/>
      <c r="DD1280" s="86"/>
      <c r="DE1280" s="86"/>
      <c r="DF1280" s="86"/>
      <c r="DG1280" s="86"/>
      <c r="DH1280" s="86"/>
      <c r="DI1280" s="86"/>
      <c r="DJ1280" s="86"/>
      <c r="DK1280" s="86"/>
      <c r="DL1280" s="86"/>
      <c r="DM1280" s="86"/>
      <c r="DN1280" s="86"/>
      <c r="DO1280" s="86"/>
      <c r="DP1280" s="86"/>
      <c r="DQ1280" s="86"/>
      <c r="DR1280" s="86"/>
      <c r="DS1280" s="86"/>
      <c r="DT1280" s="86"/>
      <c r="DU1280" s="86"/>
      <c r="DV1280" s="86"/>
      <c r="DW1280" s="86"/>
      <c r="DX1280" s="86"/>
      <c r="DY1280" s="86"/>
      <c r="DZ1280" s="86"/>
      <c r="EA1280" s="86"/>
      <c r="EB1280" s="86"/>
      <c r="EC1280" s="86"/>
      <c r="ED1280" s="86"/>
      <c r="EE1280" s="86"/>
      <c r="EF1280" s="86"/>
      <c r="EG1280" s="86"/>
      <c r="EH1280" s="86"/>
      <c r="EI1280" s="86"/>
      <c r="EJ1280" s="86"/>
      <c r="EK1280" s="86"/>
      <c r="EL1280" s="86"/>
      <c r="EM1280" s="86"/>
      <c r="EN1280" s="86"/>
      <c r="EO1280" s="86"/>
    </row>
    <row r="1281" spans="1:145" ht="12.75">
      <c r="A1281" s="76"/>
      <c r="B1281" s="76"/>
      <c r="C1281" s="76"/>
      <c r="D1281" s="76"/>
      <c r="E1281" s="76"/>
      <c r="F1281" s="76"/>
      <c r="G1281" s="76"/>
      <c r="H1281" s="76"/>
      <c r="I1281" s="76"/>
      <c r="J1281" s="76"/>
      <c r="K1281" s="76"/>
      <c r="L1281" s="86"/>
      <c r="M1281" s="86"/>
      <c r="N1281" s="86"/>
      <c r="O1281" s="86"/>
      <c r="P1281" s="86"/>
      <c r="Q1281" s="86"/>
      <c r="R1281" s="86"/>
      <c r="S1281" s="86"/>
      <c r="T1281" s="86"/>
      <c r="U1281" s="86"/>
      <c r="V1281" s="86"/>
      <c r="W1281" s="8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  <c r="CK1281" s="86"/>
      <c r="CL1281" s="86"/>
      <c r="CM1281" s="86"/>
      <c r="CN1281" s="86"/>
      <c r="CO1281" s="86"/>
      <c r="CP1281" s="86"/>
      <c r="CQ1281" s="86"/>
      <c r="CR1281" s="86"/>
      <c r="CS1281" s="86"/>
      <c r="CT1281" s="86"/>
      <c r="CU1281" s="86"/>
      <c r="CV1281" s="86"/>
      <c r="CW1281" s="86"/>
      <c r="CX1281" s="86"/>
      <c r="CY1281" s="86"/>
      <c r="CZ1281" s="86"/>
      <c r="DA1281" s="86"/>
      <c r="DB1281" s="86"/>
      <c r="DC1281" s="86"/>
      <c r="DD1281" s="86"/>
      <c r="DE1281" s="86"/>
      <c r="DF1281" s="86"/>
      <c r="DG1281" s="86"/>
      <c r="DH1281" s="86"/>
      <c r="DI1281" s="86"/>
      <c r="DJ1281" s="86"/>
      <c r="DK1281" s="86"/>
      <c r="DL1281" s="86"/>
      <c r="DM1281" s="86"/>
      <c r="DN1281" s="86"/>
      <c r="DO1281" s="86"/>
      <c r="DP1281" s="86"/>
      <c r="DQ1281" s="86"/>
      <c r="DR1281" s="86"/>
      <c r="DS1281" s="86"/>
      <c r="DT1281" s="86"/>
      <c r="DU1281" s="86"/>
      <c r="DV1281" s="86"/>
      <c r="DW1281" s="86"/>
      <c r="DX1281" s="86"/>
      <c r="DY1281" s="86"/>
      <c r="DZ1281" s="86"/>
      <c r="EA1281" s="86"/>
      <c r="EB1281" s="86"/>
      <c r="EC1281" s="86"/>
      <c r="ED1281" s="86"/>
      <c r="EE1281" s="86"/>
      <c r="EF1281" s="86"/>
      <c r="EG1281" s="86"/>
      <c r="EH1281" s="86"/>
      <c r="EI1281" s="86"/>
      <c r="EJ1281" s="86"/>
      <c r="EK1281" s="86"/>
      <c r="EL1281" s="86"/>
      <c r="EM1281" s="86"/>
      <c r="EN1281" s="86"/>
      <c r="EO1281" s="86"/>
    </row>
    <row r="1282" spans="1:145" ht="12.75">
      <c r="A1282" s="76"/>
      <c r="B1282" s="76"/>
      <c r="C1282" s="76"/>
      <c r="D1282" s="76"/>
      <c r="E1282" s="76"/>
      <c r="F1282" s="76"/>
      <c r="G1282" s="76"/>
      <c r="H1282" s="76"/>
      <c r="I1282" s="76"/>
      <c r="J1282" s="76"/>
      <c r="K1282" s="76"/>
      <c r="L1282" s="86"/>
      <c r="M1282" s="86"/>
      <c r="N1282" s="86"/>
      <c r="O1282" s="86"/>
      <c r="P1282" s="86"/>
      <c r="Q1282" s="86"/>
      <c r="R1282" s="86"/>
      <c r="S1282" s="86"/>
      <c r="T1282" s="86"/>
      <c r="U1282" s="86"/>
      <c r="V1282" s="86"/>
      <c r="W1282" s="8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  <c r="CK1282" s="86"/>
      <c r="CL1282" s="86"/>
      <c r="CM1282" s="86"/>
      <c r="CN1282" s="86"/>
      <c r="CO1282" s="86"/>
      <c r="CP1282" s="86"/>
      <c r="CQ1282" s="86"/>
      <c r="CR1282" s="86"/>
      <c r="CS1282" s="86"/>
      <c r="CT1282" s="86"/>
      <c r="CU1282" s="86"/>
      <c r="CV1282" s="86"/>
      <c r="CW1282" s="86"/>
      <c r="CX1282" s="86"/>
      <c r="CY1282" s="86"/>
      <c r="CZ1282" s="86"/>
      <c r="DA1282" s="86"/>
      <c r="DB1282" s="86"/>
      <c r="DC1282" s="86"/>
      <c r="DD1282" s="86"/>
      <c r="DE1282" s="86"/>
      <c r="DF1282" s="86"/>
      <c r="DG1282" s="86"/>
      <c r="DH1282" s="86"/>
      <c r="DI1282" s="86"/>
      <c r="DJ1282" s="86"/>
      <c r="DK1282" s="86"/>
      <c r="DL1282" s="86"/>
      <c r="DM1282" s="86"/>
      <c r="DN1282" s="86"/>
      <c r="DO1282" s="86"/>
      <c r="DP1282" s="86"/>
      <c r="DQ1282" s="86"/>
      <c r="DR1282" s="86"/>
      <c r="DS1282" s="86"/>
      <c r="DT1282" s="86"/>
      <c r="DU1282" s="86"/>
      <c r="DV1282" s="86"/>
      <c r="DW1282" s="86"/>
      <c r="DX1282" s="86"/>
      <c r="DY1282" s="86"/>
      <c r="DZ1282" s="86"/>
      <c r="EA1282" s="86"/>
      <c r="EB1282" s="86"/>
      <c r="EC1282" s="86"/>
      <c r="ED1282" s="86"/>
      <c r="EE1282" s="86"/>
      <c r="EF1282" s="86"/>
      <c r="EG1282" s="86"/>
      <c r="EH1282" s="86"/>
      <c r="EI1282" s="86"/>
      <c r="EJ1282" s="86"/>
      <c r="EK1282" s="86"/>
      <c r="EL1282" s="86"/>
      <c r="EM1282" s="86"/>
      <c r="EN1282" s="86"/>
      <c r="EO1282" s="86"/>
    </row>
    <row r="1283" spans="1:145" ht="12.75">
      <c r="A1283" s="76"/>
      <c r="B1283" s="76"/>
      <c r="C1283" s="76"/>
      <c r="D1283" s="76"/>
      <c r="E1283" s="76"/>
      <c r="F1283" s="76"/>
      <c r="G1283" s="76"/>
      <c r="H1283" s="76"/>
      <c r="I1283" s="76"/>
      <c r="J1283" s="76"/>
      <c r="K1283" s="76"/>
      <c r="L1283" s="86"/>
      <c r="M1283" s="86"/>
      <c r="N1283" s="86"/>
      <c r="O1283" s="86"/>
      <c r="P1283" s="86"/>
      <c r="Q1283" s="86"/>
      <c r="R1283" s="86"/>
      <c r="S1283" s="86"/>
      <c r="T1283" s="86"/>
      <c r="U1283" s="86"/>
      <c r="V1283" s="86"/>
      <c r="W1283" s="8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  <c r="CK1283" s="86"/>
      <c r="CL1283" s="86"/>
      <c r="CM1283" s="86"/>
      <c r="CN1283" s="86"/>
      <c r="CO1283" s="86"/>
      <c r="CP1283" s="86"/>
      <c r="CQ1283" s="86"/>
      <c r="CR1283" s="86"/>
      <c r="CS1283" s="86"/>
      <c r="CT1283" s="86"/>
      <c r="CU1283" s="86"/>
      <c r="CV1283" s="86"/>
      <c r="CW1283" s="86"/>
      <c r="CX1283" s="86"/>
      <c r="CY1283" s="86"/>
      <c r="CZ1283" s="86"/>
      <c r="DA1283" s="86"/>
      <c r="DB1283" s="86"/>
      <c r="DC1283" s="86"/>
      <c r="DD1283" s="86"/>
      <c r="DE1283" s="86"/>
      <c r="DF1283" s="86"/>
      <c r="DG1283" s="86"/>
      <c r="DH1283" s="86"/>
      <c r="DI1283" s="86"/>
      <c r="DJ1283" s="86"/>
      <c r="DK1283" s="86"/>
      <c r="DL1283" s="86"/>
      <c r="DM1283" s="86"/>
      <c r="DN1283" s="86"/>
      <c r="DO1283" s="86"/>
      <c r="DP1283" s="86"/>
      <c r="DQ1283" s="86"/>
      <c r="DR1283" s="86"/>
      <c r="DS1283" s="86"/>
      <c r="DT1283" s="86"/>
      <c r="DU1283" s="86"/>
      <c r="DV1283" s="86"/>
      <c r="DW1283" s="86"/>
      <c r="DX1283" s="86"/>
      <c r="DY1283" s="86"/>
      <c r="DZ1283" s="86"/>
      <c r="EA1283" s="86"/>
      <c r="EB1283" s="86"/>
      <c r="EC1283" s="86"/>
      <c r="ED1283" s="86"/>
      <c r="EE1283" s="86"/>
      <c r="EF1283" s="86"/>
      <c r="EG1283" s="86"/>
      <c r="EH1283" s="86"/>
      <c r="EI1283" s="86"/>
      <c r="EJ1283" s="86"/>
      <c r="EK1283" s="86"/>
      <c r="EL1283" s="86"/>
      <c r="EM1283" s="86"/>
      <c r="EN1283" s="86"/>
      <c r="EO1283" s="86"/>
    </row>
    <row r="1284" spans="1:145" ht="12.75">
      <c r="A1284" s="76"/>
      <c r="B1284" s="76"/>
      <c r="C1284" s="76"/>
      <c r="D1284" s="76"/>
      <c r="E1284" s="76"/>
      <c r="F1284" s="76"/>
      <c r="G1284" s="76"/>
      <c r="H1284" s="76"/>
      <c r="I1284" s="76"/>
      <c r="J1284" s="76"/>
      <c r="K1284" s="76"/>
      <c r="L1284" s="86"/>
      <c r="M1284" s="86"/>
      <c r="N1284" s="86"/>
      <c r="O1284" s="86"/>
      <c r="P1284" s="86"/>
      <c r="Q1284" s="86"/>
      <c r="R1284" s="86"/>
      <c r="S1284" s="86"/>
      <c r="T1284" s="86"/>
      <c r="U1284" s="86"/>
      <c r="V1284" s="86"/>
      <c r="W1284" s="8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  <c r="CK1284" s="86"/>
      <c r="CL1284" s="86"/>
      <c r="CM1284" s="86"/>
      <c r="CN1284" s="86"/>
      <c r="CO1284" s="86"/>
      <c r="CP1284" s="86"/>
      <c r="CQ1284" s="86"/>
      <c r="CR1284" s="86"/>
      <c r="CS1284" s="86"/>
      <c r="CT1284" s="86"/>
      <c r="CU1284" s="86"/>
      <c r="CV1284" s="86"/>
      <c r="CW1284" s="86"/>
      <c r="CX1284" s="86"/>
      <c r="CY1284" s="86"/>
      <c r="CZ1284" s="86"/>
      <c r="DA1284" s="86"/>
      <c r="DB1284" s="86"/>
      <c r="DC1284" s="86"/>
      <c r="DD1284" s="86"/>
      <c r="DE1284" s="86"/>
      <c r="DF1284" s="86"/>
      <c r="DG1284" s="86"/>
      <c r="DH1284" s="86"/>
      <c r="DI1284" s="86"/>
      <c r="DJ1284" s="86"/>
      <c r="DK1284" s="86"/>
      <c r="DL1284" s="86"/>
      <c r="DM1284" s="86"/>
      <c r="DN1284" s="86"/>
      <c r="DO1284" s="86"/>
      <c r="DP1284" s="86"/>
      <c r="DQ1284" s="86"/>
      <c r="DR1284" s="86"/>
      <c r="DS1284" s="86"/>
      <c r="DT1284" s="86"/>
      <c r="DU1284" s="86"/>
      <c r="DV1284" s="86"/>
      <c r="DW1284" s="86"/>
      <c r="DX1284" s="86"/>
      <c r="DY1284" s="86"/>
      <c r="DZ1284" s="86"/>
      <c r="EA1284" s="86"/>
      <c r="EB1284" s="86"/>
      <c r="EC1284" s="86"/>
      <c r="ED1284" s="86"/>
      <c r="EE1284" s="86"/>
      <c r="EF1284" s="86"/>
      <c r="EG1284" s="86"/>
      <c r="EH1284" s="86"/>
      <c r="EI1284" s="86"/>
      <c r="EJ1284" s="86"/>
      <c r="EK1284" s="86"/>
      <c r="EL1284" s="86"/>
      <c r="EM1284" s="86"/>
      <c r="EN1284" s="86"/>
      <c r="EO1284" s="86"/>
    </row>
    <row r="1285" spans="1:145" ht="12.75">
      <c r="A1285" s="76"/>
      <c r="B1285" s="76"/>
      <c r="C1285" s="76"/>
      <c r="D1285" s="76"/>
      <c r="E1285" s="76"/>
      <c r="F1285" s="76"/>
      <c r="G1285" s="76"/>
      <c r="H1285" s="76"/>
      <c r="I1285" s="76"/>
      <c r="J1285" s="76"/>
      <c r="K1285" s="76"/>
      <c r="L1285" s="86"/>
      <c r="M1285" s="86"/>
      <c r="N1285" s="86"/>
      <c r="O1285" s="86"/>
      <c r="P1285" s="86"/>
      <c r="Q1285" s="86"/>
      <c r="R1285" s="86"/>
      <c r="S1285" s="86"/>
      <c r="T1285" s="86"/>
      <c r="U1285" s="86"/>
      <c r="V1285" s="86"/>
      <c r="W1285" s="8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  <c r="CK1285" s="86"/>
      <c r="CL1285" s="86"/>
      <c r="CM1285" s="86"/>
      <c r="CN1285" s="86"/>
      <c r="CO1285" s="86"/>
      <c r="CP1285" s="86"/>
      <c r="CQ1285" s="86"/>
      <c r="CR1285" s="86"/>
      <c r="CS1285" s="86"/>
      <c r="CT1285" s="86"/>
      <c r="CU1285" s="86"/>
      <c r="CV1285" s="86"/>
      <c r="CW1285" s="86"/>
      <c r="CX1285" s="86"/>
      <c r="CY1285" s="86"/>
      <c r="CZ1285" s="86"/>
      <c r="DA1285" s="86"/>
      <c r="DB1285" s="86"/>
      <c r="DC1285" s="86"/>
      <c r="DD1285" s="86"/>
      <c r="DE1285" s="86"/>
      <c r="DF1285" s="86"/>
      <c r="DG1285" s="86"/>
      <c r="DH1285" s="86"/>
      <c r="DI1285" s="86"/>
      <c r="DJ1285" s="86"/>
      <c r="DK1285" s="86"/>
      <c r="DL1285" s="86"/>
      <c r="DM1285" s="86"/>
      <c r="DN1285" s="86"/>
      <c r="DO1285" s="86"/>
      <c r="DP1285" s="86"/>
      <c r="DQ1285" s="86"/>
      <c r="DR1285" s="86"/>
      <c r="DS1285" s="86"/>
      <c r="DT1285" s="86"/>
      <c r="DU1285" s="86"/>
      <c r="DV1285" s="86"/>
      <c r="DW1285" s="86"/>
      <c r="DX1285" s="86"/>
      <c r="DY1285" s="86"/>
      <c r="DZ1285" s="86"/>
      <c r="EA1285" s="86"/>
      <c r="EB1285" s="86"/>
      <c r="EC1285" s="86"/>
      <c r="ED1285" s="86"/>
      <c r="EE1285" s="86"/>
      <c r="EF1285" s="86"/>
      <c r="EG1285" s="86"/>
      <c r="EH1285" s="86"/>
      <c r="EI1285" s="86"/>
      <c r="EJ1285" s="86"/>
      <c r="EK1285" s="86"/>
      <c r="EL1285" s="86"/>
      <c r="EM1285" s="86"/>
      <c r="EN1285" s="86"/>
      <c r="EO1285" s="86"/>
    </row>
    <row r="1286" spans="1:145" ht="12.75">
      <c r="A1286" s="76"/>
      <c r="B1286" s="76"/>
      <c r="C1286" s="76"/>
      <c r="D1286" s="76"/>
      <c r="E1286" s="76"/>
      <c r="F1286" s="76"/>
      <c r="G1286" s="76"/>
      <c r="H1286" s="76"/>
      <c r="I1286" s="76"/>
      <c r="J1286" s="76"/>
      <c r="K1286" s="76"/>
      <c r="L1286" s="86"/>
      <c r="M1286" s="86"/>
      <c r="N1286" s="86"/>
      <c r="O1286" s="86"/>
      <c r="P1286" s="86"/>
      <c r="Q1286" s="86"/>
      <c r="R1286" s="86"/>
      <c r="S1286" s="86"/>
      <c r="T1286" s="86"/>
      <c r="U1286" s="86"/>
      <c r="V1286" s="86"/>
      <c r="W1286" s="8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  <c r="CK1286" s="86"/>
      <c r="CL1286" s="86"/>
      <c r="CM1286" s="86"/>
      <c r="CN1286" s="86"/>
      <c r="CO1286" s="86"/>
      <c r="CP1286" s="86"/>
      <c r="CQ1286" s="86"/>
      <c r="CR1286" s="86"/>
      <c r="CS1286" s="86"/>
      <c r="CT1286" s="86"/>
      <c r="CU1286" s="86"/>
      <c r="CV1286" s="86"/>
      <c r="CW1286" s="86"/>
      <c r="CX1286" s="86"/>
      <c r="CY1286" s="86"/>
      <c r="CZ1286" s="86"/>
      <c r="DA1286" s="86"/>
      <c r="DB1286" s="86"/>
      <c r="DC1286" s="86"/>
      <c r="DD1286" s="86"/>
      <c r="DE1286" s="86"/>
      <c r="DF1286" s="86"/>
      <c r="DG1286" s="86"/>
      <c r="DH1286" s="86"/>
      <c r="DI1286" s="86"/>
      <c r="DJ1286" s="86"/>
      <c r="DK1286" s="86"/>
      <c r="DL1286" s="86"/>
      <c r="DM1286" s="86"/>
      <c r="DN1286" s="86"/>
      <c r="DO1286" s="86"/>
      <c r="DP1286" s="86"/>
      <c r="DQ1286" s="86"/>
      <c r="DR1286" s="86"/>
      <c r="DS1286" s="86"/>
      <c r="DT1286" s="86"/>
      <c r="DU1286" s="86"/>
      <c r="DV1286" s="86"/>
      <c r="DW1286" s="86"/>
      <c r="DX1286" s="86"/>
      <c r="DY1286" s="86"/>
      <c r="DZ1286" s="86"/>
      <c r="EA1286" s="86"/>
      <c r="EB1286" s="86"/>
      <c r="EC1286" s="86"/>
      <c r="ED1286" s="86"/>
      <c r="EE1286" s="86"/>
      <c r="EF1286" s="86"/>
      <c r="EG1286" s="86"/>
      <c r="EH1286" s="86"/>
      <c r="EI1286" s="86"/>
      <c r="EJ1286" s="86"/>
      <c r="EK1286" s="86"/>
      <c r="EL1286" s="86"/>
      <c r="EM1286" s="86"/>
      <c r="EN1286" s="86"/>
      <c r="EO1286" s="86"/>
    </row>
    <row r="1287" spans="1:145" ht="12.75">
      <c r="A1287" s="76"/>
      <c r="B1287" s="76"/>
      <c r="C1287" s="76"/>
      <c r="D1287" s="76"/>
      <c r="E1287" s="76"/>
      <c r="F1287" s="76"/>
      <c r="G1287" s="76"/>
      <c r="H1287" s="76"/>
      <c r="I1287" s="76"/>
      <c r="J1287" s="76"/>
      <c r="K1287" s="76"/>
      <c r="L1287" s="86"/>
      <c r="M1287" s="86"/>
      <c r="N1287" s="86"/>
      <c r="O1287" s="86"/>
      <c r="P1287" s="86"/>
      <c r="Q1287" s="86"/>
      <c r="R1287" s="86"/>
      <c r="S1287" s="86"/>
      <c r="T1287" s="86"/>
      <c r="U1287" s="86"/>
      <c r="V1287" s="86"/>
      <c r="W1287" s="8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  <c r="CK1287" s="86"/>
      <c r="CL1287" s="86"/>
      <c r="CM1287" s="86"/>
      <c r="CN1287" s="86"/>
      <c r="CO1287" s="86"/>
      <c r="CP1287" s="86"/>
      <c r="CQ1287" s="86"/>
      <c r="CR1287" s="86"/>
      <c r="CS1287" s="86"/>
      <c r="CT1287" s="86"/>
      <c r="CU1287" s="86"/>
      <c r="CV1287" s="86"/>
      <c r="CW1287" s="86"/>
      <c r="CX1287" s="86"/>
      <c r="CY1287" s="86"/>
      <c r="CZ1287" s="86"/>
      <c r="DA1287" s="86"/>
      <c r="DB1287" s="86"/>
      <c r="DC1287" s="86"/>
      <c r="DD1287" s="86"/>
      <c r="DE1287" s="86"/>
      <c r="DF1287" s="86"/>
      <c r="DG1287" s="86"/>
      <c r="DH1287" s="86"/>
      <c r="DI1287" s="86"/>
      <c r="DJ1287" s="86"/>
      <c r="DK1287" s="86"/>
      <c r="DL1287" s="86"/>
      <c r="DM1287" s="86"/>
      <c r="DN1287" s="86"/>
      <c r="DO1287" s="86"/>
      <c r="DP1287" s="86"/>
      <c r="DQ1287" s="86"/>
      <c r="DR1287" s="86"/>
      <c r="DS1287" s="86"/>
      <c r="DT1287" s="86"/>
      <c r="DU1287" s="86"/>
      <c r="DV1287" s="86"/>
      <c r="DW1287" s="86"/>
      <c r="DX1287" s="86"/>
      <c r="DY1287" s="86"/>
      <c r="DZ1287" s="86"/>
      <c r="EA1287" s="86"/>
      <c r="EB1287" s="86"/>
      <c r="EC1287" s="86"/>
      <c r="ED1287" s="86"/>
      <c r="EE1287" s="86"/>
      <c r="EF1287" s="86"/>
      <c r="EG1287" s="86"/>
      <c r="EH1287" s="86"/>
      <c r="EI1287" s="86"/>
      <c r="EJ1287" s="86"/>
      <c r="EK1287" s="86"/>
      <c r="EL1287" s="86"/>
      <c r="EM1287" s="86"/>
      <c r="EN1287" s="86"/>
      <c r="EO1287" s="86"/>
    </row>
    <row r="1288" spans="1:145" ht="12.75">
      <c r="A1288" s="76"/>
      <c r="B1288" s="76"/>
      <c r="C1288" s="76"/>
      <c r="D1288" s="76"/>
      <c r="E1288" s="76"/>
      <c r="F1288" s="76"/>
      <c r="G1288" s="76"/>
      <c r="H1288" s="76"/>
      <c r="I1288" s="76"/>
      <c r="J1288" s="76"/>
      <c r="K1288" s="76"/>
      <c r="L1288" s="86"/>
      <c r="M1288" s="86"/>
      <c r="N1288" s="86"/>
      <c r="O1288" s="86"/>
      <c r="P1288" s="86"/>
      <c r="Q1288" s="86"/>
      <c r="R1288" s="86"/>
      <c r="S1288" s="86"/>
      <c r="T1288" s="86"/>
      <c r="U1288" s="86"/>
      <c r="V1288" s="86"/>
      <c r="W1288" s="8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  <c r="CK1288" s="86"/>
      <c r="CL1288" s="86"/>
      <c r="CM1288" s="86"/>
      <c r="CN1288" s="86"/>
      <c r="CO1288" s="86"/>
      <c r="CP1288" s="86"/>
      <c r="CQ1288" s="86"/>
      <c r="CR1288" s="86"/>
      <c r="CS1288" s="86"/>
      <c r="CT1288" s="86"/>
      <c r="CU1288" s="86"/>
      <c r="CV1288" s="86"/>
      <c r="CW1288" s="86"/>
      <c r="CX1288" s="86"/>
      <c r="CY1288" s="86"/>
      <c r="CZ1288" s="86"/>
      <c r="DA1288" s="86"/>
      <c r="DB1288" s="86"/>
      <c r="DC1288" s="86"/>
      <c r="DD1288" s="86"/>
      <c r="DE1288" s="86"/>
      <c r="DF1288" s="86"/>
      <c r="DG1288" s="86"/>
      <c r="DH1288" s="86"/>
      <c r="DI1288" s="86"/>
      <c r="DJ1288" s="86"/>
      <c r="DK1288" s="86"/>
      <c r="DL1288" s="86"/>
      <c r="DM1288" s="86"/>
      <c r="DN1288" s="86"/>
      <c r="DO1288" s="86"/>
      <c r="DP1288" s="86"/>
      <c r="DQ1288" s="86"/>
      <c r="DR1288" s="86"/>
      <c r="DS1288" s="86"/>
      <c r="DT1288" s="86"/>
      <c r="DU1288" s="86"/>
      <c r="DV1288" s="86"/>
      <c r="DW1288" s="86"/>
      <c r="DX1288" s="86"/>
      <c r="DY1288" s="86"/>
      <c r="DZ1288" s="86"/>
      <c r="EA1288" s="86"/>
      <c r="EB1288" s="86"/>
      <c r="EC1288" s="86"/>
      <c r="ED1288" s="86"/>
      <c r="EE1288" s="86"/>
      <c r="EF1288" s="86"/>
      <c r="EG1288" s="86"/>
      <c r="EH1288" s="86"/>
      <c r="EI1288" s="86"/>
      <c r="EJ1288" s="86"/>
      <c r="EK1288" s="86"/>
      <c r="EL1288" s="86"/>
      <c r="EM1288" s="86"/>
      <c r="EN1288" s="86"/>
      <c r="EO1288" s="86"/>
    </row>
    <row r="1289" spans="1:145" ht="12.75">
      <c r="A1289" s="76"/>
      <c r="B1289" s="76"/>
      <c r="C1289" s="76"/>
      <c r="D1289" s="76"/>
      <c r="E1289" s="76"/>
      <c r="F1289" s="76"/>
      <c r="G1289" s="76"/>
      <c r="H1289" s="76"/>
      <c r="I1289" s="76"/>
      <c r="J1289" s="76"/>
      <c r="K1289" s="76"/>
      <c r="L1289" s="86"/>
      <c r="M1289" s="86"/>
      <c r="N1289" s="86"/>
      <c r="O1289" s="86"/>
      <c r="P1289" s="86"/>
      <c r="Q1289" s="86"/>
      <c r="R1289" s="86"/>
      <c r="S1289" s="86"/>
      <c r="T1289" s="86"/>
      <c r="U1289" s="86"/>
      <c r="V1289" s="86"/>
      <c r="W1289" s="8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  <c r="CK1289" s="86"/>
      <c r="CL1289" s="86"/>
      <c r="CM1289" s="86"/>
      <c r="CN1289" s="86"/>
      <c r="CO1289" s="86"/>
      <c r="CP1289" s="86"/>
      <c r="CQ1289" s="86"/>
      <c r="CR1289" s="86"/>
      <c r="CS1289" s="86"/>
      <c r="CT1289" s="86"/>
      <c r="CU1289" s="86"/>
      <c r="CV1289" s="86"/>
      <c r="CW1289" s="86"/>
      <c r="CX1289" s="86"/>
      <c r="CY1289" s="86"/>
      <c r="CZ1289" s="86"/>
      <c r="DA1289" s="86"/>
      <c r="DB1289" s="86"/>
      <c r="DC1289" s="86"/>
      <c r="DD1289" s="86"/>
      <c r="DE1289" s="86"/>
      <c r="DF1289" s="86"/>
      <c r="DG1289" s="86"/>
      <c r="DH1289" s="86"/>
      <c r="DI1289" s="86"/>
      <c r="DJ1289" s="86"/>
      <c r="DK1289" s="86"/>
      <c r="DL1289" s="86"/>
      <c r="DM1289" s="86"/>
      <c r="DN1289" s="86"/>
      <c r="DO1289" s="86"/>
      <c r="DP1289" s="86"/>
      <c r="DQ1289" s="86"/>
      <c r="DR1289" s="86"/>
      <c r="DS1289" s="86"/>
      <c r="DT1289" s="86"/>
      <c r="DU1289" s="86"/>
      <c r="DV1289" s="86"/>
      <c r="DW1289" s="86"/>
      <c r="DX1289" s="86"/>
      <c r="DY1289" s="86"/>
      <c r="DZ1289" s="86"/>
      <c r="EA1289" s="86"/>
      <c r="EB1289" s="86"/>
      <c r="EC1289" s="86"/>
      <c r="ED1289" s="86"/>
      <c r="EE1289" s="86"/>
      <c r="EF1289" s="86"/>
      <c r="EG1289" s="86"/>
      <c r="EH1289" s="86"/>
      <c r="EI1289" s="86"/>
      <c r="EJ1289" s="86"/>
      <c r="EK1289" s="86"/>
      <c r="EL1289" s="86"/>
      <c r="EM1289" s="86"/>
      <c r="EN1289" s="86"/>
      <c r="EO1289" s="86"/>
    </row>
    <row r="1290" spans="1:145" ht="12.75">
      <c r="A1290" s="76"/>
      <c r="B1290" s="76"/>
      <c r="C1290" s="76"/>
      <c r="D1290" s="76"/>
      <c r="E1290" s="76"/>
      <c r="F1290" s="76"/>
      <c r="G1290" s="76"/>
      <c r="H1290" s="76"/>
      <c r="I1290" s="76"/>
      <c r="J1290" s="76"/>
      <c r="K1290" s="76"/>
      <c r="L1290" s="86"/>
      <c r="M1290" s="86"/>
      <c r="N1290" s="86"/>
      <c r="O1290" s="86"/>
      <c r="P1290" s="86"/>
      <c r="Q1290" s="86"/>
      <c r="R1290" s="86"/>
      <c r="S1290" s="86"/>
      <c r="T1290" s="86"/>
      <c r="U1290" s="86"/>
      <c r="V1290" s="86"/>
      <c r="W1290" s="8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  <c r="CK1290" s="86"/>
      <c r="CL1290" s="86"/>
      <c r="CM1290" s="86"/>
      <c r="CN1290" s="86"/>
      <c r="CO1290" s="86"/>
      <c r="CP1290" s="86"/>
      <c r="CQ1290" s="86"/>
      <c r="CR1290" s="86"/>
      <c r="CS1290" s="86"/>
      <c r="CT1290" s="86"/>
      <c r="CU1290" s="86"/>
      <c r="CV1290" s="86"/>
      <c r="CW1290" s="86"/>
      <c r="CX1290" s="86"/>
      <c r="CY1290" s="86"/>
      <c r="CZ1290" s="86"/>
      <c r="DA1290" s="86"/>
      <c r="DB1290" s="86"/>
      <c r="DC1290" s="86"/>
      <c r="DD1290" s="86"/>
      <c r="DE1290" s="86"/>
      <c r="DF1290" s="86"/>
      <c r="DG1290" s="86"/>
      <c r="DH1290" s="86"/>
      <c r="DI1290" s="86"/>
      <c r="DJ1290" s="86"/>
      <c r="DK1290" s="86"/>
      <c r="DL1290" s="86"/>
      <c r="DM1290" s="86"/>
      <c r="DN1290" s="86"/>
      <c r="DO1290" s="86"/>
      <c r="DP1290" s="86"/>
      <c r="DQ1290" s="86"/>
      <c r="DR1290" s="86"/>
      <c r="DS1290" s="86"/>
      <c r="DT1290" s="86"/>
      <c r="DU1290" s="86"/>
      <c r="DV1290" s="86"/>
      <c r="DW1290" s="86"/>
      <c r="DX1290" s="86"/>
      <c r="DY1290" s="86"/>
      <c r="DZ1290" s="86"/>
      <c r="EA1290" s="86"/>
      <c r="EB1290" s="86"/>
      <c r="EC1290" s="86"/>
      <c r="ED1290" s="86"/>
      <c r="EE1290" s="86"/>
      <c r="EF1290" s="86"/>
      <c r="EG1290" s="86"/>
      <c r="EH1290" s="86"/>
      <c r="EI1290" s="86"/>
      <c r="EJ1290" s="86"/>
      <c r="EK1290" s="86"/>
      <c r="EL1290" s="86"/>
      <c r="EM1290" s="86"/>
      <c r="EN1290" s="86"/>
      <c r="EO1290" s="86"/>
    </row>
    <row r="1291" spans="1:145" ht="12.75">
      <c r="A1291" s="76"/>
      <c r="B1291" s="76"/>
      <c r="C1291" s="76"/>
      <c r="D1291" s="76"/>
      <c r="E1291" s="76"/>
      <c r="F1291" s="76"/>
      <c r="G1291" s="76"/>
      <c r="H1291" s="76"/>
      <c r="I1291" s="76"/>
      <c r="J1291" s="76"/>
      <c r="K1291" s="76"/>
      <c r="L1291" s="86"/>
      <c r="M1291" s="86"/>
      <c r="N1291" s="86"/>
      <c r="O1291" s="86"/>
      <c r="P1291" s="86"/>
      <c r="Q1291" s="86"/>
      <c r="R1291" s="86"/>
      <c r="S1291" s="86"/>
      <c r="T1291" s="86"/>
      <c r="U1291" s="86"/>
      <c r="V1291" s="86"/>
      <c r="W1291" s="8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  <c r="CK1291" s="86"/>
      <c r="CL1291" s="86"/>
      <c r="CM1291" s="86"/>
      <c r="CN1291" s="86"/>
      <c r="CO1291" s="86"/>
      <c r="CP1291" s="86"/>
      <c r="CQ1291" s="86"/>
      <c r="CR1291" s="86"/>
      <c r="CS1291" s="86"/>
      <c r="CT1291" s="86"/>
      <c r="CU1291" s="86"/>
      <c r="CV1291" s="86"/>
      <c r="CW1291" s="86"/>
      <c r="CX1291" s="86"/>
      <c r="CY1291" s="86"/>
      <c r="CZ1291" s="86"/>
      <c r="DA1291" s="86"/>
      <c r="DB1291" s="86"/>
      <c r="DC1291" s="86"/>
      <c r="DD1291" s="86"/>
      <c r="DE1291" s="86"/>
      <c r="DF1291" s="86"/>
      <c r="DG1291" s="86"/>
      <c r="DH1291" s="86"/>
      <c r="DI1291" s="86"/>
      <c r="DJ1291" s="86"/>
      <c r="DK1291" s="86"/>
      <c r="DL1291" s="86"/>
      <c r="DM1291" s="86"/>
      <c r="DN1291" s="86"/>
      <c r="DO1291" s="86"/>
      <c r="DP1291" s="86"/>
      <c r="DQ1291" s="86"/>
      <c r="DR1291" s="86"/>
      <c r="DS1291" s="86"/>
      <c r="DT1291" s="86"/>
      <c r="DU1291" s="86"/>
      <c r="DV1291" s="86"/>
      <c r="DW1291" s="86"/>
      <c r="DX1291" s="86"/>
      <c r="DY1291" s="86"/>
      <c r="DZ1291" s="86"/>
      <c r="EA1291" s="86"/>
      <c r="EB1291" s="86"/>
      <c r="EC1291" s="86"/>
      <c r="ED1291" s="86"/>
      <c r="EE1291" s="86"/>
      <c r="EF1291" s="86"/>
      <c r="EG1291" s="86"/>
      <c r="EH1291" s="86"/>
      <c r="EI1291" s="86"/>
      <c r="EJ1291" s="86"/>
      <c r="EK1291" s="86"/>
      <c r="EL1291" s="86"/>
      <c r="EM1291" s="86"/>
      <c r="EN1291" s="86"/>
      <c r="EO1291" s="86"/>
    </row>
    <row r="1292" spans="1:145" ht="12.75">
      <c r="A1292" s="76"/>
      <c r="B1292" s="76"/>
      <c r="C1292" s="76"/>
      <c r="D1292" s="76"/>
      <c r="E1292" s="76"/>
      <c r="F1292" s="76"/>
      <c r="G1292" s="76"/>
      <c r="H1292" s="76"/>
      <c r="I1292" s="76"/>
      <c r="J1292" s="76"/>
      <c r="K1292" s="76"/>
      <c r="L1292" s="86"/>
      <c r="M1292" s="86"/>
      <c r="N1292" s="86"/>
      <c r="O1292" s="86"/>
      <c r="P1292" s="86"/>
      <c r="Q1292" s="86"/>
      <c r="R1292" s="86"/>
      <c r="S1292" s="86"/>
      <c r="T1292" s="86"/>
      <c r="U1292" s="86"/>
      <c r="V1292" s="86"/>
      <c r="W1292" s="8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  <c r="CK1292" s="86"/>
      <c r="CL1292" s="86"/>
      <c r="CM1292" s="86"/>
      <c r="CN1292" s="86"/>
      <c r="CO1292" s="86"/>
      <c r="CP1292" s="86"/>
      <c r="CQ1292" s="86"/>
      <c r="CR1292" s="86"/>
      <c r="CS1292" s="86"/>
      <c r="CT1292" s="86"/>
      <c r="CU1292" s="86"/>
      <c r="CV1292" s="86"/>
      <c r="CW1292" s="86"/>
      <c r="CX1292" s="86"/>
      <c r="CY1292" s="86"/>
      <c r="CZ1292" s="86"/>
      <c r="DA1292" s="86"/>
      <c r="DB1292" s="86"/>
      <c r="DC1292" s="86"/>
      <c r="DD1292" s="86"/>
      <c r="DE1292" s="86"/>
      <c r="DF1292" s="86"/>
      <c r="DG1292" s="86"/>
      <c r="DH1292" s="86"/>
      <c r="DI1292" s="86"/>
      <c r="DJ1292" s="86"/>
      <c r="DK1292" s="86"/>
      <c r="DL1292" s="86"/>
      <c r="DM1292" s="86"/>
      <c r="DN1292" s="86"/>
      <c r="DO1292" s="86"/>
      <c r="DP1292" s="86"/>
      <c r="DQ1292" s="86"/>
      <c r="DR1292" s="86"/>
      <c r="DS1292" s="86"/>
      <c r="DT1292" s="86"/>
      <c r="DU1292" s="86"/>
      <c r="DV1292" s="86"/>
      <c r="DW1292" s="86"/>
      <c r="DX1292" s="86"/>
      <c r="DY1292" s="86"/>
      <c r="DZ1292" s="86"/>
      <c r="EA1292" s="86"/>
      <c r="EB1292" s="86"/>
      <c r="EC1292" s="86"/>
      <c r="ED1292" s="86"/>
      <c r="EE1292" s="86"/>
      <c r="EF1292" s="86"/>
      <c r="EG1292" s="86"/>
      <c r="EH1292" s="86"/>
      <c r="EI1292" s="86"/>
      <c r="EJ1292" s="86"/>
      <c r="EK1292" s="86"/>
      <c r="EL1292" s="86"/>
      <c r="EM1292" s="86"/>
      <c r="EN1292" s="86"/>
      <c r="EO1292" s="86"/>
    </row>
    <row r="1293" spans="1:145" ht="12.75">
      <c r="A1293" s="76"/>
      <c r="B1293" s="76"/>
      <c r="C1293" s="76"/>
      <c r="D1293" s="76"/>
      <c r="E1293" s="76"/>
      <c r="F1293" s="76"/>
      <c r="G1293" s="76"/>
      <c r="H1293" s="76"/>
      <c r="I1293" s="76"/>
      <c r="J1293" s="76"/>
      <c r="K1293" s="76"/>
      <c r="L1293" s="86"/>
      <c r="M1293" s="86"/>
      <c r="N1293" s="86"/>
      <c r="O1293" s="86"/>
      <c r="P1293" s="86"/>
      <c r="Q1293" s="86"/>
      <c r="R1293" s="86"/>
      <c r="S1293" s="86"/>
      <c r="T1293" s="86"/>
      <c r="U1293" s="86"/>
      <c r="V1293" s="86"/>
      <c r="W1293" s="8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  <c r="CK1293" s="86"/>
      <c r="CL1293" s="86"/>
      <c r="CM1293" s="86"/>
      <c r="CN1293" s="86"/>
      <c r="CO1293" s="86"/>
      <c r="CP1293" s="86"/>
      <c r="CQ1293" s="86"/>
      <c r="CR1293" s="86"/>
      <c r="CS1293" s="86"/>
      <c r="CT1293" s="86"/>
      <c r="CU1293" s="86"/>
      <c r="CV1293" s="86"/>
      <c r="CW1293" s="86"/>
      <c r="CX1293" s="86"/>
      <c r="CY1293" s="86"/>
      <c r="CZ1293" s="86"/>
      <c r="DA1293" s="86"/>
      <c r="DB1293" s="86"/>
      <c r="DC1293" s="86"/>
      <c r="DD1293" s="86"/>
      <c r="DE1293" s="86"/>
      <c r="DF1293" s="86"/>
      <c r="DG1293" s="86"/>
      <c r="DH1293" s="86"/>
      <c r="DI1293" s="86"/>
      <c r="DJ1293" s="86"/>
      <c r="DK1293" s="86"/>
      <c r="DL1293" s="86"/>
      <c r="DM1293" s="86"/>
      <c r="DN1293" s="86"/>
      <c r="DO1293" s="86"/>
      <c r="DP1293" s="86"/>
      <c r="DQ1293" s="86"/>
      <c r="DR1293" s="86"/>
      <c r="DS1293" s="86"/>
      <c r="DT1293" s="86"/>
      <c r="DU1293" s="86"/>
      <c r="DV1293" s="86"/>
      <c r="DW1293" s="86"/>
      <c r="DX1293" s="86"/>
      <c r="DY1293" s="86"/>
      <c r="DZ1293" s="86"/>
      <c r="EA1293" s="86"/>
      <c r="EB1293" s="86"/>
      <c r="EC1293" s="86"/>
      <c r="ED1293" s="86"/>
      <c r="EE1293" s="86"/>
      <c r="EF1293" s="86"/>
      <c r="EG1293" s="86"/>
      <c r="EH1293" s="86"/>
      <c r="EI1293" s="86"/>
      <c r="EJ1293" s="86"/>
      <c r="EK1293" s="86"/>
      <c r="EL1293" s="86"/>
      <c r="EM1293" s="86"/>
      <c r="EN1293" s="86"/>
      <c r="EO1293" s="86"/>
    </row>
    <row r="1294" spans="1:145" ht="12.75">
      <c r="A1294" s="76"/>
      <c r="B1294" s="76"/>
      <c r="C1294" s="76"/>
      <c r="D1294" s="76"/>
      <c r="E1294" s="76"/>
      <c r="F1294" s="76"/>
      <c r="G1294" s="76"/>
      <c r="H1294" s="76"/>
      <c r="I1294" s="76"/>
      <c r="J1294" s="76"/>
      <c r="K1294" s="76"/>
      <c r="L1294" s="86"/>
      <c r="M1294" s="86"/>
      <c r="N1294" s="86"/>
      <c r="O1294" s="86"/>
      <c r="P1294" s="86"/>
      <c r="Q1294" s="86"/>
      <c r="R1294" s="86"/>
      <c r="S1294" s="86"/>
      <c r="T1294" s="86"/>
      <c r="U1294" s="86"/>
      <c r="V1294" s="86"/>
      <c r="W1294" s="8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  <c r="CK1294" s="86"/>
      <c r="CL1294" s="86"/>
      <c r="CM1294" s="86"/>
      <c r="CN1294" s="86"/>
      <c r="CO1294" s="86"/>
      <c r="CP1294" s="86"/>
      <c r="CQ1294" s="86"/>
      <c r="CR1294" s="86"/>
      <c r="CS1294" s="86"/>
      <c r="CT1294" s="86"/>
      <c r="CU1294" s="86"/>
      <c r="CV1294" s="86"/>
      <c r="CW1294" s="86"/>
      <c r="CX1294" s="86"/>
      <c r="CY1294" s="86"/>
      <c r="CZ1294" s="86"/>
      <c r="DA1294" s="86"/>
      <c r="DB1294" s="86"/>
      <c r="DC1294" s="86"/>
      <c r="DD1294" s="86"/>
      <c r="DE1294" s="86"/>
      <c r="DF1294" s="86"/>
      <c r="DG1294" s="86"/>
      <c r="DH1294" s="86"/>
      <c r="DI1294" s="86"/>
      <c r="DJ1294" s="86"/>
      <c r="DK1294" s="86"/>
      <c r="DL1294" s="86"/>
      <c r="DM1294" s="86"/>
      <c r="DN1294" s="86"/>
      <c r="DO1294" s="86"/>
      <c r="DP1294" s="86"/>
      <c r="DQ1294" s="86"/>
      <c r="DR1294" s="86"/>
      <c r="DS1294" s="86"/>
      <c r="DT1294" s="86"/>
      <c r="DU1294" s="86"/>
      <c r="DV1294" s="86"/>
      <c r="DW1294" s="86"/>
      <c r="DX1294" s="86"/>
      <c r="DY1294" s="86"/>
      <c r="DZ1294" s="86"/>
      <c r="EA1294" s="86"/>
      <c r="EB1294" s="86"/>
      <c r="EC1294" s="86"/>
      <c r="ED1294" s="86"/>
      <c r="EE1294" s="86"/>
      <c r="EF1294" s="86"/>
      <c r="EG1294" s="86"/>
      <c r="EH1294" s="86"/>
      <c r="EI1294" s="86"/>
      <c r="EJ1294" s="86"/>
      <c r="EK1294" s="86"/>
      <c r="EL1294" s="86"/>
      <c r="EM1294" s="86"/>
      <c r="EN1294" s="86"/>
      <c r="EO1294" s="86"/>
    </row>
    <row r="1295" spans="1:145" ht="12.75">
      <c r="A1295" s="76"/>
      <c r="B1295" s="76"/>
      <c r="C1295" s="76"/>
      <c r="D1295" s="76"/>
      <c r="E1295" s="76"/>
      <c r="F1295" s="76"/>
      <c r="G1295" s="76"/>
      <c r="H1295" s="76"/>
      <c r="I1295" s="76"/>
      <c r="J1295" s="76"/>
      <c r="K1295" s="76"/>
      <c r="L1295" s="86"/>
      <c r="M1295" s="86"/>
      <c r="N1295" s="86"/>
      <c r="O1295" s="86"/>
      <c r="P1295" s="86"/>
      <c r="Q1295" s="86"/>
      <c r="R1295" s="86"/>
      <c r="S1295" s="86"/>
      <c r="T1295" s="86"/>
      <c r="U1295" s="86"/>
      <c r="V1295" s="86"/>
      <c r="W1295" s="8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  <c r="CK1295" s="86"/>
      <c r="CL1295" s="86"/>
      <c r="CM1295" s="86"/>
      <c r="CN1295" s="86"/>
      <c r="CO1295" s="86"/>
      <c r="CP1295" s="86"/>
      <c r="CQ1295" s="86"/>
      <c r="CR1295" s="86"/>
      <c r="CS1295" s="86"/>
      <c r="CT1295" s="86"/>
      <c r="CU1295" s="86"/>
      <c r="CV1295" s="86"/>
      <c r="CW1295" s="86"/>
      <c r="CX1295" s="86"/>
      <c r="CY1295" s="86"/>
      <c r="CZ1295" s="86"/>
      <c r="DA1295" s="86"/>
      <c r="DB1295" s="86"/>
      <c r="DC1295" s="86"/>
      <c r="DD1295" s="86"/>
      <c r="DE1295" s="86"/>
      <c r="DF1295" s="86"/>
      <c r="DG1295" s="86"/>
      <c r="DH1295" s="86"/>
      <c r="DI1295" s="86"/>
      <c r="DJ1295" s="86"/>
      <c r="DK1295" s="86"/>
      <c r="DL1295" s="86"/>
      <c r="DM1295" s="86"/>
      <c r="DN1295" s="86"/>
      <c r="DO1295" s="86"/>
      <c r="DP1295" s="86"/>
      <c r="DQ1295" s="86"/>
      <c r="DR1295" s="86"/>
      <c r="DS1295" s="86"/>
      <c r="DT1295" s="86"/>
      <c r="DU1295" s="86"/>
      <c r="DV1295" s="86"/>
      <c r="DW1295" s="86"/>
      <c r="DX1295" s="86"/>
      <c r="DY1295" s="86"/>
      <c r="DZ1295" s="86"/>
      <c r="EA1295" s="86"/>
      <c r="EB1295" s="86"/>
      <c r="EC1295" s="86"/>
      <c r="ED1295" s="86"/>
      <c r="EE1295" s="86"/>
      <c r="EF1295" s="86"/>
      <c r="EG1295" s="86"/>
      <c r="EH1295" s="86"/>
      <c r="EI1295" s="86"/>
      <c r="EJ1295" s="86"/>
      <c r="EK1295" s="86"/>
      <c r="EL1295" s="86"/>
      <c r="EM1295" s="86"/>
      <c r="EN1295" s="86"/>
      <c r="EO1295" s="86"/>
    </row>
    <row r="1296" spans="1:145" ht="12.75">
      <c r="A1296" s="76"/>
      <c r="B1296" s="76"/>
      <c r="C1296" s="76"/>
      <c r="D1296" s="76"/>
      <c r="E1296" s="76"/>
      <c r="F1296" s="76"/>
      <c r="G1296" s="76"/>
      <c r="H1296" s="76"/>
      <c r="I1296" s="76"/>
      <c r="J1296" s="76"/>
      <c r="K1296" s="76"/>
      <c r="L1296" s="86"/>
      <c r="M1296" s="86"/>
      <c r="N1296" s="86"/>
      <c r="O1296" s="86"/>
      <c r="P1296" s="86"/>
      <c r="Q1296" s="86"/>
      <c r="R1296" s="86"/>
      <c r="S1296" s="86"/>
      <c r="T1296" s="86"/>
      <c r="U1296" s="86"/>
      <c r="V1296" s="86"/>
      <c r="W1296" s="8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  <c r="CK1296" s="86"/>
      <c r="CL1296" s="86"/>
      <c r="CM1296" s="86"/>
      <c r="CN1296" s="86"/>
      <c r="CO1296" s="86"/>
      <c r="CP1296" s="86"/>
      <c r="CQ1296" s="86"/>
      <c r="CR1296" s="86"/>
      <c r="CS1296" s="86"/>
      <c r="CT1296" s="86"/>
      <c r="CU1296" s="86"/>
      <c r="CV1296" s="86"/>
      <c r="CW1296" s="86"/>
      <c r="CX1296" s="86"/>
      <c r="CY1296" s="86"/>
      <c r="CZ1296" s="86"/>
      <c r="DA1296" s="86"/>
      <c r="DB1296" s="86"/>
      <c r="DC1296" s="86"/>
      <c r="DD1296" s="86"/>
      <c r="DE1296" s="86"/>
      <c r="DF1296" s="86"/>
      <c r="DG1296" s="86"/>
      <c r="DH1296" s="86"/>
      <c r="DI1296" s="86"/>
      <c r="DJ1296" s="86"/>
      <c r="DK1296" s="86"/>
      <c r="DL1296" s="86"/>
      <c r="DM1296" s="86"/>
      <c r="DN1296" s="86"/>
      <c r="DO1296" s="86"/>
      <c r="DP1296" s="86"/>
      <c r="DQ1296" s="86"/>
      <c r="DR1296" s="86"/>
      <c r="DS1296" s="86"/>
      <c r="DT1296" s="86"/>
      <c r="DU1296" s="86"/>
      <c r="DV1296" s="86"/>
      <c r="DW1296" s="86"/>
      <c r="DX1296" s="86"/>
      <c r="DY1296" s="86"/>
      <c r="DZ1296" s="86"/>
      <c r="EA1296" s="86"/>
      <c r="EB1296" s="86"/>
      <c r="EC1296" s="86"/>
      <c r="ED1296" s="86"/>
      <c r="EE1296" s="86"/>
      <c r="EF1296" s="86"/>
      <c r="EG1296" s="86"/>
      <c r="EH1296" s="86"/>
      <c r="EI1296" s="86"/>
      <c r="EJ1296" s="86"/>
      <c r="EK1296" s="86"/>
      <c r="EL1296" s="86"/>
      <c r="EM1296" s="86"/>
      <c r="EN1296" s="86"/>
      <c r="EO1296" s="86"/>
    </row>
    <row r="1297" spans="1:145" ht="12.75">
      <c r="A1297" s="76"/>
      <c r="B1297" s="76"/>
      <c r="C1297" s="76"/>
      <c r="D1297" s="76"/>
      <c r="E1297" s="76"/>
      <c r="F1297" s="76"/>
      <c r="G1297" s="76"/>
      <c r="H1297" s="76"/>
      <c r="I1297" s="76"/>
      <c r="J1297" s="76"/>
      <c r="K1297" s="76"/>
      <c r="L1297" s="86"/>
      <c r="M1297" s="86"/>
      <c r="N1297" s="86"/>
      <c r="O1297" s="86"/>
      <c r="P1297" s="86"/>
      <c r="Q1297" s="86"/>
      <c r="R1297" s="86"/>
      <c r="S1297" s="86"/>
      <c r="T1297" s="86"/>
      <c r="U1297" s="86"/>
      <c r="V1297" s="86"/>
      <c r="W1297" s="8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  <c r="CK1297" s="86"/>
      <c r="CL1297" s="86"/>
      <c r="CM1297" s="86"/>
      <c r="CN1297" s="86"/>
      <c r="CO1297" s="86"/>
      <c r="CP1297" s="86"/>
      <c r="CQ1297" s="86"/>
      <c r="CR1297" s="86"/>
      <c r="CS1297" s="86"/>
      <c r="CT1297" s="86"/>
      <c r="CU1297" s="86"/>
      <c r="CV1297" s="86"/>
      <c r="CW1297" s="86"/>
      <c r="CX1297" s="86"/>
      <c r="CY1297" s="86"/>
      <c r="CZ1297" s="86"/>
      <c r="DA1297" s="86"/>
      <c r="DB1297" s="86"/>
      <c r="DC1297" s="86"/>
      <c r="DD1297" s="86"/>
      <c r="DE1297" s="86"/>
      <c r="DF1297" s="86"/>
      <c r="DG1297" s="86"/>
      <c r="DH1297" s="86"/>
      <c r="DI1297" s="86"/>
      <c r="DJ1297" s="86"/>
      <c r="DK1297" s="86"/>
      <c r="DL1297" s="86"/>
      <c r="DM1297" s="86"/>
      <c r="DN1297" s="86"/>
      <c r="DO1297" s="86"/>
      <c r="DP1297" s="86"/>
      <c r="DQ1297" s="86"/>
      <c r="DR1297" s="86"/>
      <c r="DS1297" s="86"/>
      <c r="DT1297" s="86"/>
      <c r="DU1297" s="86"/>
      <c r="DV1297" s="86"/>
      <c r="DW1297" s="86"/>
      <c r="DX1297" s="86"/>
      <c r="DY1297" s="86"/>
      <c r="DZ1297" s="86"/>
      <c r="EA1297" s="86"/>
      <c r="EB1297" s="86"/>
      <c r="EC1297" s="86"/>
      <c r="ED1297" s="86"/>
      <c r="EE1297" s="86"/>
      <c r="EF1297" s="86"/>
      <c r="EG1297" s="86"/>
      <c r="EH1297" s="86"/>
      <c r="EI1297" s="86"/>
      <c r="EJ1297" s="86"/>
      <c r="EK1297" s="86"/>
      <c r="EL1297" s="86"/>
      <c r="EM1297" s="86"/>
      <c r="EN1297" s="86"/>
      <c r="EO1297" s="86"/>
    </row>
    <row r="1298" spans="1:145" ht="12.75">
      <c r="A1298" s="76"/>
      <c r="B1298" s="76"/>
      <c r="C1298" s="76"/>
      <c r="D1298" s="76"/>
      <c r="E1298" s="76"/>
      <c r="F1298" s="76"/>
      <c r="G1298" s="76"/>
      <c r="H1298" s="76"/>
      <c r="I1298" s="76"/>
      <c r="J1298" s="76"/>
      <c r="K1298" s="76"/>
      <c r="L1298" s="86"/>
      <c r="M1298" s="86"/>
      <c r="N1298" s="86"/>
      <c r="O1298" s="86"/>
      <c r="P1298" s="86"/>
      <c r="Q1298" s="86"/>
      <c r="R1298" s="86"/>
      <c r="S1298" s="86"/>
      <c r="T1298" s="86"/>
      <c r="U1298" s="86"/>
      <c r="V1298" s="86"/>
      <c r="W1298" s="8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  <c r="CK1298" s="86"/>
      <c r="CL1298" s="86"/>
      <c r="CM1298" s="86"/>
      <c r="CN1298" s="86"/>
      <c r="CO1298" s="86"/>
      <c r="CP1298" s="86"/>
      <c r="CQ1298" s="86"/>
      <c r="CR1298" s="86"/>
      <c r="CS1298" s="86"/>
      <c r="CT1298" s="86"/>
      <c r="CU1298" s="86"/>
      <c r="CV1298" s="86"/>
      <c r="CW1298" s="86"/>
      <c r="CX1298" s="86"/>
      <c r="CY1298" s="86"/>
      <c r="CZ1298" s="86"/>
      <c r="DA1298" s="86"/>
      <c r="DB1298" s="86"/>
      <c r="DC1298" s="86"/>
      <c r="DD1298" s="86"/>
      <c r="DE1298" s="86"/>
      <c r="DF1298" s="86"/>
      <c r="DG1298" s="86"/>
      <c r="DH1298" s="86"/>
      <c r="DI1298" s="86"/>
      <c r="DJ1298" s="86"/>
      <c r="DK1298" s="86"/>
      <c r="DL1298" s="86"/>
      <c r="DM1298" s="86"/>
      <c r="DN1298" s="86"/>
      <c r="DO1298" s="86"/>
      <c r="DP1298" s="86"/>
      <c r="DQ1298" s="86"/>
      <c r="DR1298" s="86"/>
      <c r="DS1298" s="86"/>
      <c r="DT1298" s="86"/>
      <c r="DU1298" s="86"/>
      <c r="DV1298" s="86"/>
      <c r="DW1298" s="86"/>
      <c r="DX1298" s="86"/>
      <c r="DY1298" s="86"/>
      <c r="DZ1298" s="86"/>
      <c r="EA1298" s="86"/>
      <c r="EB1298" s="86"/>
      <c r="EC1298" s="86"/>
      <c r="ED1298" s="86"/>
      <c r="EE1298" s="86"/>
      <c r="EF1298" s="86"/>
      <c r="EG1298" s="86"/>
      <c r="EH1298" s="86"/>
      <c r="EI1298" s="86"/>
      <c r="EJ1298" s="86"/>
      <c r="EK1298" s="86"/>
      <c r="EL1298" s="86"/>
      <c r="EM1298" s="86"/>
      <c r="EN1298" s="86"/>
      <c r="EO1298" s="86"/>
    </row>
    <row r="1299" spans="1:145" ht="12.75">
      <c r="A1299" s="76"/>
      <c r="B1299" s="76"/>
      <c r="C1299" s="76"/>
      <c r="D1299" s="76"/>
      <c r="E1299" s="76"/>
      <c r="F1299" s="76"/>
      <c r="G1299" s="76"/>
      <c r="H1299" s="76"/>
      <c r="I1299" s="76"/>
      <c r="J1299" s="76"/>
      <c r="K1299" s="76"/>
      <c r="L1299" s="86"/>
      <c r="M1299" s="86"/>
      <c r="N1299" s="86"/>
      <c r="O1299" s="86"/>
      <c r="P1299" s="86"/>
      <c r="Q1299" s="86"/>
      <c r="R1299" s="86"/>
      <c r="S1299" s="86"/>
      <c r="T1299" s="86"/>
      <c r="U1299" s="86"/>
      <c r="V1299" s="86"/>
      <c r="W1299" s="8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  <c r="CK1299" s="86"/>
      <c r="CL1299" s="86"/>
      <c r="CM1299" s="86"/>
      <c r="CN1299" s="86"/>
      <c r="CO1299" s="86"/>
      <c r="CP1299" s="86"/>
      <c r="CQ1299" s="86"/>
      <c r="CR1299" s="86"/>
      <c r="CS1299" s="86"/>
      <c r="CT1299" s="86"/>
      <c r="CU1299" s="86"/>
      <c r="CV1299" s="86"/>
      <c r="CW1299" s="86"/>
      <c r="CX1299" s="86"/>
      <c r="CY1299" s="86"/>
      <c r="CZ1299" s="86"/>
      <c r="DA1299" s="86"/>
      <c r="DB1299" s="86"/>
      <c r="DC1299" s="86"/>
      <c r="DD1299" s="86"/>
      <c r="DE1299" s="86"/>
      <c r="DF1299" s="86"/>
      <c r="DG1299" s="86"/>
      <c r="DH1299" s="86"/>
      <c r="DI1299" s="86"/>
      <c r="DJ1299" s="86"/>
      <c r="DK1299" s="86"/>
      <c r="DL1299" s="86"/>
      <c r="DM1299" s="86"/>
      <c r="DN1299" s="86"/>
      <c r="DO1299" s="86"/>
      <c r="DP1299" s="86"/>
      <c r="DQ1299" s="86"/>
      <c r="DR1299" s="86"/>
      <c r="DS1299" s="86"/>
      <c r="DT1299" s="86"/>
      <c r="DU1299" s="86"/>
      <c r="DV1299" s="86"/>
      <c r="DW1299" s="86"/>
      <c r="DX1299" s="86"/>
      <c r="DY1299" s="86"/>
      <c r="DZ1299" s="86"/>
      <c r="EA1299" s="86"/>
      <c r="EB1299" s="86"/>
      <c r="EC1299" s="86"/>
      <c r="ED1299" s="86"/>
      <c r="EE1299" s="86"/>
      <c r="EF1299" s="86"/>
      <c r="EG1299" s="86"/>
      <c r="EH1299" s="86"/>
      <c r="EI1299" s="86"/>
      <c r="EJ1299" s="86"/>
      <c r="EK1299" s="86"/>
      <c r="EL1299" s="86"/>
      <c r="EM1299" s="86"/>
      <c r="EN1299" s="86"/>
      <c r="EO1299" s="86"/>
    </row>
    <row r="1300" spans="1:145" ht="12.75">
      <c r="A1300" s="76"/>
      <c r="B1300" s="76"/>
      <c r="C1300" s="76"/>
      <c r="D1300" s="76"/>
      <c r="E1300" s="76"/>
      <c r="F1300" s="76"/>
      <c r="G1300" s="76"/>
      <c r="H1300" s="76"/>
      <c r="I1300" s="76"/>
      <c r="J1300" s="76"/>
      <c r="K1300" s="76"/>
      <c r="L1300" s="86"/>
      <c r="M1300" s="86"/>
      <c r="N1300" s="86"/>
      <c r="O1300" s="86"/>
      <c r="P1300" s="86"/>
      <c r="Q1300" s="86"/>
      <c r="R1300" s="86"/>
      <c r="S1300" s="86"/>
      <c r="T1300" s="86"/>
      <c r="U1300" s="86"/>
      <c r="V1300" s="86"/>
      <c r="W1300" s="8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  <c r="CK1300" s="86"/>
      <c r="CL1300" s="86"/>
      <c r="CM1300" s="86"/>
      <c r="CN1300" s="86"/>
      <c r="CO1300" s="86"/>
      <c r="CP1300" s="86"/>
      <c r="CQ1300" s="86"/>
      <c r="CR1300" s="86"/>
      <c r="CS1300" s="86"/>
      <c r="CT1300" s="86"/>
      <c r="CU1300" s="86"/>
      <c r="CV1300" s="86"/>
      <c r="CW1300" s="86"/>
      <c r="CX1300" s="86"/>
      <c r="CY1300" s="86"/>
      <c r="CZ1300" s="86"/>
      <c r="DA1300" s="86"/>
      <c r="DB1300" s="86"/>
      <c r="DC1300" s="86"/>
      <c r="DD1300" s="86"/>
      <c r="DE1300" s="86"/>
      <c r="DF1300" s="86"/>
      <c r="DG1300" s="86"/>
      <c r="DH1300" s="86"/>
      <c r="DI1300" s="86"/>
      <c r="DJ1300" s="86"/>
      <c r="DK1300" s="86"/>
      <c r="DL1300" s="86"/>
      <c r="DM1300" s="86"/>
      <c r="DN1300" s="86"/>
      <c r="DO1300" s="86"/>
      <c r="DP1300" s="86"/>
      <c r="DQ1300" s="86"/>
      <c r="DR1300" s="86"/>
      <c r="DS1300" s="86"/>
      <c r="DT1300" s="86"/>
      <c r="DU1300" s="86"/>
      <c r="DV1300" s="86"/>
      <c r="DW1300" s="86"/>
      <c r="DX1300" s="86"/>
      <c r="DY1300" s="86"/>
      <c r="DZ1300" s="86"/>
      <c r="EA1300" s="86"/>
      <c r="EB1300" s="86"/>
      <c r="EC1300" s="86"/>
      <c r="ED1300" s="86"/>
      <c r="EE1300" s="86"/>
      <c r="EF1300" s="86"/>
      <c r="EG1300" s="86"/>
      <c r="EH1300" s="86"/>
      <c r="EI1300" s="86"/>
      <c r="EJ1300" s="86"/>
      <c r="EK1300" s="86"/>
      <c r="EL1300" s="86"/>
      <c r="EM1300" s="86"/>
      <c r="EN1300" s="86"/>
      <c r="EO1300" s="86"/>
    </row>
    <row r="1301" spans="1:145" ht="12.75">
      <c r="A1301" s="76"/>
      <c r="B1301" s="76"/>
      <c r="C1301" s="76"/>
      <c r="D1301" s="76"/>
      <c r="E1301" s="76"/>
      <c r="F1301" s="76"/>
      <c r="G1301" s="76"/>
      <c r="H1301" s="76"/>
      <c r="I1301" s="76"/>
      <c r="J1301" s="76"/>
      <c r="K1301" s="76"/>
      <c r="L1301" s="86"/>
      <c r="M1301" s="86"/>
      <c r="N1301" s="86"/>
      <c r="O1301" s="86"/>
      <c r="P1301" s="86"/>
      <c r="Q1301" s="86"/>
      <c r="R1301" s="86"/>
      <c r="S1301" s="86"/>
      <c r="T1301" s="86"/>
      <c r="U1301" s="86"/>
      <c r="V1301" s="86"/>
      <c r="W1301" s="8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  <c r="CK1301" s="86"/>
      <c r="CL1301" s="86"/>
      <c r="CM1301" s="86"/>
      <c r="CN1301" s="86"/>
      <c r="CO1301" s="86"/>
      <c r="CP1301" s="86"/>
      <c r="CQ1301" s="86"/>
      <c r="CR1301" s="86"/>
      <c r="CS1301" s="86"/>
      <c r="CT1301" s="86"/>
      <c r="CU1301" s="86"/>
      <c r="CV1301" s="86"/>
      <c r="CW1301" s="86"/>
      <c r="CX1301" s="86"/>
      <c r="CY1301" s="86"/>
      <c r="CZ1301" s="86"/>
      <c r="DA1301" s="86"/>
      <c r="DB1301" s="86"/>
      <c r="DC1301" s="86"/>
      <c r="DD1301" s="86"/>
      <c r="DE1301" s="86"/>
      <c r="DF1301" s="86"/>
      <c r="DG1301" s="86"/>
      <c r="DH1301" s="86"/>
      <c r="DI1301" s="86"/>
      <c r="DJ1301" s="86"/>
      <c r="DK1301" s="86"/>
      <c r="DL1301" s="86"/>
      <c r="DM1301" s="86"/>
      <c r="DN1301" s="86"/>
      <c r="DO1301" s="86"/>
      <c r="DP1301" s="86"/>
      <c r="DQ1301" s="86"/>
      <c r="DR1301" s="86"/>
      <c r="DS1301" s="86"/>
      <c r="DT1301" s="86"/>
      <c r="DU1301" s="86"/>
      <c r="DV1301" s="86"/>
      <c r="DW1301" s="86"/>
      <c r="DX1301" s="86"/>
      <c r="DY1301" s="86"/>
      <c r="DZ1301" s="86"/>
      <c r="EA1301" s="86"/>
      <c r="EB1301" s="86"/>
      <c r="EC1301" s="86"/>
      <c r="ED1301" s="86"/>
      <c r="EE1301" s="86"/>
      <c r="EF1301" s="86"/>
      <c r="EG1301" s="86"/>
      <c r="EH1301" s="86"/>
      <c r="EI1301" s="86"/>
      <c r="EJ1301" s="86"/>
      <c r="EK1301" s="86"/>
      <c r="EL1301" s="86"/>
      <c r="EM1301" s="86"/>
      <c r="EN1301" s="86"/>
      <c r="EO1301" s="86"/>
    </row>
    <row r="1302" spans="1:145" ht="12.75">
      <c r="A1302" s="76"/>
      <c r="B1302" s="76"/>
      <c r="C1302" s="76"/>
      <c r="D1302" s="76"/>
      <c r="E1302" s="76"/>
      <c r="F1302" s="76"/>
      <c r="G1302" s="76"/>
      <c r="H1302" s="76"/>
      <c r="I1302" s="76"/>
      <c r="J1302" s="76"/>
      <c r="K1302" s="76"/>
      <c r="L1302" s="86"/>
      <c r="M1302" s="86"/>
      <c r="N1302" s="86"/>
      <c r="O1302" s="86"/>
      <c r="P1302" s="86"/>
      <c r="Q1302" s="86"/>
      <c r="R1302" s="86"/>
      <c r="S1302" s="86"/>
      <c r="T1302" s="86"/>
      <c r="U1302" s="86"/>
      <c r="V1302" s="86"/>
      <c r="W1302" s="8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  <c r="CK1302" s="86"/>
      <c r="CL1302" s="86"/>
      <c r="CM1302" s="86"/>
      <c r="CN1302" s="86"/>
      <c r="CO1302" s="86"/>
      <c r="CP1302" s="86"/>
      <c r="CQ1302" s="86"/>
      <c r="CR1302" s="86"/>
      <c r="CS1302" s="86"/>
      <c r="CT1302" s="86"/>
      <c r="CU1302" s="86"/>
      <c r="CV1302" s="86"/>
      <c r="CW1302" s="86"/>
      <c r="CX1302" s="86"/>
      <c r="CY1302" s="86"/>
      <c r="CZ1302" s="86"/>
      <c r="DA1302" s="86"/>
      <c r="DB1302" s="86"/>
      <c r="DC1302" s="86"/>
      <c r="DD1302" s="86"/>
      <c r="DE1302" s="86"/>
      <c r="DF1302" s="86"/>
      <c r="DG1302" s="86"/>
      <c r="DH1302" s="86"/>
      <c r="DI1302" s="86"/>
      <c r="DJ1302" s="86"/>
      <c r="DK1302" s="86"/>
      <c r="DL1302" s="86"/>
      <c r="DM1302" s="86"/>
      <c r="DN1302" s="86"/>
      <c r="DO1302" s="86"/>
      <c r="DP1302" s="86"/>
      <c r="DQ1302" s="86"/>
      <c r="DR1302" s="86"/>
      <c r="DS1302" s="86"/>
      <c r="DT1302" s="86"/>
      <c r="DU1302" s="86"/>
      <c r="DV1302" s="86"/>
      <c r="DW1302" s="86"/>
      <c r="DX1302" s="86"/>
      <c r="DY1302" s="86"/>
      <c r="DZ1302" s="86"/>
      <c r="EA1302" s="86"/>
      <c r="EB1302" s="86"/>
      <c r="EC1302" s="86"/>
      <c r="ED1302" s="86"/>
      <c r="EE1302" s="86"/>
      <c r="EF1302" s="86"/>
      <c r="EG1302" s="86"/>
      <c r="EH1302" s="86"/>
      <c r="EI1302" s="86"/>
      <c r="EJ1302" s="86"/>
      <c r="EK1302" s="86"/>
      <c r="EL1302" s="86"/>
      <c r="EM1302" s="86"/>
      <c r="EN1302" s="86"/>
      <c r="EO1302" s="86"/>
    </row>
    <row r="1303" spans="1:145" ht="12.75">
      <c r="A1303" s="76"/>
      <c r="B1303" s="76"/>
      <c r="C1303" s="76"/>
      <c r="D1303" s="76"/>
      <c r="E1303" s="76"/>
      <c r="F1303" s="76"/>
      <c r="G1303" s="76"/>
      <c r="H1303" s="76"/>
      <c r="I1303" s="76"/>
      <c r="J1303" s="76"/>
      <c r="K1303" s="76"/>
      <c r="L1303" s="86"/>
      <c r="M1303" s="86"/>
      <c r="N1303" s="86"/>
      <c r="O1303" s="86"/>
      <c r="P1303" s="86"/>
      <c r="Q1303" s="86"/>
      <c r="R1303" s="86"/>
      <c r="S1303" s="86"/>
      <c r="T1303" s="86"/>
      <c r="U1303" s="86"/>
      <c r="V1303" s="86"/>
      <c r="W1303" s="8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  <c r="CK1303" s="86"/>
      <c r="CL1303" s="86"/>
      <c r="CM1303" s="86"/>
      <c r="CN1303" s="86"/>
      <c r="CO1303" s="86"/>
      <c r="CP1303" s="86"/>
      <c r="CQ1303" s="86"/>
      <c r="CR1303" s="86"/>
      <c r="CS1303" s="86"/>
      <c r="CT1303" s="86"/>
      <c r="CU1303" s="86"/>
      <c r="CV1303" s="86"/>
      <c r="CW1303" s="86"/>
      <c r="CX1303" s="86"/>
      <c r="CY1303" s="86"/>
      <c r="CZ1303" s="86"/>
      <c r="DA1303" s="86"/>
      <c r="DB1303" s="86"/>
      <c r="DC1303" s="86"/>
      <c r="DD1303" s="86"/>
      <c r="DE1303" s="86"/>
      <c r="DF1303" s="86"/>
      <c r="DG1303" s="86"/>
      <c r="DH1303" s="86"/>
      <c r="DI1303" s="86"/>
      <c r="DJ1303" s="86"/>
      <c r="DK1303" s="86"/>
      <c r="DL1303" s="86"/>
      <c r="DM1303" s="86"/>
      <c r="DN1303" s="86"/>
      <c r="DO1303" s="86"/>
      <c r="DP1303" s="86"/>
      <c r="DQ1303" s="86"/>
      <c r="DR1303" s="86"/>
      <c r="DS1303" s="86"/>
      <c r="DT1303" s="86"/>
      <c r="DU1303" s="86"/>
      <c r="DV1303" s="86"/>
      <c r="DW1303" s="86"/>
      <c r="DX1303" s="86"/>
      <c r="DY1303" s="86"/>
      <c r="DZ1303" s="86"/>
      <c r="EA1303" s="86"/>
      <c r="EB1303" s="86"/>
      <c r="EC1303" s="86"/>
      <c r="ED1303" s="86"/>
      <c r="EE1303" s="86"/>
      <c r="EF1303" s="86"/>
      <c r="EG1303" s="86"/>
      <c r="EH1303" s="86"/>
      <c r="EI1303" s="86"/>
      <c r="EJ1303" s="86"/>
      <c r="EK1303" s="86"/>
      <c r="EL1303" s="86"/>
      <c r="EM1303" s="86"/>
      <c r="EN1303" s="86"/>
      <c r="EO1303" s="86"/>
    </row>
    <row r="1304" spans="1:145" ht="12.75">
      <c r="A1304" s="76"/>
      <c r="B1304" s="76"/>
      <c r="C1304" s="76"/>
      <c r="D1304" s="76"/>
      <c r="E1304" s="76"/>
      <c r="F1304" s="76"/>
      <c r="G1304" s="76"/>
      <c r="H1304" s="76"/>
      <c r="I1304" s="76"/>
      <c r="J1304" s="76"/>
      <c r="K1304" s="76"/>
      <c r="L1304" s="86"/>
      <c r="M1304" s="86"/>
      <c r="N1304" s="86"/>
      <c r="O1304" s="86"/>
      <c r="P1304" s="86"/>
      <c r="Q1304" s="86"/>
      <c r="R1304" s="86"/>
      <c r="S1304" s="86"/>
      <c r="T1304" s="86"/>
      <c r="U1304" s="86"/>
      <c r="V1304" s="86"/>
      <c r="W1304" s="8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  <c r="CK1304" s="86"/>
      <c r="CL1304" s="86"/>
      <c r="CM1304" s="86"/>
      <c r="CN1304" s="86"/>
      <c r="CO1304" s="86"/>
      <c r="CP1304" s="86"/>
      <c r="CQ1304" s="86"/>
      <c r="CR1304" s="86"/>
      <c r="CS1304" s="86"/>
      <c r="CT1304" s="86"/>
      <c r="CU1304" s="86"/>
      <c r="CV1304" s="86"/>
      <c r="CW1304" s="86"/>
      <c r="CX1304" s="86"/>
      <c r="CY1304" s="86"/>
      <c r="CZ1304" s="86"/>
      <c r="DA1304" s="86"/>
      <c r="DB1304" s="86"/>
      <c r="DC1304" s="86"/>
      <c r="DD1304" s="86"/>
      <c r="DE1304" s="86"/>
      <c r="DF1304" s="86"/>
      <c r="DG1304" s="86"/>
      <c r="DH1304" s="86"/>
      <c r="DI1304" s="86"/>
      <c r="DJ1304" s="86"/>
      <c r="DK1304" s="86"/>
      <c r="DL1304" s="86"/>
      <c r="DM1304" s="86"/>
      <c r="DN1304" s="86"/>
      <c r="DO1304" s="86"/>
      <c r="DP1304" s="86"/>
      <c r="DQ1304" s="86"/>
      <c r="DR1304" s="86"/>
      <c r="DS1304" s="86"/>
      <c r="DT1304" s="86"/>
      <c r="DU1304" s="86"/>
      <c r="DV1304" s="86"/>
      <c r="DW1304" s="86"/>
      <c r="DX1304" s="86"/>
      <c r="DY1304" s="86"/>
      <c r="DZ1304" s="86"/>
      <c r="EA1304" s="86"/>
      <c r="EB1304" s="86"/>
      <c r="EC1304" s="86"/>
      <c r="ED1304" s="86"/>
      <c r="EE1304" s="86"/>
      <c r="EF1304" s="86"/>
      <c r="EG1304" s="86"/>
      <c r="EH1304" s="86"/>
      <c r="EI1304" s="86"/>
      <c r="EJ1304" s="86"/>
      <c r="EK1304" s="86"/>
      <c r="EL1304" s="86"/>
      <c r="EM1304" s="86"/>
      <c r="EN1304" s="86"/>
      <c r="EO1304" s="86"/>
    </row>
    <row r="1305" spans="1:145" ht="12.75">
      <c r="A1305" s="76"/>
      <c r="B1305" s="76"/>
      <c r="C1305" s="76"/>
      <c r="D1305" s="76"/>
      <c r="E1305" s="76"/>
      <c r="F1305" s="76"/>
      <c r="G1305" s="76"/>
      <c r="H1305" s="76"/>
      <c r="I1305" s="76"/>
      <c r="J1305" s="76"/>
      <c r="K1305" s="76"/>
      <c r="L1305" s="86"/>
      <c r="M1305" s="86"/>
      <c r="N1305" s="86"/>
      <c r="O1305" s="86"/>
      <c r="P1305" s="86"/>
      <c r="Q1305" s="86"/>
      <c r="R1305" s="86"/>
      <c r="S1305" s="86"/>
      <c r="T1305" s="86"/>
      <c r="U1305" s="86"/>
      <c r="V1305" s="86"/>
      <c r="W1305" s="8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  <c r="CK1305" s="86"/>
      <c r="CL1305" s="86"/>
      <c r="CM1305" s="86"/>
      <c r="CN1305" s="86"/>
      <c r="CO1305" s="86"/>
      <c r="CP1305" s="86"/>
      <c r="CQ1305" s="86"/>
      <c r="CR1305" s="86"/>
      <c r="CS1305" s="86"/>
      <c r="CT1305" s="86"/>
      <c r="CU1305" s="86"/>
      <c r="CV1305" s="86"/>
      <c r="CW1305" s="86"/>
      <c r="CX1305" s="86"/>
      <c r="CY1305" s="86"/>
      <c r="CZ1305" s="86"/>
      <c r="DA1305" s="86"/>
      <c r="DB1305" s="86"/>
      <c r="DC1305" s="86"/>
      <c r="DD1305" s="86"/>
      <c r="DE1305" s="86"/>
      <c r="DF1305" s="86"/>
      <c r="DG1305" s="86"/>
      <c r="DH1305" s="86"/>
      <c r="DI1305" s="86"/>
      <c r="DJ1305" s="86"/>
      <c r="DK1305" s="86"/>
      <c r="DL1305" s="86"/>
      <c r="DM1305" s="86"/>
      <c r="DN1305" s="86"/>
      <c r="DO1305" s="86"/>
      <c r="DP1305" s="86"/>
      <c r="DQ1305" s="86"/>
      <c r="DR1305" s="86"/>
      <c r="DS1305" s="86"/>
      <c r="DT1305" s="86"/>
      <c r="DU1305" s="86"/>
      <c r="DV1305" s="86"/>
      <c r="DW1305" s="86"/>
      <c r="DX1305" s="86"/>
      <c r="DY1305" s="86"/>
      <c r="DZ1305" s="86"/>
      <c r="EA1305" s="86"/>
      <c r="EB1305" s="86"/>
      <c r="EC1305" s="86"/>
      <c r="ED1305" s="86"/>
      <c r="EE1305" s="86"/>
      <c r="EF1305" s="86"/>
      <c r="EG1305" s="86"/>
      <c r="EH1305" s="86"/>
      <c r="EI1305" s="86"/>
      <c r="EJ1305" s="86"/>
      <c r="EK1305" s="86"/>
      <c r="EL1305" s="86"/>
      <c r="EM1305" s="86"/>
      <c r="EN1305" s="86"/>
      <c r="EO1305" s="86"/>
    </row>
    <row r="1306" spans="1:145" ht="12.75">
      <c r="A1306" s="76"/>
      <c r="B1306" s="76"/>
      <c r="C1306" s="76"/>
      <c r="D1306" s="76"/>
      <c r="E1306" s="76"/>
      <c r="F1306" s="76"/>
      <c r="G1306" s="76"/>
      <c r="H1306" s="76"/>
      <c r="I1306" s="76"/>
      <c r="J1306" s="76"/>
      <c r="K1306" s="76"/>
      <c r="L1306" s="86"/>
      <c r="M1306" s="86"/>
      <c r="N1306" s="86"/>
      <c r="O1306" s="86"/>
      <c r="P1306" s="86"/>
      <c r="Q1306" s="86"/>
      <c r="R1306" s="86"/>
      <c r="S1306" s="86"/>
      <c r="T1306" s="86"/>
      <c r="U1306" s="86"/>
      <c r="V1306" s="86"/>
      <c r="W1306" s="8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  <c r="CK1306" s="86"/>
      <c r="CL1306" s="86"/>
      <c r="CM1306" s="86"/>
      <c r="CN1306" s="86"/>
      <c r="CO1306" s="86"/>
      <c r="CP1306" s="86"/>
      <c r="CQ1306" s="86"/>
      <c r="CR1306" s="86"/>
      <c r="CS1306" s="86"/>
      <c r="CT1306" s="86"/>
      <c r="CU1306" s="86"/>
      <c r="CV1306" s="86"/>
      <c r="CW1306" s="86"/>
      <c r="CX1306" s="86"/>
      <c r="CY1306" s="86"/>
      <c r="CZ1306" s="86"/>
      <c r="DA1306" s="86"/>
      <c r="DB1306" s="86"/>
      <c r="DC1306" s="86"/>
      <c r="DD1306" s="86"/>
      <c r="DE1306" s="86"/>
      <c r="DF1306" s="86"/>
      <c r="DG1306" s="86"/>
      <c r="DH1306" s="86"/>
      <c r="DI1306" s="86"/>
      <c r="DJ1306" s="86"/>
      <c r="DK1306" s="86"/>
      <c r="DL1306" s="86"/>
      <c r="DM1306" s="86"/>
      <c r="DN1306" s="86"/>
      <c r="DO1306" s="86"/>
      <c r="DP1306" s="86"/>
      <c r="DQ1306" s="86"/>
      <c r="DR1306" s="86"/>
      <c r="DS1306" s="86"/>
      <c r="DT1306" s="86"/>
      <c r="DU1306" s="86"/>
      <c r="DV1306" s="86"/>
      <c r="DW1306" s="86"/>
      <c r="DX1306" s="86"/>
      <c r="DY1306" s="86"/>
      <c r="DZ1306" s="86"/>
      <c r="EA1306" s="86"/>
      <c r="EB1306" s="86"/>
      <c r="EC1306" s="86"/>
      <c r="ED1306" s="86"/>
      <c r="EE1306" s="86"/>
      <c r="EF1306" s="86"/>
      <c r="EG1306" s="86"/>
      <c r="EH1306" s="86"/>
      <c r="EI1306" s="86"/>
      <c r="EJ1306" s="86"/>
      <c r="EK1306" s="86"/>
      <c r="EL1306" s="86"/>
      <c r="EM1306" s="86"/>
      <c r="EN1306" s="86"/>
      <c r="EO1306" s="86"/>
    </row>
    <row r="1307" spans="1:145" ht="12.75">
      <c r="A1307" s="76"/>
      <c r="B1307" s="76"/>
      <c r="C1307" s="76"/>
      <c r="D1307" s="76"/>
      <c r="E1307" s="76"/>
      <c r="F1307" s="76"/>
      <c r="G1307" s="76"/>
      <c r="H1307" s="76"/>
      <c r="I1307" s="76"/>
      <c r="J1307" s="76"/>
      <c r="K1307" s="76"/>
      <c r="L1307" s="86"/>
      <c r="M1307" s="86"/>
      <c r="N1307" s="86"/>
      <c r="O1307" s="86"/>
      <c r="P1307" s="86"/>
      <c r="Q1307" s="86"/>
      <c r="R1307" s="86"/>
      <c r="S1307" s="86"/>
      <c r="T1307" s="86"/>
      <c r="U1307" s="86"/>
      <c r="V1307" s="86"/>
      <c r="W1307" s="8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  <c r="CK1307" s="86"/>
      <c r="CL1307" s="86"/>
      <c r="CM1307" s="86"/>
      <c r="CN1307" s="86"/>
      <c r="CO1307" s="86"/>
      <c r="CP1307" s="86"/>
      <c r="CQ1307" s="86"/>
      <c r="CR1307" s="86"/>
      <c r="CS1307" s="86"/>
      <c r="CT1307" s="86"/>
      <c r="CU1307" s="86"/>
      <c r="CV1307" s="86"/>
      <c r="CW1307" s="86"/>
      <c r="CX1307" s="86"/>
      <c r="CY1307" s="86"/>
      <c r="CZ1307" s="86"/>
      <c r="DA1307" s="86"/>
      <c r="DB1307" s="86"/>
      <c r="DC1307" s="86"/>
      <c r="DD1307" s="86"/>
      <c r="DE1307" s="86"/>
      <c r="DF1307" s="86"/>
      <c r="DG1307" s="86"/>
      <c r="DH1307" s="86"/>
      <c r="DI1307" s="86"/>
      <c r="DJ1307" s="86"/>
      <c r="DK1307" s="86"/>
      <c r="DL1307" s="86"/>
      <c r="DM1307" s="86"/>
      <c r="DN1307" s="86"/>
      <c r="DO1307" s="86"/>
      <c r="DP1307" s="86"/>
      <c r="DQ1307" s="86"/>
      <c r="DR1307" s="86"/>
      <c r="DS1307" s="86"/>
      <c r="DT1307" s="86"/>
      <c r="DU1307" s="86"/>
      <c r="DV1307" s="86"/>
      <c r="DW1307" s="86"/>
      <c r="DX1307" s="86"/>
      <c r="DY1307" s="86"/>
      <c r="DZ1307" s="86"/>
      <c r="EA1307" s="86"/>
      <c r="EB1307" s="86"/>
      <c r="EC1307" s="86"/>
      <c r="ED1307" s="86"/>
      <c r="EE1307" s="86"/>
      <c r="EF1307" s="86"/>
      <c r="EG1307" s="86"/>
      <c r="EH1307" s="86"/>
      <c r="EI1307" s="86"/>
      <c r="EJ1307" s="86"/>
      <c r="EK1307" s="86"/>
      <c r="EL1307" s="86"/>
      <c r="EM1307" s="86"/>
      <c r="EN1307" s="86"/>
      <c r="EO1307" s="86"/>
    </row>
    <row r="1308" spans="1:145" ht="12.75">
      <c r="A1308" s="76"/>
      <c r="B1308" s="76"/>
      <c r="C1308" s="76"/>
      <c r="D1308" s="76"/>
      <c r="E1308" s="76"/>
      <c r="F1308" s="76"/>
      <c r="G1308" s="76"/>
      <c r="H1308" s="76"/>
      <c r="I1308" s="76"/>
      <c r="J1308" s="76"/>
      <c r="K1308" s="76"/>
      <c r="L1308" s="86"/>
      <c r="M1308" s="86"/>
      <c r="N1308" s="86"/>
      <c r="O1308" s="86"/>
      <c r="P1308" s="86"/>
      <c r="Q1308" s="86"/>
      <c r="R1308" s="86"/>
      <c r="S1308" s="86"/>
      <c r="T1308" s="86"/>
      <c r="U1308" s="86"/>
      <c r="V1308" s="86"/>
      <c r="W1308" s="8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  <c r="CK1308" s="86"/>
      <c r="CL1308" s="86"/>
      <c r="CM1308" s="86"/>
      <c r="CN1308" s="86"/>
      <c r="CO1308" s="86"/>
      <c r="CP1308" s="86"/>
      <c r="CQ1308" s="86"/>
      <c r="CR1308" s="86"/>
      <c r="CS1308" s="86"/>
      <c r="CT1308" s="86"/>
      <c r="CU1308" s="86"/>
      <c r="CV1308" s="86"/>
      <c r="CW1308" s="86"/>
      <c r="CX1308" s="86"/>
      <c r="CY1308" s="86"/>
      <c r="CZ1308" s="86"/>
      <c r="DA1308" s="86"/>
      <c r="DB1308" s="86"/>
      <c r="DC1308" s="86"/>
      <c r="DD1308" s="86"/>
      <c r="DE1308" s="86"/>
      <c r="DF1308" s="86"/>
      <c r="DG1308" s="86"/>
      <c r="DH1308" s="86"/>
      <c r="DI1308" s="86"/>
      <c r="DJ1308" s="86"/>
      <c r="DK1308" s="86"/>
      <c r="DL1308" s="86"/>
      <c r="DM1308" s="86"/>
      <c r="DN1308" s="86"/>
      <c r="DO1308" s="86"/>
      <c r="DP1308" s="86"/>
      <c r="DQ1308" s="86"/>
      <c r="DR1308" s="86"/>
      <c r="DS1308" s="86"/>
      <c r="DT1308" s="86"/>
      <c r="DU1308" s="86"/>
      <c r="DV1308" s="86"/>
      <c r="DW1308" s="86"/>
      <c r="DX1308" s="86"/>
      <c r="DY1308" s="86"/>
      <c r="DZ1308" s="86"/>
      <c r="EA1308" s="86"/>
      <c r="EB1308" s="86"/>
      <c r="EC1308" s="86"/>
      <c r="ED1308" s="86"/>
      <c r="EE1308" s="86"/>
      <c r="EF1308" s="86"/>
      <c r="EG1308" s="86"/>
      <c r="EH1308" s="86"/>
      <c r="EI1308" s="86"/>
      <c r="EJ1308" s="86"/>
      <c r="EK1308" s="86"/>
      <c r="EL1308" s="86"/>
      <c r="EM1308" s="86"/>
      <c r="EN1308" s="86"/>
      <c r="EO1308" s="86"/>
    </row>
    <row r="1309" spans="1:145" ht="12.75">
      <c r="A1309" s="76"/>
      <c r="B1309" s="76"/>
      <c r="C1309" s="76"/>
      <c r="D1309" s="76"/>
      <c r="E1309" s="76"/>
      <c r="F1309" s="76"/>
      <c r="G1309" s="76"/>
      <c r="H1309" s="76"/>
      <c r="I1309" s="76"/>
      <c r="J1309" s="76"/>
      <c r="K1309" s="76"/>
      <c r="L1309" s="86"/>
      <c r="M1309" s="86"/>
      <c r="N1309" s="86"/>
      <c r="O1309" s="86"/>
      <c r="P1309" s="86"/>
      <c r="Q1309" s="86"/>
      <c r="R1309" s="86"/>
      <c r="S1309" s="86"/>
      <c r="T1309" s="86"/>
      <c r="U1309" s="86"/>
      <c r="V1309" s="86"/>
      <c r="W1309" s="8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  <c r="CK1309" s="86"/>
      <c r="CL1309" s="86"/>
      <c r="CM1309" s="86"/>
      <c r="CN1309" s="86"/>
      <c r="CO1309" s="86"/>
      <c r="CP1309" s="86"/>
      <c r="CQ1309" s="86"/>
      <c r="CR1309" s="86"/>
      <c r="CS1309" s="86"/>
      <c r="CT1309" s="86"/>
      <c r="CU1309" s="86"/>
      <c r="CV1309" s="86"/>
      <c r="CW1309" s="86"/>
      <c r="CX1309" s="86"/>
      <c r="CY1309" s="86"/>
      <c r="CZ1309" s="86"/>
      <c r="DA1309" s="86"/>
      <c r="DB1309" s="86"/>
      <c r="DC1309" s="86"/>
      <c r="DD1309" s="86"/>
      <c r="DE1309" s="86"/>
      <c r="DF1309" s="86"/>
      <c r="DG1309" s="86"/>
      <c r="DH1309" s="86"/>
      <c r="DI1309" s="86"/>
      <c r="DJ1309" s="86"/>
      <c r="DK1309" s="86"/>
      <c r="DL1309" s="86"/>
      <c r="DM1309" s="86"/>
      <c r="DN1309" s="86"/>
      <c r="DO1309" s="86"/>
      <c r="DP1309" s="86"/>
      <c r="DQ1309" s="86"/>
      <c r="DR1309" s="86"/>
      <c r="DS1309" s="86"/>
      <c r="DT1309" s="86"/>
      <c r="DU1309" s="86"/>
      <c r="DV1309" s="86"/>
      <c r="DW1309" s="86"/>
      <c r="DX1309" s="86"/>
      <c r="DY1309" s="86"/>
      <c r="DZ1309" s="86"/>
      <c r="EA1309" s="86"/>
      <c r="EB1309" s="86"/>
      <c r="EC1309" s="86"/>
      <c r="ED1309" s="86"/>
      <c r="EE1309" s="86"/>
      <c r="EF1309" s="86"/>
      <c r="EG1309" s="86"/>
      <c r="EH1309" s="86"/>
      <c r="EI1309" s="86"/>
      <c r="EJ1309" s="86"/>
      <c r="EK1309" s="86"/>
      <c r="EL1309" s="86"/>
      <c r="EM1309" s="86"/>
      <c r="EN1309" s="86"/>
      <c r="EO1309" s="86"/>
    </row>
    <row r="1310" spans="1:145" ht="12.75">
      <c r="A1310" s="76"/>
      <c r="B1310" s="76"/>
      <c r="C1310" s="76"/>
      <c r="D1310" s="76"/>
      <c r="E1310" s="76"/>
      <c r="F1310" s="76"/>
      <c r="G1310" s="76"/>
      <c r="H1310" s="76"/>
      <c r="I1310" s="76"/>
      <c r="J1310" s="76"/>
      <c r="K1310" s="76"/>
      <c r="L1310" s="86"/>
      <c r="M1310" s="86"/>
      <c r="N1310" s="86"/>
      <c r="O1310" s="86"/>
      <c r="P1310" s="86"/>
      <c r="Q1310" s="86"/>
      <c r="R1310" s="86"/>
      <c r="S1310" s="86"/>
      <c r="T1310" s="86"/>
      <c r="U1310" s="86"/>
      <c r="V1310" s="86"/>
      <c r="W1310" s="8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  <c r="CK1310" s="86"/>
      <c r="CL1310" s="86"/>
      <c r="CM1310" s="86"/>
      <c r="CN1310" s="86"/>
      <c r="CO1310" s="86"/>
      <c r="CP1310" s="86"/>
      <c r="CQ1310" s="86"/>
      <c r="CR1310" s="86"/>
      <c r="CS1310" s="86"/>
      <c r="CT1310" s="86"/>
      <c r="CU1310" s="86"/>
      <c r="CV1310" s="86"/>
      <c r="CW1310" s="86"/>
      <c r="CX1310" s="86"/>
      <c r="CY1310" s="86"/>
      <c r="CZ1310" s="86"/>
      <c r="DA1310" s="86"/>
      <c r="DB1310" s="86"/>
      <c r="DC1310" s="86"/>
      <c r="DD1310" s="86"/>
      <c r="DE1310" s="86"/>
      <c r="DF1310" s="86"/>
      <c r="DG1310" s="86"/>
      <c r="DH1310" s="86"/>
      <c r="DI1310" s="86"/>
      <c r="DJ1310" s="86"/>
      <c r="DK1310" s="86"/>
      <c r="DL1310" s="86"/>
      <c r="DM1310" s="86"/>
      <c r="DN1310" s="86"/>
      <c r="DO1310" s="86"/>
      <c r="DP1310" s="86"/>
      <c r="DQ1310" s="86"/>
      <c r="DR1310" s="86"/>
      <c r="DS1310" s="86"/>
      <c r="DT1310" s="86"/>
      <c r="DU1310" s="86"/>
      <c r="DV1310" s="86"/>
      <c r="DW1310" s="86"/>
      <c r="DX1310" s="86"/>
      <c r="DY1310" s="86"/>
      <c r="DZ1310" s="86"/>
      <c r="EA1310" s="86"/>
      <c r="EB1310" s="86"/>
      <c r="EC1310" s="86"/>
      <c r="ED1310" s="86"/>
      <c r="EE1310" s="86"/>
      <c r="EF1310" s="86"/>
      <c r="EG1310" s="86"/>
      <c r="EH1310" s="86"/>
      <c r="EI1310" s="86"/>
      <c r="EJ1310" s="86"/>
      <c r="EK1310" s="86"/>
      <c r="EL1310" s="86"/>
      <c r="EM1310" s="86"/>
      <c r="EN1310" s="86"/>
      <c r="EO1310" s="86"/>
    </row>
    <row r="1311" spans="1:145" ht="12.75">
      <c r="A1311" s="76"/>
      <c r="B1311" s="76"/>
      <c r="C1311" s="76"/>
      <c r="D1311" s="76"/>
      <c r="E1311" s="76"/>
      <c r="F1311" s="76"/>
      <c r="G1311" s="76"/>
      <c r="H1311" s="76"/>
      <c r="I1311" s="76"/>
      <c r="J1311" s="76"/>
      <c r="K1311" s="76"/>
      <c r="L1311" s="86"/>
      <c r="M1311" s="86"/>
      <c r="N1311" s="86"/>
      <c r="O1311" s="86"/>
      <c r="P1311" s="86"/>
      <c r="Q1311" s="86"/>
      <c r="R1311" s="86"/>
      <c r="S1311" s="86"/>
      <c r="T1311" s="86"/>
      <c r="U1311" s="86"/>
      <c r="V1311" s="86"/>
      <c r="W1311" s="8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  <c r="CK1311" s="86"/>
      <c r="CL1311" s="86"/>
      <c r="CM1311" s="86"/>
      <c r="CN1311" s="86"/>
      <c r="CO1311" s="86"/>
      <c r="CP1311" s="86"/>
      <c r="CQ1311" s="86"/>
      <c r="CR1311" s="86"/>
      <c r="CS1311" s="86"/>
      <c r="CT1311" s="86"/>
      <c r="CU1311" s="86"/>
      <c r="CV1311" s="86"/>
      <c r="CW1311" s="86"/>
      <c r="CX1311" s="86"/>
      <c r="CY1311" s="86"/>
      <c r="CZ1311" s="86"/>
      <c r="DA1311" s="86"/>
      <c r="DB1311" s="86"/>
      <c r="DC1311" s="86"/>
      <c r="DD1311" s="86"/>
      <c r="DE1311" s="86"/>
      <c r="DF1311" s="86"/>
      <c r="DG1311" s="86"/>
      <c r="DH1311" s="86"/>
      <c r="DI1311" s="86"/>
      <c r="DJ1311" s="86"/>
      <c r="DK1311" s="86"/>
      <c r="DL1311" s="86"/>
      <c r="DM1311" s="86"/>
      <c r="DN1311" s="86"/>
      <c r="DO1311" s="86"/>
      <c r="DP1311" s="86"/>
      <c r="DQ1311" s="86"/>
      <c r="DR1311" s="86"/>
      <c r="DS1311" s="86"/>
      <c r="DT1311" s="86"/>
      <c r="DU1311" s="86"/>
      <c r="DV1311" s="86"/>
      <c r="DW1311" s="86"/>
      <c r="DX1311" s="86"/>
      <c r="DY1311" s="86"/>
      <c r="DZ1311" s="86"/>
      <c r="EA1311" s="86"/>
      <c r="EB1311" s="86"/>
      <c r="EC1311" s="86"/>
      <c r="ED1311" s="86"/>
      <c r="EE1311" s="86"/>
      <c r="EF1311" s="86"/>
      <c r="EG1311" s="86"/>
      <c r="EH1311" s="86"/>
      <c r="EI1311" s="86"/>
      <c r="EJ1311" s="86"/>
      <c r="EK1311" s="86"/>
      <c r="EL1311" s="86"/>
      <c r="EM1311" s="86"/>
      <c r="EN1311" s="86"/>
      <c r="EO1311" s="86"/>
    </row>
    <row r="1312" spans="1:145" ht="12.75">
      <c r="A1312" s="76"/>
      <c r="B1312" s="76"/>
      <c r="C1312" s="76"/>
      <c r="D1312" s="76"/>
      <c r="E1312" s="76"/>
      <c r="F1312" s="76"/>
      <c r="G1312" s="76"/>
      <c r="H1312" s="76"/>
      <c r="I1312" s="76"/>
      <c r="J1312" s="76"/>
      <c r="K1312" s="76"/>
      <c r="L1312" s="86"/>
      <c r="M1312" s="86"/>
      <c r="N1312" s="86"/>
      <c r="O1312" s="86"/>
      <c r="P1312" s="86"/>
      <c r="Q1312" s="86"/>
      <c r="R1312" s="86"/>
      <c r="S1312" s="86"/>
      <c r="T1312" s="86"/>
      <c r="U1312" s="86"/>
      <c r="V1312" s="86"/>
      <c r="W1312" s="8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  <c r="CK1312" s="86"/>
      <c r="CL1312" s="86"/>
      <c r="CM1312" s="86"/>
      <c r="CN1312" s="86"/>
      <c r="CO1312" s="86"/>
      <c r="CP1312" s="86"/>
      <c r="CQ1312" s="86"/>
      <c r="CR1312" s="86"/>
      <c r="CS1312" s="86"/>
      <c r="CT1312" s="86"/>
      <c r="CU1312" s="86"/>
      <c r="CV1312" s="86"/>
      <c r="CW1312" s="86"/>
      <c r="CX1312" s="86"/>
      <c r="CY1312" s="86"/>
      <c r="CZ1312" s="86"/>
      <c r="DA1312" s="86"/>
      <c r="DB1312" s="86"/>
      <c r="DC1312" s="86"/>
      <c r="DD1312" s="86"/>
      <c r="DE1312" s="86"/>
      <c r="DF1312" s="86"/>
      <c r="DG1312" s="86"/>
      <c r="DH1312" s="86"/>
      <c r="DI1312" s="86"/>
      <c r="DJ1312" s="86"/>
      <c r="DK1312" s="86"/>
      <c r="DL1312" s="86"/>
      <c r="DM1312" s="86"/>
      <c r="DN1312" s="86"/>
      <c r="DO1312" s="86"/>
      <c r="DP1312" s="86"/>
      <c r="DQ1312" s="86"/>
      <c r="DR1312" s="86"/>
      <c r="DS1312" s="86"/>
      <c r="DT1312" s="86"/>
      <c r="DU1312" s="86"/>
      <c r="DV1312" s="86"/>
      <c r="DW1312" s="86"/>
      <c r="DX1312" s="86"/>
      <c r="DY1312" s="86"/>
      <c r="DZ1312" s="86"/>
      <c r="EA1312" s="86"/>
      <c r="EB1312" s="86"/>
      <c r="EC1312" s="86"/>
      <c r="ED1312" s="86"/>
      <c r="EE1312" s="86"/>
      <c r="EF1312" s="86"/>
      <c r="EG1312" s="86"/>
      <c r="EH1312" s="86"/>
      <c r="EI1312" s="86"/>
      <c r="EJ1312" s="86"/>
      <c r="EK1312" s="86"/>
      <c r="EL1312" s="86"/>
      <c r="EM1312" s="86"/>
      <c r="EN1312" s="86"/>
      <c r="EO1312" s="86"/>
    </row>
    <row r="1313" spans="1:145" ht="12.75">
      <c r="A1313" s="76"/>
      <c r="B1313" s="76"/>
      <c r="C1313" s="76"/>
      <c r="D1313" s="76"/>
      <c r="E1313" s="76"/>
      <c r="F1313" s="76"/>
      <c r="G1313" s="76"/>
      <c r="H1313" s="76"/>
      <c r="I1313" s="76"/>
      <c r="J1313" s="76"/>
      <c r="K1313" s="76"/>
      <c r="L1313" s="86"/>
      <c r="M1313" s="86"/>
      <c r="N1313" s="86"/>
      <c r="O1313" s="86"/>
      <c r="P1313" s="86"/>
      <c r="Q1313" s="86"/>
      <c r="R1313" s="86"/>
      <c r="S1313" s="86"/>
      <c r="T1313" s="86"/>
      <c r="U1313" s="86"/>
      <c r="V1313" s="86"/>
      <c r="W1313" s="8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  <c r="CK1313" s="86"/>
      <c r="CL1313" s="86"/>
      <c r="CM1313" s="86"/>
      <c r="CN1313" s="86"/>
      <c r="CO1313" s="86"/>
      <c r="CP1313" s="86"/>
      <c r="CQ1313" s="86"/>
      <c r="CR1313" s="86"/>
      <c r="CS1313" s="86"/>
      <c r="CT1313" s="86"/>
      <c r="CU1313" s="86"/>
      <c r="CV1313" s="86"/>
      <c r="CW1313" s="86"/>
      <c r="CX1313" s="86"/>
      <c r="CY1313" s="86"/>
      <c r="CZ1313" s="86"/>
      <c r="DA1313" s="86"/>
      <c r="DB1313" s="86"/>
      <c r="DC1313" s="86"/>
      <c r="DD1313" s="86"/>
      <c r="DE1313" s="86"/>
      <c r="DF1313" s="86"/>
      <c r="DG1313" s="86"/>
      <c r="DH1313" s="86"/>
      <c r="DI1313" s="86"/>
      <c r="DJ1313" s="86"/>
      <c r="DK1313" s="86"/>
      <c r="DL1313" s="86"/>
      <c r="DM1313" s="86"/>
      <c r="DN1313" s="86"/>
      <c r="DO1313" s="86"/>
      <c r="DP1313" s="86"/>
      <c r="DQ1313" s="86"/>
      <c r="DR1313" s="86"/>
      <c r="DS1313" s="86"/>
      <c r="DT1313" s="86"/>
      <c r="DU1313" s="86"/>
      <c r="DV1313" s="86"/>
      <c r="DW1313" s="86"/>
      <c r="DX1313" s="86"/>
      <c r="DY1313" s="86"/>
      <c r="DZ1313" s="86"/>
      <c r="EA1313" s="86"/>
      <c r="EB1313" s="86"/>
      <c r="EC1313" s="86"/>
      <c r="ED1313" s="86"/>
      <c r="EE1313" s="86"/>
      <c r="EF1313" s="86"/>
      <c r="EG1313" s="86"/>
      <c r="EH1313" s="86"/>
      <c r="EI1313" s="86"/>
      <c r="EJ1313" s="86"/>
      <c r="EK1313" s="86"/>
      <c r="EL1313" s="86"/>
      <c r="EM1313" s="86"/>
      <c r="EN1313" s="86"/>
      <c r="EO1313" s="86"/>
    </row>
    <row r="1314" spans="1:145" ht="12.75">
      <c r="A1314" s="76"/>
      <c r="B1314" s="76"/>
      <c r="C1314" s="76"/>
      <c r="D1314" s="76"/>
      <c r="E1314" s="76"/>
      <c r="F1314" s="76"/>
      <c r="G1314" s="76"/>
      <c r="H1314" s="76"/>
      <c r="I1314" s="76"/>
      <c r="J1314" s="76"/>
      <c r="K1314" s="76"/>
      <c r="L1314" s="86"/>
      <c r="M1314" s="86"/>
      <c r="N1314" s="86"/>
      <c r="O1314" s="86"/>
      <c r="P1314" s="86"/>
      <c r="Q1314" s="86"/>
      <c r="R1314" s="86"/>
      <c r="S1314" s="86"/>
      <c r="T1314" s="86"/>
      <c r="U1314" s="86"/>
      <c r="V1314" s="86"/>
      <c r="W1314" s="8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  <c r="CK1314" s="86"/>
      <c r="CL1314" s="86"/>
      <c r="CM1314" s="86"/>
      <c r="CN1314" s="86"/>
      <c r="CO1314" s="86"/>
      <c r="CP1314" s="86"/>
      <c r="CQ1314" s="86"/>
      <c r="CR1314" s="86"/>
      <c r="CS1314" s="86"/>
      <c r="CT1314" s="86"/>
      <c r="CU1314" s="86"/>
      <c r="CV1314" s="86"/>
      <c r="CW1314" s="86"/>
      <c r="CX1314" s="86"/>
      <c r="CY1314" s="86"/>
      <c r="CZ1314" s="86"/>
      <c r="DA1314" s="86"/>
      <c r="DB1314" s="86"/>
      <c r="DC1314" s="86"/>
      <c r="DD1314" s="86"/>
      <c r="DE1314" s="86"/>
      <c r="DF1314" s="86"/>
      <c r="DG1314" s="86"/>
      <c r="DH1314" s="86"/>
      <c r="DI1314" s="86"/>
      <c r="DJ1314" s="86"/>
      <c r="DK1314" s="86"/>
      <c r="DL1314" s="86"/>
      <c r="DM1314" s="86"/>
      <c r="DN1314" s="86"/>
      <c r="DO1314" s="86"/>
      <c r="DP1314" s="86"/>
      <c r="DQ1314" s="86"/>
      <c r="DR1314" s="86"/>
      <c r="DS1314" s="86"/>
      <c r="DT1314" s="86"/>
      <c r="DU1314" s="86"/>
      <c r="DV1314" s="86"/>
      <c r="DW1314" s="86"/>
      <c r="DX1314" s="86"/>
      <c r="DY1314" s="86"/>
      <c r="DZ1314" s="86"/>
      <c r="EA1314" s="86"/>
      <c r="EB1314" s="86"/>
      <c r="EC1314" s="86"/>
      <c r="ED1314" s="86"/>
      <c r="EE1314" s="86"/>
      <c r="EF1314" s="86"/>
      <c r="EG1314" s="86"/>
      <c r="EH1314" s="86"/>
      <c r="EI1314" s="86"/>
      <c r="EJ1314" s="86"/>
      <c r="EK1314" s="86"/>
      <c r="EL1314" s="86"/>
      <c r="EM1314" s="86"/>
      <c r="EN1314" s="86"/>
      <c r="EO1314" s="86"/>
    </row>
    <row r="1315" spans="1:145" ht="12.75">
      <c r="A1315" s="76"/>
      <c r="B1315" s="76"/>
      <c r="C1315" s="76"/>
      <c r="D1315" s="76"/>
      <c r="E1315" s="76"/>
      <c r="F1315" s="76"/>
      <c r="G1315" s="76"/>
      <c r="H1315" s="76"/>
      <c r="I1315" s="76"/>
      <c r="J1315" s="76"/>
      <c r="K1315" s="76"/>
      <c r="L1315" s="86"/>
      <c r="M1315" s="86"/>
      <c r="N1315" s="86"/>
      <c r="O1315" s="86"/>
      <c r="P1315" s="86"/>
      <c r="Q1315" s="86"/>
      <c r="R1315" s="86"/>
      <c r="S1315" s="86"/>
      <c r="T1315" s="86"/>
      <c r="U1315" s="86"/>
      <c r="V1315" s="86"/>
      <c r="W1315" s="8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  <c r="CK1315" s="86"/>
      <c r="CL1315" s="86"/>
      <c r="CM1315" s="86"/>
      <c r="CN1315" s="86"/>
      <c r="CO1315" s="86"/>
      <c r="CP1315" s="86"/>
      <c r="CQ1315" s="86"/>
      <c r="CR1315" s="86"/>
      <c r="CS1315" s="86"/>
      <c r="CT1315" s="86"/>
      <c r="CU1315" s="86"/>
      <c r="CV1315" s="86"/>
      <c r="CW1315" s="86"/>
      <c r="CX1315" s="86"/>
      <c r="CY1315" s="86"/>
      <c r="CZ1315" s="86"/>
      <c r="DA1315" s="86"/>
      <c r="DB1315" s="86"/>
      <c r="DC1315" s="86"/>
      <c r="DD1315" s="86"/>
      <c r="DE1315" s="86"/>
      <c r="DF1315" s="86"/>
      <c r="DG1315" s="86"/>
      <c r="DH1315" s="86"/>
      <c r="DI1315" s="86"/>
      <c r="DJ1315" s="86"/>
      <c r="DK1315" s="86"/>
      <c r="DL1315" s="86"/>
      <c r="DM1315" s="86"/>
      <c r="DN1315" s="86"/>
      <c r="DO1315" s="86"/>
      <c r="DP1315" s="86"/>
      <c r="DQ1315" s="86"/>
      <c r="DR1315" s="86"/>
      <c r="DS1315" s="86"/>
      <c r="DT1315" s="86"/>
      <c r="DU1315" s="86"/>
      <c r="DV1315" s="86"/>
      <c r="DW1315" s="86"/>
      <c r="DX1315" s="86"/>
      <c r="DY1315" s="86"/>
      <c r="DZ1315" s="86"/>
      <c r="EA1315" s="86"/>
      <c r="EB1315" s="86"/>
      <c r="EC1315" s="86"/>
      <c r="ED1315" s="86"/>
      <c r="EE1315" s="86"/>
      <c r="EF1315" s="86"/>
      <c r="EG1315" s="86"/>
      <c r="EH1315" s="86"/>
      <c r="EI1315" s="86"/>
      <c r="EJ1315" s="86"/>
      <c r="EK1315" s="86"/>
      <c r="EL1315" s="86"/>
      <c r="EM1315" s="86"/>
      <c r="EN1315" s="86"/>
      <c r="EO1315" s="86"/>
    </row>
    <row r="1316" spans="1:145" ht="12.75">
      <c r="A1316" s="76"/>
      <c r="B1316" s="76"/>
      <c r="C1316" s="76"/>
      <c r="D1316" s="76"/>
      <c r="E1316" s="76"/>
      <c r="F1316" s="76"/>
      <c r="G1316" s="76"/>
      <c r="H1316" s="76"/>
      <c r="I1316" s="76"/>
      <c r="J1316" s="76"/>
      <c r="K1316" s="76"/>
      <c r="L1316" s="86"/>
      <c r="M1316" s="86"/>
      <c r="N1316" s="86"/>
      <c r="O1316" s="86"/>
      <c r="P1316" s="86"/>
      <c r="Q1316" s="86"/>
      <c r="R1316" s="86"/>
      <c r="S1316" s="86"/>
      <c r="T1316" s="86"/>
      <c r="U1316" s="86"/>
      <c r="V1316" s="86"/>
      <c r="W1316" s="8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  <c r="CK1316" s="86"/>
      <c r="CL1316" s="86"/>
      <c r="CM1316" s="86"/>
      <c r="CN1316" s="86"/>
      <c r="CO1316" s="86"/>
      <c r="CP1316" s="86"/>
      <c r="CQ1316" s="86"/>
      <c r="CR1316" s="86"/>
      <c r="CS1316" s="86"/>
      <c r="CT1316" s="86"/>
      <c r="CU1316" s="86"/>
      <c r="CV1316" s="86"/>
      <c r="CW1316" s="86"/>
      <c r="CX1316" s="86"/>
      <c r="CY1316" s="86"/>
      <c r="CZ1316" s="86"/>
      <c r="DA1316" s="86"/>
      <c r="DB1316" s="86"/>
      <c r="DC1316" s="86"/>
      <c r="DD1316" s="86"/>
      <c r="DE1316" s="86"/>
      <c r="DF1316" s="86"/>
      <c r="DG1316" s="86"/>
      <c r="DH1316" s="86"/>
      <c r="DI1316" s="86"/>
      <c r="DJ1316" s="86"/>
      <c r="DK1316" s="86"/>
      <c r="DL1316" s="86"/>
      <c r="DM1316" s="86"/>
      <c r="DN1316" s="86"/>
      <c r="DO1316" s="86"/>
      <c r="DP1316" s="86"/>
      <c r="DQ1316" s="86"/>
      <c r="DR1316" s="86"/>
      <c r="DS1316" s="86"/>
      <c r="DT1316" s="86"/>
      <c r="DU1316" s="86"/>
      <c r="DV1316" s="86"/>
      <c r="DW1316" s="86"/>
      <c r="DX1316" s="86"/>
      <c r="DY1316" s="86"/>
      <c r="DZ1316" s="86"/>
      <c r="EA1316" s="86"/>
      <c r="EB1316" s="86"/>
      <c r="EC1316" s="86"/>
      <c r="ED1316" s="86"/>
      <c r="EE1316" s="86"/>
      <c r="EF1316" s="86"/>
      <c r="EG1316" s="86"/>
      <c r="EH1316" s="86"/>
      <c r="EI1316" s="86"/>
      <c r="EJ1316" s="86"/>
      <c r="EK1316" s="86"/>
      <c r="EL1316" s="86"/>
      <c r="EM1316" s="86"/>
      <c r="EN1316" s="86"/>
      <c r="EO1316" s="86"/>
    </row>
    <row r="1317" spans="1:145" ht="12.75">
      <c r="A1317" s="76"/>
      <c r="B1317" s="76"/>
      <c r="C1317" s="76"/>
      <c r="D1317" s="76"/>
      <c r="E1317" s="76"/>
      <c r="F1317" s="76"/>
      <c r="G1317" s="76"/>
      <c r="H1317" s="76"/>
      <c r="I1317" s="76"/>
      <c r="J1317" s="76"/>
      <c r="K1317" s="76"/>
      <c r="L1317" s="86"/>
      <c r="M1317" s="86"/>
      <c r="N1317" s="86"/>
      <c r="O1317" s="86"/>
      <c r="P1317" s="86"/>
      <c r="Q1317" s="86"/>
      <c r="R1317" s="86"/>
      <c r="S1317" s="86"/>
      <c r="T1317" s="86"/>
      <c r="U1317" s="86"/>
      <c r="V1317" s="86"/>
      <c r="W1317" s="8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  <c r="CK1317" s="86"/>
      <c r="CL1317" s="86"/>
      <c r="CM1317" s="86"/>
      <c r="CN1317" s="86"/>
      <c r="CO1317" s="86"/>
      <c r="CP1317" s="86"/>
      <c r="CQ1317" s="86"/>
      <c r="CR1317" s="86"/>
      <c r="CS1317" s="86"/>
      <c r="CT1317" s="86"/>
      <c r="CU1317" s="86"/>
      <c r="CV1317" s="86"/>
      <c r="CW1317" s="86"/>
      <c r="CX1317" s="86"/>
      <c r="CY1317" s="86"/>
      <c r="CZ1317" s="86"/>
      <c r="DA1317" s="86"/>
      <c r="DB1317" s="86"/>
      <c r="DC1317" s="86"/>
      <c r="DD1317" s="86"/>
      <c r="DE1317" s="86"/>
      <c r="DF1317" s="86"/>
      <c r="DG1317" s="86"/>
      <c r="DH1317" s="86"/>
      <c r="DI1317" s="86"/>
      <c r="DJ1317" s="86"/>
      <c r="DK1317" s="86"/>
      <c r="DL1317" s="86"/>
      <c r="DM1317" s="86"/>
      <c r="DN1317" s="86"/>
      <c r="DO1317" s="86"/>
      <c r="DP1317" s="86"/>
      <c r="DQ1317" s="86"/>
      <c r="DR1317" s="86"/>
      <c r="DS1317" s="86"/>
      <c r="DT1317" s="86"/>
      <c r="DU1317" s="86"/>
      <c r="DV1317" s="86"/>
      <c r="DW1317" s="86"/>
      <c r="DX1317" s="86"/>
      <c r="DY1317" s="86"/>
      <c r="DZ1317" s="86"/>
      <c r="EA1317" s="86"/>
      <c r="EB1317" s="86"/>
      <c r="EC1317" s="86"/>
      <c r="ED1317" s="86"/>
      <c r="EE1317" s="86"/>
      <c r="EF1317" s="86"/>
      <c r="EG1317" s="86"/>
      <c r="EH1317" s="86"/>
      <c r="EI1317" s="86"/>
      <c r="EJ1317" s="86"/>
      <c r="EK1317" s="86"/>
      <c r="EL1317" s="86"/>
      <c r="EM1317" s="86"/>
      <c r="EN1317" s="86"/>
      <c r="EO1317" s="86"/>
    </row>
    <row r="1318" spans="1:145" ht="12.75">
      <c r="A1318" s="76"/>
      <c r="B1318" s="76"/>
      <c r="C1318" s="76"/>
      <c r="D1318" s="76"/>
      <c r="E1318" s="76"/>
      <c r="F1318" s="76"/>
      <c r="G1318" s="76"/>
      <c r="H1318" s="76"/>
      <c r="I1318" s="76"/>
      <c r="J1318" s="76"/>
      <c r="K1318" s="76"/>
      <c r="L1318" s="86"/>
      <c r="M1318" s="86"/>
      <c r="N1318" s="86"/>
      <c r="O1318" s="86"/>
      <c r="P1318" s="86"/>
      <c r="Q1318" s="86"/>
      <c r="R1318" s="86"/>
      <c r="S1318" s="86"/>
      <c r="T1318" s="86"/>
      <c r="U1318" s="86"/>
      <c r="V1318" s="86"/>
      <c r="W1318" s="8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  <c r="CK1318" s="86"/>
      <c r="CL1318" s="86"/>
      <c r="CM1318" s="86"/>
      <c r="CN1318" s="86"/>
      <c r="CO1318" s="86"/>
      <c r="CP1318" s="86"/>
      <c r="CQ1318" s="86"/>
      <c r="CR1318" s="86"/>
      <c r="CS1318" s="86"/>
      <c r="CT1318" s="86"/>
      <c r="CU1318" s="86"/>
      <c r="CV1318" s="86"/>
      <c r="CW1318" s="86"/>
      <c r="CX1318" s="86"/>
      <c r="CY1318" s="86"/>
      <c r="CZ1318" s="86"/>
      <c r="DA1318" s="86"/>
      <c r="DB1318" s="86"/>
      <c r="DC1318" s="86"/>
      <c r="DD1318" s="86"/>
      <c r="DE1318" s="86"/>
      <c r="DF1318" s="86"/>
      <c r="DG1318" s="86"/>
      <c r="DH1318" s="86"/>
      <c r="DI1318" s="86"/>
      <c r="DJ1318" s="86"/>
      <c r="DK1318" s="86"/>
      <c r="DL1318" s="86"/>
      <c r="DM1318" s="86"/>
      <c r="DN1318" s="86"/>
      <c r="DO1318" s="86"/>
      <c r="DP1318" s="86"/>
      <c r="DQ1318" s="86"/>
      <c r="DR1318" s="86"/>
      <c r="DS1318" s="86"/>
      <c r="DT1318" s="86"/>
      <c r="DU1318" s="86"/>
      <c r="DV1318" s="86"/>
      <c r="DW1318" s="86"/>
      <c r="DX1318" s="86"/>
      <c r="DY1318" s="86"/>
      <c r="DZ1318" s="86"/>
      <c r="EA1318" s="86"/>
      <c r="EB1318" s="86"/>
      <c r="EC1318" s="86"/>
      <c r="ED1318" s="86"/>
      <c r="EE1318" s="86"/>
      <c r="EF1318" s="86"/>
      <c r="EG1318" s="86"/>
      <c r="EH1318" s="86"/>
      <c r="EI1318" s="86"/>
      <c r="EJ1318" s="86"/>
      <c r="EK1318" s="86"/>
      <c r="EL1318" s="86"/>
      <c r="EM1318" s="86"/>
      <c r="EN1318" s="86"/>
      <c r="EO1318" s="86"/>
    </row>
    <row r="1319" spans="1:145" ht="12.75">
      <c r="A1319" s="76"/>
      <c r="B1319" s="76"/>
      <c r="C1319" s="76"/>
      <c r="D1319" s="76"/>
      <c r="E1319" s="76"/>
      <c r="F1319" s="76"/>
      <c r="G1319" s="76"/>
      <c r="H1319" s="76"/>
      <c r="I1319" s="76"/>
      <c r="J1319" s="76"/>
      <c r="K1319" s="76"/>
      <c r="L1319" s="86"/>
      <c r="M1319" s="86"/>
      <c r="N1319" s="86"/>
      <c r="O1319" s="86"/>
      <c r="P1319" s="86"/>
      <c r="Q1319" s="86"/>
      <c r="R1319" s="86"/>
      <c r="S1319" s="86"/>
      <c r="T1319" s="86"/>
      <c r="U1319" s="86"/>
      <c r="V1319" s="86"/>
      <c r="W1319" s="8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  <c r="CK1319" s="86"/>
      <c r="CL1319" s="86"/>
      <c r="CM1319" s="86"/>
      <c r="CN1319" s="86"/>
      <c r="CO1319" s="86"/>
      <c r="CP1319" s="86"/>
      <c r="CQ1319" s="86"/>
      <c r="CR1319" s="86"/>
      <c r="CS1319" s="86"/>
      <c r="CT1319" s="86"/>
      <c r="CU1319" s="86"/>
      <c r="CV1319" s="86"/>
      <c r="CW1319" s="86"/>
      <c r="CX1319" s="86"/>
      <c r="CY1319" s="86"/>
      <c r="CZ1319" s="86"/>
      <c r="DA1319" s="86"/>
      <c r="DB1319" s="86"/>
      <c r="DC1319" s="86"/>
      <c r="DD1319" s="86"/>
      <c r="DE1319" s="86"/>
      <c r="DF1319" s="86"/>
      <c r="DG1319" s="86"/>
      <c r="DH1319" s="86"/>
      <c r="DI1319" s="86"/>
      <c r="DJ1319" s="86"/>
      <c r="DK1319" s="86"/>
      <c r="DL1319" s="86"/>
      <c r="DM1319" s="86"/>
      <c r="DN1319" s="86"/>
      <c r="DO1319" s="86"/>
      <c r="DP1319" s="86"/>
      <c r="DQ1319" s="86"/>
      <c r="DR1319" s="86"/>
      <c r="DS1319" s="86"/>
      <c r="DT1319" s="86"/>
      <c r="DU1319" s="86"/>
      <c r="DV1319" s="86"/>
      <c r="DW1319" s="86"/>
      <c r="DX1319" s="86"/>
      <c r="DY1319" s="86"/>
      <c r="DZ1319" s="86"/>
      <c r="EA1319" s="86"/>
      <c r="EB1319" s="86"/>
      <c r="EC1319" s="86"/>
      <c r="ED1319" s="86"/>
      <c r="EE1319" s="86"/>
      <c r="EF1319" s="86"/>
      <c r="EG1319" s="86"/>
      <c r="EH1319" s="86"/>
      <c r="EI1319" s="86"/>
      <c r="EJ1319" s="86"/>
      <c r="EK1319" s="86"/>
      <c r="EL1319" s="86"/>
      <c r="EM1319" s="86"/>
      <c r="EN1319" s="86"/>
      <c r="EO1319" s="86"/>
    </row>
    <row r="1320" spans="1:145" ht="12.75">
      <c r="A1320" s="76"/>
      <c r="B1320" s="76"/>
      <c r="C1320" s="76"/>
      <c r="D1320" s="76"/>
      <c r="E1320" s="76"/>
      <c r="F1320" s="76"/>
      <c r="G1320" s="76"/>
      <c r="H1320" s="76"/>
      <c r="I1320" s="76"/>
      <c r="J1320" s="76"/>
      <c r="K1320" s="76"/>
      <c r="L1320" s="86"/>
      <c r="M1320" s="86"/>
      <c r="N1320" s="86"/>
      <c r="O1320" s="86"/>
      <c r="P1320" s="86"/>
      <c r="Q1320" s="86"/>
      <c r="R1320" s="86"/>
      <c r="S1320" s="86"/>
      <c r="T1320" s="86"/>
      <c r="U1320" s="86"/>
      <c r="V1320" s="86"/>
      <c r="W1320" s="8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  <c r="CK1320" s="86"/>
      <c r="CL1320" s="86"/>
      <c r="CM1320" s="86"/>
      <c r="CN1320" s="86"/>
      <c r="CO1320" s="86"/>
      <c r="CP1320" s="86"/>
      <c r="CQ1320" s="86"/>
      <c r="CR1320" s="86"/>
      <c r="CS1320" s="86"/>
      <c r="CT1320" s="86"/>
      <c r="CU1320" s="86"/>
      <c r="CV1320" s="86"/>
      <c r="CW1320" s="86"/>
      <c r="CX1320" s="86"/>
      <c r="CY1320" s="86"/>
      <c r="CZ1320" s="86"/>
      <c r="DA1320" s="86"/>
      <c r="DB1320" s="86"/>
      <c r="DC1320" s="86"/>
      <c r="DD1320" s="86"/>
      <c r="DE1320" s="86"/>
      <c r="DF1320" s="86"/>
      <c r="DG1320" s="86"/>
      <c r="DH1320" s="86"/>
      <c r="DI1320" s="86"/>
      <c r="DJ1320" s="86"/>
      <c r="DK1320" s="86"/>
      <c r="DL1320" s="86"/>
      <c r="DM1320" s="86"/>
      <c r="DN1320" s="86"/>
      <c r="DO1320" s="86"/>
      <c r="DP1320" s="86"/>
      <c r="DQ1320" s="86"/>
      <c r="DR1320" s="86"/>
      <c r="DS1320" s="86"/>
      <c r="DT1320" s="86"/>
      <c r="DU1320" s="86"/>
      <c r="DV1320" s="86"/>
      <c r="DW1320" s="86"/>
      <c r="DX1320" s="86"/>
      <c r="DY1320" s="86"/>
      <c r="DZ1320" s="86"/>
      <c r="EA1320" s="86"/>
      <c r="EB1320" s="86"/>
      <c r="EC1320" s="86"/>
      <c r="ED1320" s="86"/>
      <c r="EE1320" s="86"/>
      <c r="EF1320" s="86"/>
      <c r="EG1320" s="86"/>
      <c r="EH1320" s="86"/>
      <c r="EI1320" s="86"/>
      <c r="EJ1320" s="86"/>
      <c r="EK1320" s="86"/>
      <c r="EL1320" s="86"/>
      <c r="EM1320" s="86"/>
      <c r="EN1320" s="86"/>
      <c r="EO1320" s="86"/>
    </row>
    <row r="1321" spans="1:145" ht="12.75">
      <c r="A1321" s="76"/>
      <c r="B1321" s="76"/>
      <c r="C1321" s="76"/>
      <c r="D1321" s="76"/>
      <c r="E1321" s="76"/>
      <c r="F1321" s="76"/>
      <c r="G1321" s="76"/>
      <c r="H1321" s="76"/>
      <c r="I1321" s="76"/>
      <c r="J1321" s="76"/>
      <c r="K1321" s="76"/>
      <c r="L1321" s="86"/>
      <c r="M1321" s="86"/>
      <c r="N1321" s="86"/>
      <c r="O1321" s="86"/>
      <c r="P1321" s="86"/>
      <c r="Q1321" s="86"/>
      <c r="R1321" s="86"/>
      <c r="S1321" s="86"/>
      <c r="T1321" s="86"/>
      <c r="U1321" s="86"/>
      <c r="V1321" s="86"/>
      <c r="W1321" s="8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  <c r="CK1321" s="86"/>
      <c r="CL1321" s="86"/>
      <c r="CM1321" s="86"/>
      <c r="CN1321" s="86"/>
      <c r="CO1321" s="86"/>
      <c r="CP1321" s="86"/>
      <c r="CQ1321" s="86"/>
      <c r="CR1321" s="86"/>
      <c r="CS1321" s="86"/>
      <c r="CT1321" s="86"/>
      <c r="CU1321" s="86"/>
      <c r="CV1321" s="86"/>
      <c r="CW1321" s="86"/>
      <c r="CX1321" s="86"/>
      <c r="CY1321" s="86"/>
      <c r="CZ1321" s="86"/>
      <c r="DA1321" s="86"/>
      <c r="DB1321" s="86"/>
      <c r="DC1321" s="86"/>
      <c r="DD1321" s="86"/>
      <c r="DE1321" s="86"/>
      <c r="DF1321" s="86"/>
      <c r="DG1321" s="86"/>
      <c r="DH1321" s="86"/>
      <c r="DI1321" s="86"/>
      <c r="DJ1321" s="86"/>
      <c r="DK1321" s="86"/>
      <c r="DL1321" s="86"/>
      <c r="DM1321" s="86"/>
      <c r="DN1321" s="86"/>
      <c r="DO1321" s="86"/>
      <c r="DP1321" s="86"/>
      <c r="DQ1321" s="86"/>
      <c r="DR1321" s="86"/>
      <c r="DS1321" s="86"/>
      <c r="DT1321" s="86"/>
      <c r="DU1321" s="86"/>
      <c r="DV1321" s="86"/>
      <c r="DW1321" s="86"/>
      <c r="DX1321" s="86"/>
      <c r="DY1321" s="86"/>
      <c r="DZ1321" s="86"/>
      <c r="EA1321" s="86"/>
      <c r="EB1321" s="86"/>
      <c r="EC1321" s="86"/>
      <c r="ED1321" s="86"/>
      <c r="EE1321" s="86"/>
      <c r="EF1321" s="86"/>
      <c r="EG1321" s="86"/>
      <c r="EH1321" s="86"/>
      <c r="EI1321" s="86"/>
      <c r="EJ1321" s="86"/>
      <c r="EK1321" s="86"/>
      <c r="EL1321" s="86"/>
      <c r="EM1321" s="86"/>
      <c r="EN1321" s="86"/>
      <c r="EO1321" s="86"/>
    </row>
    <row r="1322" spans="1:145" ht="12.75">
      <c r="A1322" s="76"/>
      <c r="B1322" s="76"/>
      <c r="C1322" s="76"/>
      <c r="D1322" s="76"/>
      <c r="E1322" s="76"/>
      <c r="F1322" s="76"/>
      <c r="G1322" s="76"/>
      <c r="H1322" s="76"/>
      <c r="I1322" s="76"/>
      <c r="J1322" s="76"/>
      <c r="K1322" s="76"/>
      <c r="L1322" s="86"/>
      <c r="M1322" s="86"/>
      <c r="N1322" s="86"/>
      <c r="O1322" s="86"/>
      <c r="P1322" s="86"/>
      <c r="Q1322" s="86"/>
      <c r="R1322" s="86"/>
      <c r="S1322" s="86"/>
      <c r="T1322" s="86"/>
      <c r="U1322" s="86"/>
      <c r="V1322" s="86"/>
      <c r="W1322" s="8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  <c r="CK1322" s="86"/>
      <c r="CL1322" s="86"/>
      <c r="CM1322" s="86"/>
      <c r="CN1322" s="86"/>
      <c r="CO1322" s="86"/>
      <c r="CP1322" s="86"/>
      <c r="CQ1322" s="86"/>
      <c r="CR1322" s="86"/>
      <c r="CS1322" s="86"/>
      <c r="CT1322" s="86"/>
      <c r="CU1322" s="86"/>
      <c r="CV1322" s="86"/>
      <c r="CW1322" s="86"/>
      <c r="CX1322" s="86"/>
      <c r="CY1322" s="86"/>
      <c r="CZ1322" s="86"/>
      <c r="DA1322" s="86"/>
      <c r="DB1322" s="86"/>
      <c r="DC1322" s="86"/>
      <c r="DD1322" s="86"/>
      <c r="DE1322" s="86"/>
      <c r="DF1322" s="86"/>
      <c r="DG1322" s="86"/>
      <c r="DH1322" s="86"/>
      <c r="DI1322" s="86"/>
      <c r="DJ1322" s="86"/>
      <c r="DK1322" s="86"/>
      <c r="DL1322" s="86"/>
      <c r="DM1322" s="86"/>
      <c r="DN1322" s="86"/>
      <c r="DO1322" s="86"/>
      <c r="DP1322" s="86"/>
      <c r="DQ1322" s="86"/>
      <c r="DR1322" s="86"/>
      <c r="DS1322" s="86"/>
      <c r="DT1322" s="86"/>
      <c r="DU1322" s="86"/>
      <c r="DV1322" s="86"/>
      <c r="DW1322" s="86"/>
      <c r="DX1322" s="86"/>
      <c r="DY1322" s="86"/>
      <c r="DZ1322" s="86"/>
      <c r="EA1322" s="86"/>
      <c r="EB1322" s="86"/>
      <c r="EC1322" s="86"/>
      <c r="ED1322" s="86"/>
      <c r="EE1322" s="86"/>
      <c r="EF1322" s="86"/>
      <c r="EG1322" s="86"/>
      <c r="EH1322" s="86"/>
      <c r="EI1322" s="86"/>
      <c r="EJ1322" s="86"/>
      <c r="EK1322" s="86"/>
      <c r="EL1322" s="86"/>
      <c r="EM1322" s="86"/>
      <c r="EN1322" s="86"/>
      <c r="EO1322" s="86"/>
    </row>
    <row r="1323" spans="1:145" ht="12.75">
      <c r="A1323" s="76"/>
      <c r="B1323" s="76"/>
      <c r="C1323" s="76"/>
      <c r="D1323" s="76"/>
      <c r="E1323" s="76"/>
      <c r="F1323" s="76"/>
      <c r="G1323" s="76"/>
      <c r="H1323" s="76"/>
      <c r="I1323" s="76"/>
      <c r="J1323" s="76"/>
      <c r="K1323" s="76"/>
      <c r="L1323" s="86"/>
      <c r="M1323" s="86"/>
      <c r="N1323" s="86"/>
      <c r="O1323" s="86"/>
      <c r="P1323" s="86"/>
      <c r="Q1323" s="86"/>
      <c r="R1323" s="86"/>
      <c r="S1323" s="86"/>
      <c r="T1323" s="86"/>
      <c r="U1323" s="86"/>
      <c r="V1323" s="86"/>
      <c r="W1323" s="8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  <c r="CK1323" s="86"/>
      <c r="CL1323" s="86"/>
      <c r="CM1323" s="86"/>
      <c r="CN1323" s="86"/>
      <c r="CO1323" s="86"/>
      <c r="CP1323" s="86"/>
      <c r="CQ1323" s="86"/>
      <c r="CR1323" s="86"/>
      <c r="CS1323" s="86"/>
      <c r="CT1323" s="86"/>
      <c r="CU1323" s="86"/>
      <c r="CV1323" s="86"/>
      <c r="CW1323" s="86"/>
      <c r="CX1323" s="86"/>
      <c r="CY1323" s="86"/>
      <c r="CZ1323" s="86"/>
      <c r="DA1323" s="86"/>
      <c r="DB1323" s="86"/>
      <c r="DC1323" s="86"/>
      <c r="DD1323" s="86"/>
      <c r="DE1323" s="86"/>
      <c r="DF1323" s="86"/>
      <c r="DG1323" s="86"/>
      <c r="DH1323" s="86"/>
      <c r="DI1323" s="86"/>
      <c r="DJ1323" s="86"/>
      <c r="DK1323" s="86"/>
      <c r="DL1323" s="86"/>
      <c r="DM1323" s="86"/>
      <c r="DN1323" s="86"/>
      <c r="DO1323" s="86"/>
      <c r="DP1323" s="86"/>
      <c r="DQ1323" s="86"/>
      <c r="DR1323" s="86"/>
      <c r="DS1323" s="86"/>
      <c r="DT1323" s="86"/>
      <c r="DU1323" s="86"/>
      <c r="DV1323" s="86"/>
      <c r="DW1323" s="86"/>
      <c r="DX1323" s="86"/>
      <c r="DY1323" s="86"/>
      <c r="DZ1323" s="86"/>
      <c r="EA1323" s="86"/>
      <c r="EB1323" s="86"/>
      <c r="EC1323" s="86"/>
      <c r="ED1323" s="86"/>
      <c r="EE1323" s="86"/>
      <c r="EF1323" s="86"/>
      <c r="EG1323" s="86"/>
      <c r="EH1323" s="86"/>
      <c r="EI1323" s="86"/>
      <c r="EJ1323" s="86"/>
      <c r="EK1323" s="86"/>
      <c r="EL1323" s="86"/>
      <c r="EM1323" s="86"/>
      <c r="EN1323" s="86"/>
      <c r="EO1323" s="86"/>
    </row>
    <row r="1324" spans="1:145" ht="12.75">
      <c r="A1324" s="76"/>
      <c r="B1324" s="76"/>
      <c r="C1324" s="76"/>
      <c r="D1324" s="76"/>
      <c r="E1324" s="76"/>
      <c r="F1324" s="76"/>
      <c r="G1324" s="76"/>
      <c r="H1324" s="76"/>
      <c r="I1324" s="76"/>
      <c r="J1324" s="76"/>
      <c r="K1324" s="76"/>
      <c r="L1324" s="86"/>
      <c r="M1324" s="86"/>
      <c r="N1324" s="86"/>
      <c r="O1324" s="86"/>
      <c r="P1324" s="86"/>
      <c r="Q1324" s="86"/>
      <c r="R1324" s="86"/>
      <c r="S1324" s="86"/>
      <c r="T1324" s="86"/>
      <c r="U1324" s="86"/>
      <c r="V1324" s="86"/>
      <c r="W1324" s="8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  <c r="CK1324" s="86"/>
      <c r="CL1324" s="86"/>
      <c r="CM1324" s="86"/>
      <c r="CN1324" s="86"/>
      <c r="CO1324" s="86"/>
      <c r="CP1324" s="86"/>
      <c r="CQ1324" s="86"/>
      <c r="CR1324" s="86"/>
      <c r="CS1324" s="86"/>
      <c r="CT1324" s="86"/>
      <c r="CU1324" s="86"/>
      <c r="CV1324" s="86"/>
      <c r="CW1324" s="86"/>
      <c r="CX1324" s="86"/>
      <c r="CY1324" s="86"/>
      <c r="CZ1324" s="86"/>
      <c r="DA1324" s="86"/>
      <c r="DB1324" s="86"/>
      <c r="DC1324" s="86"/>
      <c r="DD1324" s="86"/>
      <c r="DE1324" s="86"/>
      <c r="DF1324" s="86"/>
      <c r="DG1324" s="86"/>
      <c r="DH1324" s="86"/>
      <c r="DI1324" s="86"/>
      <c r="DJ1324" s="86"/>
      <c r="DK1324" s="86"/>
      <c r="DL1324" s="86"/>
      <c r="DM1324" s="86"/>
      <c r="DN1324" s="86"/>
      <c r="DO1324" s="86"/>
      <c r="DP1324" s="86"/>
      <c r="DQ1324" s="86"/>
      <c r="DR1324" s="86"/>
      <c r="DS1324" s="86"/>
      <c r="DT1324" s="86"/>
      <c r="DU1324" s="86"/>
      <c r="DV1324" s="86"/>
      <c r="DW1324" s="86"/>
      <c r="DX1324" s="86"/>
      <c r="DY1324" s="86"/>
      <c r="DZ1324" s="86"/>
      <c r="EA1324" s="86"/>
      <c r="EB1324" s="86"/>
      <c r="EC1324" s="86"/>
      <c r="ED1324" s="86"/>
      <c r="EE1324" s="86"/>
      <c r="EF1324" s="86"/>
      <c r="EG1324" s="86"/>
      <c r="EH1324" s="86"/>
      <c r="EI1324" s="86"/>
      <c r="EJ1324" s="86"/>
      <c r="EK1324" s="86"/>
      <c r="EL1324" s="86"/>
      <c r="EM1324" s="86"/>
      <c r="EN1324" s="86"/>
      <c r="EO1324" s="86"/>
    </row>
    <row r="1325" spans="1:145" ht="12.75">
      <c r="A1325" s="76"/>
      <c r="B1325" s="76"/>
      <c r="C1325" s="76"/>
      <c r="D1325" s="76"/>
      <c r="E1325" s="76"/>
      <c r="F1325" s="76"/>
      <c r="G1325" s="76"/>
      <c r="H1325" s="76"/>
      <c r="I1325" s="76"/>
      <c r="J1325" s="76"/>
      <c r="K1325" s="76"/>
      <c r="L1325" s="86"/>
      <c r="M1325" s="86"/>
      <c r="N1325" s="86"/>
      <c r="O1325" s="86"/>
      <c r="P1325" s="86"/>
      <c r="Q1325" s="86"/>
      <c r="R1325" s="86"/>
      <c r="S1325" s="86"/>
      <c r="T1325" s="86"/>
      <c r="U1325" s="86"/>
      <c r="V1325" s="86"/>
      <c r="W1325" s="8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  <c r="CK1325" s="86"/>
      <c r="CL1325" s="86"/>
      <c r="CM1325" s="86"/>
      <c r="CN1325" s="86"/>
      <c r="CO1325" s="86"/>
      <c r="CP1325" s="86"/>
      <c r="CQ1325" s="86"/>
      <c r="CR1325" s="86"/>
      <c r="CS1325" s="86"/>
      <c r="CT1325" s="86"/>
      <c r="CU1325" s="86"/>
      <c r="CV1325" s="86"/>
      <c r="CW1325" s="86"/>
      <c r="CX1325" s="86"/>
      <c r="CY1325" s="86"/>
      <c r="CZ1325" s="86"/>
      <c r="DA1325" s="86"/>
      <c r="DB1325" s="86"/>
      <c r="DC1325" s="86"/>
      <c r="DD1325" s="86"/>
      <c r="DE1325" s="86"/>
      <c r="DF1325" s="86"/>
      <c r="DG1325" s="86"/>
      <c r="DH1325" s="86"/>
      <c r="DI1325" s="86"/>
      <c r="DJ1325" s="86"/>
      <c r="DK1325" s="86"/>
      <c r="DL1325" s="86"/>
      <c r="DM1325" s="86"/>
      <c r="DN1325" s="86"/>
      <c r="DO1325" s="86"/>
      <c r="DP1325" s="86"/>
      <c r="DQ1325" s="86"/>
      <c r="DR1325" s="86"/>
      <c r="DS1325" s="86"/>
      <c r="DT1325" s="86"/>
      <c r="DU1325" s="86"/>
      <c r="DV1325" s="86"/>
      <c r="DW1325" s="86"/>
      <c r="DX1325" s="86"/>
      <c r="DY1325" s="86"/>
      <c r="DZ1325" s="86"/>
      <c r="EA1325" s="86"/>
      <c r="EB1325" s="86"/>
      <c r="EC1325" s="86"/>
      <c r="ED1325" s="86"/>
      <c r="EE1325" s="86"/>
      <c r="EF1325" s="86"/>
      <c r="EG1325" s="86"/>
      <c r="EH1325" s="86"/>
      <c r="EI1325" s="86"/>
      <c r="EJ1325" s="86"/>
      <c r="EK1325" s="86"/>
      <c r="EL1325" s="86"/>
      <c r="EM1325" s="86"/>
      <c r="EN1325" s="86"/>
      <c r="EO1325" s="86"/>
    </row>
    <row r="1326" spans="1:145" ht="12.75">
      <c r="A1326" s="76"/>
      <c r="B1326" s="76"/>
      <c r="C1326" s="76"/>
      <c r="D1326" s="76"/>
      <c r="E1326" s="76"/>
      <c r="F1326" s="76"/>
      <c r="G1326" s="76"/>
      <c r="H1326" s="76"/>
      <c r="I1326" s="76"/>
      <c r="J1326" s="76"/>
      <c r="K1326" s="76"/>
      <c r="L1326" s="86"/>
      <c r="M1326" s="86"/>
      <c r="N1326" s="86"/>
      <c r="O1326" s="86"/>
      <c r="P1326" s="86"/>
      <c r="Q1326" s="86"/>
      <c r="R1326" s="86"/>
      <c r="S1326" s="86"/>
      <c r="T1326" s="86"/>
      <c r="U1326" s="86"/>
      <c r="V1326" s="86"/>
      <c r="W1326" s="8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  <c r="CK1326" s="86"/>
      <c r="CL1326" s="86"/>
      <c r="CM1326" s="86"/>
      <c r="CN1326" s="86"/>
      <c r="CO1326" s="86"/>
      <c r="CP1326" s="86"/>
      <c r="CQ1326" s="86"/>
      <c r="CR1326" s="86"/>
      <c r="CS1326" s="86"/>
      <c r="CT1326" s="86"/>
      <c r="CU1326" s="86"/>
      <c r="CV1326" s="86"/>
      <c r="CW1326" s="86"/>
      <c r="CX1326" s="86"/>
      <c r="CY1326" s="86"/>
      <c r="CZ1326" s="86"/>
      <c r="DA1326" s="86"/>
      <c r="DB1326" s="86"/>
      <c r="DC1326" s="86"/>
      <c r="DD1326" s="86"/>
      <c r="DE1326" s="86"/>
      <c r="DF1326" s="86"/>
      <c r="DG1326" s="86"/>
      <c r="DH1326" s="86"/>
      <c r="DI1326" s="86"/>
      <c r="DJ1326" s="86"/>
      <c r="DK1326" s="86"/>
      <c r="DL1326" s="86"/>
      <c r="DM1326" s="86"/>
      <c r="DN1326" s="86"/>
      <c r="DO1326" s="86"/>
      <c r="DP1326" s="86"/>
      <c r="DQ1326" s="86"/>
      <c r="DR1326" s="86"/>
      <c r="DS1326" s="86"/>
      <c r="DT1326" s="86"/>
      <c r="DU1326" s="86"/>
      <c r="DV1326" s="86"/>
      <c r="DW1326" s="86"/>
      <c r="DX1326" s="86"/>
      <c r="DY1326" s="86"/>
      <c r="DZ1326" s="86"/>
      <c r="EA1326" s="86"/>
      <c r="EB1326" s="86"/>
      <c r="EC1326" s="86"/>
      <c r="ED1326" s="86"/>
      <c r="EE1326" s="86"/>
      <c r="EF1326" s="86"/>
      <c r="EG1326" s="86"/>
      <c r="EH1326" s="86"/>
      <c r="EI1326" s="86"/>
      <c r="EJ1326" s="86"/>
      <c r="EK1326" s="86"/>
      <c r="EL1326" s="86"/>
      <c r="EM1326" s="86"/>
      <c r="EN1326" s="86"/>
      <c r="EO1326" s="86"/>
    </row>
    <row r="1327" spans="1:145" ht="12.75">
      <c r="A1327" s="76"/>
      <c r="B1327" s="76"/>
      <c r="C1327" s="76"/>
      <c r="D1327" s="76"/>
      <c r="E1327" s="76"/>
      <c r="F1327" s="76"/>
      <c r="G1327" s="76"/>
      <c r="H1327" s="76"/>
      <c r="I1327" s="76"/>
      <c r="J1327" s="76"/>
      <c r="K1327" s="76"/>
      <c r="L1327" s="86"/>
      <c r="M1327" s="86"/>
      <c r="N1327" s="86"/>
      <c r="O1327" s="86"/>
      <c r="P1327" s="86"/>
      <c r="Q1327" s="86"/>
      <c r="R1327" s="86"/>
      <c r="S1327" s="86"/>
      <c r="T1327" s="86"/>
      <c r="U1327" s="86"/>
      <c r="V1327" s="86"/>
      <c r="W1327" s="8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  <c r="CK1327" s="86"/>
      <c r="CL1327" s="86"/>
      <c r="CM1327" s="86"/>
      <c r="CN1327" s="86"/>
      <c r="CO1327" s="86"/>
      <c r="CP1327" s="86"/>
      <c r="CQ1327" s="86"/>
      <c r="CR1327" s="86"/>
      <c r="CS1327" s="86"/>
      <c r="CT1327" s="86"/>
      <c r="CU1327" s="86"/>
      <c r="CV1327" s="86"/>
      <c r="CW1327" s="86"/>
      <c r="CX1327" s="86"/>
      <c r="CY1327" s="86"/>
      <c r="CZ1327" s="86"/>
      <c r="DA1327" s="86"/>
      <c r="DB1327" s="86"/>
      <c r="DC1327" s="86"/>
      <c r="DD1327" s="86"/>
      <c r="DE1327" s="86"/>
      <c r="DF1327" s="86"/>
      <c r="DG1327" s="86"/>
      <c r="DH1327" s="86"/>
      <c r="DI1327" s="86"/>
      <c r="DJ1327" s="86"/>
      <c r="DK1327" s="86"/>
      <c r="DL1327" s="86"/>
      <c r="DM1327" s="86"/>
      <c r="DN1327" s="86"/>
      <c r="DO1327" s="86"/>
      <c r="DP1327" s="86"/>
      <c r="DQ1327" s="86"/>
      <c r="DR1327" s="86"/>
      <c r="DS1327" s="86"/>
      <c r="DT1327" s="86"/>
      <c r="DU1327" s="86"/>
      <c r="DV1327" s="86"/>
      <c r="DW1327" s="86"/>
      <c r="DX1327" s="86"/>
      <c r="DY1327" s="86"/>
      <c r="DZ1327" s="86"/>
      <c r="EA1327" s="86"/>
      <c r="EB1327" s="86"/>
      <c r="EC1327" s="86"/>
      <c r="ED1327" s="86"/>
      <c r="EE1327" s="86"/>
      <c r="EF1327" s="86"/>
      <c r="EG1327" s="86"/>
      <c r="EH1327" s="86"/>
      <c r="EI1327" s="86"/>
      <c r="EJ1327" s="86"/>
      <c r="EK1327" s="86"/>
      <c r="EL1327" s="86"/>
      <c r="EM1327" s="86"/>
      <c r="EN1327" s="86"/>
      <c r="EO1327" s="86"/>
    </row>
    <row r="1328" spans="1:145" ht="12.75">
      <c r="A1328" s="76"/>
      <c r="B1328" s="76"/>
      <c r="C1328" s="76"/>
      <c r="D1328" s="76"/>
      <c r="E1328" s="76"/>
      <c r="F1328" s="76"/>
      <c r="G1328" s="76"/>
      <c r="H1328" s="76"/>
      <c r="I1328" s="76"/>
      <c r="J1328" s="76"/>
      <c r="K1328" s="76"/>
      <c r="L1328" s="86"/>
      <c r="M1328" s="86"/>
      <c r="N1328" s="86"/>
      <c r="O1328" s="86"/>
      <c r="P1328" s="86"/>
      <c r="Q1328" s="86"/>
      <c r="R1328" s="86"/>
      <c r="S1328" s="86"/>
      <c r="T1328" s="86"/>
      <c r="U1328" s="86"/>
      <c r="V1328" s="86"/>
      <c r="W1328" s="8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  <c r="CK1328" s="86"/>
      <c r="CL1328" s="86"/>
      <c r="CM1328" s="86"/>
      <c r="CN1328" s="86"/>
      <c r="CO1328" s="86"/>
      <c r="CP1328" s="86"/>
      <c r="CQ1328" s="86"/>
      <c r="CR1328" s="86"/>
      <c r="CS1328" s="86"/>
      <c r="CT1328" s="86"/>
      <c r="CU1328" s="86"/>
      <c r="CV1328" s="86"/>
      <c r="CW1328" s="86"/>
      <c r="CX1328" s="86"/>
      <c r="CY1328" s="86"/>
      <c r="CZ1328" s="86"/>
      <c r="DA1328" s="86"/>
      <c r="DB1328" s="86"/>
      <c r="DC1328" s="86"/>
      <c r="DD1328" s="86"/>
      <c r="DE1328" s="86"/>
      <c r="DF1328" s="86"/>
      <c r="DG1328" s="86"/>
      <c r="DH1328" s="86"/>
      <c r="DI1328" s="86"/>
      <c r="DJ1328" s="86"/>
      <c r="DK1328" s="86"/>
      <c r="DL1328" s="86"/>
      <c r="DM1328" s="86"/>
      <c r="DN1328" s="86"/>
      <c r="DO1328" s="86"/>
      <c r="DP1328" s="86"/>
      <c r="DQ1328" s="86"/>
      <c r="DR1328" s="86"/>
      <c r="DS1328" s="86"/>
      <c r="DT1328" s="86"/>
      <c r="DU1328" s="86"/>
      <c r="DV1328" s="86"/>
      <c r="DW1328" s="86"/>
      <c r="DX1328" s="86"/>
      <c r="DY1328" s="86"/>
      <c r="DZ1328" s="86"/>
      <c r="EA1328" s="86"/>
      <c r="EB1328" s="86"/>
      <c r="EC1328" s="86"/>
      <c r="ED1328" s="86"/>
      <c r="EE1328" s="86"/>
      <c r="EF1328" s="86"/>
      <c r="EG1328" s="86"/>
      <c r="EH1328" s="86"/>
      <c r="EI1328" s="86"/>
      <c r="EJ1328" s="86"/>
      <c r="EK1328" s="86"/>
      <c r="EL1328" s="86"/>
      <c r="EM1328" s="86"/>
      <c r="EN1328" s="86"/>
      <c r="EO1328" s="86"/>
    </row>
    <row r="1329" spans="1:145" ht="12.75">
      <c r="A1329" s="76"/>
      <c r="B1329" s="76"/>
      <c r="C1329" s="76"/>
      <c r="D1329" s="76"/>
      <c r="E1329" s="76"/>
      <c r="F1329" s="76"/>
      <c r="G1329" s="76"/>
      <c r="H1329" s="76"/>
      <c r="I1329" s="76"/>
      <c r="J1329" s="76"/>
      <c r="K1329" s="76"/>
      <c r="L1329" s="86"/>
      <c r="M1329" s="86"/>
      <c r="N1329" s="86"/>
      <c r="O1329" s="86"/>
      <c r="P1329" s="86"/>
      <c r="Q1329" s="86"/>
      <c r="R1329" s="86"/>
      <c r="S1329" s="86"/>
      <c r="T1329" s="86"/>
      <c r="U1329" s="86"/>
      <c r="V1329" s="86"/>
      <c r="W1329" s="8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  <c r="CK1329" s="86"/>
      <c r="CL1329" s="86"/>
      <c r="CM1329" s="86"/>
      <c r="CN1329" s="86"/>
      <c r="CO1329" s="86"/>
      <c r="CP1329" s="86"/>
      <c r="CQ1329" s="86"/>
      <c r="CR1329" s="86"/>
      <c r="CS1329" s="86"/>
      <c r="CT1329" s="86"/>
      <c r="CU1329" s="86"/>
      <c r="CV1329" s="86"/>
      <c r="CW1329" s="86"/>
      <c r="CX1329" s="86"/>
      <c r="CY1329" s="86"/>
      <c r="CZ1329" s="86"/>
      <c r="DA1329" s="86"/>
      <c r="DB1329" s="86"/>
      <c r="DC1329" s="86"/>
      <c r="DD1329" s="86"/>
      <c r="DE1329" s="86"/>
      <c r="DF1329" s="86"/>
      <c r="DG1329" s="86"/>
      <c r="DH1329" s="86"/>
      <c r="DI1329" s="86"/>
      <c r="DJ1329" s="86"/>
      <c r="DK1329" s="86"/>
      <c r="DL1329" s="86"/>
      <c r="DM1329" s="86"/>
      <c r="DN1329" s="86"/>
      <c r="DO1329" s="86"/>
      <c r="DP1329" s="86"/>
      <c r="DQ1329" s="86"/>
      <c r="DR1329" s="86"/>
      <c r="DS1329" s="86"/>
      <c r="DT1329" s="86"/>
      <c r="DU1329" s="86"/>
      <c r="DV1329" s="86"/>
      <c r="DW1329" s="86"/>
      <c r="DX1329" s="86"/>
      <c r="DY1329" s="86"/>
      <c r="DZ1329" s="86"/>
      <c r="EA1329" s="86"/>
      <c r="EB1329" s="86"/>
      <c r="EC1329" s="86"/>
      <c r="ED1329" s="86"/>
      <c r="EE1329" s="86"/>
      <c r="EF1329" s="86"/>
      <c r="EG1329" s="86"/>
      <c r="EH1329" s="86"/>
      <c r="EI1329" s="86"/>
      <c r="EJ1329" s="86"/>
      <c r="EK1329" s="86"/>
      <c r="EL1329" s="86"/>
      <c r="EM1329" s="86"/>
      <c r="EN1329" s="86"/>
      <c r="EO1329" s="86"/>
    </row>
    <row r="1330" spans="1:145" ht="12.75">
      <c r="A1330" s="76"/>
      <c r="B1330" s="76"/>
      <c r="C1330" s="76"/>
      <c r="D1330" s="76"/>
      <c r="E1330" s="76"/>
      <c r="F1330" s="76"/>
      <c r="G1330" s="76"/>
      <c r="H1330" s="76"/>
      <c r="I1330" s="76"/>
      <c r="J1330" s="76"/>
      <c r="K1330" s="76"/>
      <c r="L1330" s="86"/>
      <c r="M1330" s="86"/>
      <c r="N1330" s="86"/>
      <c r="O1330" s="86"/>
      <c r="P1330" s="86"/>
      <c r="Q1330" s="86"/>
      <c r="R1330" s="86"/>
      <c r="S1330" s="86"/>
      <c r="T1330" s="86"/>
      <c r="U1330" s="86"/>
      <c r="V1330" s="86"/>
      <c r="W1330" s="8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  <c r="CK1330" s="86"/>
      <c r="CL1330" s="86"/>
      <c r="CM1330" s="86"/>
      <c r="CN1330" s="86"/>
      <c r="CO1330" s="86"/>
      <c r="CP1330" s="86"/>
      <c r="CQ1330" s="86"/>
      <c r="CR1330" s="86"/>
      <c r="CS1330" s="86"/>
      <c r="CT1330" s="86"/>
      <c r="CU1330" s="86"/>
      <c r="CV1330" s="86"/>
      <c r="CW1330" s="86"/>
      <c r="CX1330" s="86"/>
      <c r="CY1330" s="86"/>
      <c r="CZ1330" s="86"/>
      <c r="DA1330" s="86"/>
      <c r="DB1330" s="86"/>
      <c r="DC1330" s="86"/>
      <c r="DD1330" s="86"/>
      <c r="DE1330" s="86"/>
      <c r="DF1330" s="86"/>
      <c r="DG1330" s="86"/>
      <c r="DH1330" s="86"/>
      <c r="DI1330" s="86"/>
      <c r="DJ1330" s="86"/>
      <c r="DK1330" s="86"/>
      <c r="DL1330" s="86"/>
      <c r="DM1330" s="86"/>
      <c r="DN1330" s="86"/>
      <c r="DO1330" s="86"/>
      <c r="DP1330" s="86"/>
      <c r="DQ1330" s="86"/>
      <c r="DR1330" s="86"/>
      <c r="DS1330" s="86"/>
      <c r="DT1330" s="86"/>
      <c r="DU1330" s="86"/>
      <c r="DV1330" s="86"/>
      <c r="DW1330" s="86"/>
      <c r="DX1330" s="86"/>
      <c r="DY1330" s="86"/>
      <c r="DZ1330" s="86"/>
      <c r="EA1330" s="86"/>
      <c r="EB1330" s="86"/>
      <c r="EC1330" s="86"/>
      <c r="ED1330" s="86"/>
      <c r="EE1330" s="86"/>
      <c r="EF1330" s="86"/>
      <c r="EG1330" s="86"/>
      <c r="EH1330" s="86"/>
      <c r="EI1330" s="86"/>
      <c r="EJ1330" s="86"/>
      <c r="EK1330" s="86"/>
      <c r="EL1330" s="86"/>
      <c r="EM1330" s="86"/>
      <c r="EN1330" s="86"/>
      <c r="EO1330" s="86"/>
    </row>
    <row r="1331" spans="1:145" ht="12.75">
      <c r="A1331" s="76"/>
      <c r="B1331" s="76"/>
      <c r="C1331" s="76"/>
      <c r="D1331" s="76"/>
      <c r="E1331" s="76"/>
      <c r="F1331" s="76"/>
      <c r="G1331" s="76"/>
      <c r="H1331" s="76"/>
      <c r="I1331" s="76"/>
      <c r="J1331" s="76"/>
      <c r="K1331" s="76"/>
      <c r="L1331" s="86"/>
      <c r="M1331" s="86"/>
      <c r="N1331" s="86"/>
      <c r="O1331" s="86"/>
      <c r="P1331" s="86"/>
      <c r="Q1331" s="86"/>
      <c r="R1331" s="86"/>
      <c r="S1331" s="86"/>
      <c r="T1331" s="86"/>
      <c r="U1331" s="86"/>
      <c r="V1331" s="86"/>
      <c r="W1331" s="8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  <c r="CK1331" s="86"/>
      <c r="CL1331" s="86"/>
      <c r="CM1331" s="86"/>
      <c r="CN1331" s="86"/>
      <c r="CO1331" s="86"/>
      <c r="CP1331" s="86"/>
      <c r="CQ1331" s="86"/>
      <c r="CR1331" s="86"/>
      <c r="CS1331" s="86"/>
      <c r="CT1331" s="86"/>
      <c r="CU1331" s="86"/>
      <c r="CV1331" s="86"/>
      <c r="CW1331" s="86"/>
      <c r="CX1331" s="86"/>
      <c r="CY1331" s="86"/>
      <c r="CZ1331" s="86"/>
      <c r="DA1331" s="86"/>
      <c r="DB1331" s="86"/>
      <c r="DC1331" s="86"/>
      <c r="DD1331" s="86"/>
      <c r="DE1331" s="86"/>
      <c r="DF1331" s="86"/>
      <c r="DG1331" s="86"/>
      <c r="DH1331" s="86"/>
      <c r="DI1331" s="86"/>
      <c r="DJ1331" s="86"/>
      <c r="DK1331" s="86"/>
      <c r="DL1331" s="86"/>
      <c r="DM1331" s="86"/>
      <c r="DN1331" s="86"/>
      <c r="DO1331" s="86"/>
      <c r="DP1331" s="86"/>
      <c r="DQ1331" s="86"/>
      <c r="DR1331" s="86"/>
      <c r="DS1331" s="86"/>
      <c r="DT1331" s="86"/>
      <c r="DU1331" s="86"/>
      <c r="DV1331" s="86"/>
      <c r="DW1331" s="86"/>
      <c r="DX1331" s="86"/>
      <c r="DY1331" s="86"/>
      <c r="DZ1331" s="86"/>
      <c r="EA1331" s="86"/>
      <c r="EB1331" s="86"/>
      <c r="EC1331" s="86"/>
      <c r="ED1331" s="86"/>
      <c r="EE1331" s="86"/>
      <c r="EF1331" s="86"/>
      <c r="EG1331" s="86"/>
      <c r="EH1331" s="86"/>
      <c r="EI1331" s="86"/>
      <c r="EJ1331" s="86"/>
      <c r="EK1331" s="86"/>
      <c r="EL1331" s="86"/>
      <c r="EM1331" s="86"/>
      <c r="EN1331" s="86"/>
      <c r="EO1331" s="86"/>
    </row>
    <row r="1332" spans="1:145" ht="12.75">
      <c r="A1332" s="76"/>
      <c r="B1332" s="76"/>
      <c r="C1332" s="76"/>
      <c r="D1332" s="76"/>
      <c r="E1332" s="76"/>
      <c r="F1332" s="76"/>
      <c r="G1332" s="76"/>
      <c r="H1332" s="76"/>
      <c r="I1332" s="76"/>
      <c r="J1332" s="76"/>
      <c r="K1332" s="76"/>
      <c r="L1332" s="86"/>
      <c r="M1332" s="86"/>
      <c r="N1332" s="86"/>
      <c r="O1332" s="86"/>
      <c r="P1332" s="86"/>
      <c r="Q1332" s="86"/>
      <c r="R1332" s="86"/>
      <c r="S1332" s="86"/>
      <c r="T1332" s="86"/>
      <c r="U1332" s="86"/>
      <c r="V1332" s="86"/>
      <c r="W1332" s="8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  <c r="CK1332" s="86"/>
      <c r="CL1332" s="86"/>
      <c r="CM1332" s="86"/>
      <c r="CN1332" s="86"/>
      <c r="CO1332" s="86"/>
      <c r="CP1332" s="86"/>
      <c r="CQ1332" s="86"/>
      <c r="CR1332" s="86"/>
      <c r="CS1332" s="86"/>
      <c r="CT1332" s="86"/>
      <c r="CU1332" s="86"/>
      <c r="CV1332" s="86"/>
      <c r="CW1332" s="86"/>
      <c r="CX1332" s="86"/>
      <c r="CY1332" s="86"/>
      <c r="CZ1332" s="86"/>
      <c r="DA1332" s="86"/>
      <c r="DB1332" s="86"/>
      <c r="DC1332" s="86"/>
      <c r="DD1332" s="86"/>
      <c r="DE1332" s="86"/>
      <c r="DF1332" s="86"/>
      <c r="DG1332" s="86"/>
      <c r="DH1332" s="86"/>
      <c r="DI1332" s="86"/>
      <c r="DJ1332" s="86"/>
      <c r="DK1332" s="86"/>
      <c r="DL1332" s="86"/>
      <c r="DM1332" s="86"/>
      <c r="DN1332" s="86"/>
      <c r="DO1332" s="86"/>
      <c r="DP1332" s="86"/>
      <c r="DQ1332" s="86"/>
      <c r="DR1332" s="86"/>
      <c r="DS1332" s="86"/>
      <c r="DT1332" s="86"/>
      <c r="DU1332" s="86"/>
      <c r="DV1332" s="86"/>
      <c r="DW1332" s="86"/>
      <c r="DX1332" s="86"/>
      <c r="DY1332" s="86"/>
      <c r="DZ1332" s="86"/>
      <c r="EA1332" s="86"/>
      <c r="EB1332" s="86"/>
      <c r="EC1332" s="86"/>
      <c r="ED1332" s="86"/>
      <c r="EE1332" s="86"/>
      <c r="EF1332" s="86"/>
      <c r="EG1332" s="86"/>
      <c r="EH1332" s="86"/>
      <c r="EI1332" s="86"/>
      <c r="EJ1332" s="86"/>
      <c r="EK1332" s="86"/>
      <c r="EL1332" s="86"/>
      <c r="EM1332" s="86"/>
      <c r="EN1332" s="86"/>
      <c r="EO1332" s="86"/>
    </row>
    <row r="1333" spans="1:145" ht="12.75">
      <c r="A1333" s="76"/>
      <c r="B1333" s="76"/>
      <c r="C1333" s="76"/>
      <c r="D1333" s="76"/>
      <c r="E1333" s="76"/>
      <c r="F1333" s="76"/>
      <c r="G1333" s="76"/>
      <c r="H1333" s="76"/>
      <c r="I1333" s="76"/>
      <c r="J1333" s="76"/>
      <c r="K1333" s="76"/>
      <c r="L1333" s="86"/>
      <c r="M1333" s="86"/>
      <c r="N1333" s="86"/>
      <c r="O1333" s="86"/>
      <c r="P1333" s="86"/>
      <c r="Q1333" s="86"/>
      <c r="R1333" s="86"/>
      <c r="S1333" s="86"/>
      <c r="T1333" s="86"/>
      <c r="U1333" s="86"/>
      <c r="V1333" s="86"/>
      <c r="W1333" s="8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  <c r="CK1333" s="86"/>
      <c r="CL1333" s="86"/>
      <c r="CM1333" s="86"/>
      <c r="CN1333" s="86"/>
      <c r="CO1333" s="86"/>
      <c r="CP1333" s="86"/>
      <c r="CQ1333" s="86"/>
      <c r="CR1333" s="86"/>
      <c r="CS1333" s="86"/>
      <c r="CT1333" s="86"/>
      <c r="CU1333" s="86"/>
      <c r="CV1333" s="86"/>
      <c r="CW1333" s="86"/>
      <c r="CX1333" s="86"/>
      <c r="CY1333" s="86"/>
      <c r="CZ1333" s="86"/>
      <c r="DA1333" s="86"/>
      <c r="DB1333" s="86"/>
      <c r="DC1333" s="86"/>
      <c r="DD1333" s="86"/>
      <c r="DE1333" s="86"/>
      <c r="DF1333" s="86"/>
      <c r="DG1333" s="86"/>
      <c r="DH1333" s="86"/>
      <c r="DI1333" s="86"/>
      <c r="DJ1333" s="86"/>
      <c r="DK1333" s="86"/>
      <c r="DL1333" s="86"/>
      <c r="DM1333" s="86"/>
      <c r="DN1333" s="86"/>
      <c r="DO1333" s="86"/>
      <c r="DP1333" s="86"/>
      <c r="DQ1333" s="86"/>
      <c r="DR1333" s="86"/>
      <c r="DS1333" s="86"/>
      <c r="DT1333" s="86"/>
      <c r="DU1333" s="86"/>
      <c r="DV1333" s="86"/>
      <c r="DW1333" s="86"/>
      <c r="DX1333" s="86"/>
      <c r="DY1333" s="86"/>
      <c r="DZ1333" s="86"/>
      <c r="EA1333" s="86"/>
      <c r="EB1333" s="86"/>
      <c r="EC1333" s="86"/>
      <c r="ED1333" s="86"/>
      <c r="EE1333" s="86"/>
      <c r="EF1333" s="86"/>
      <c r="EG1333" s="86"/>
      <c r="EH1333" s="86"/>
      <c r="EI1333" s="86"/>
      <c r="EJ1333" s="86"/>
      <c r="EK1333" s="86"/>
      <c r="EL1333" s="86"/>
      <c r="EM1333" s="86"/>
      <c r="EN1333" s="86"/>
      <c r="EO1333" s="86"/>
    </row>
    <row r="1334" spans="1:145" ht="12.75">
      <c r="A1334" s="76"/>
      <c r="B1334" s="76"/>
      <c r="C1334" s="76"/>
      <c r="D1334" s="76"/>
      <c r="E1334" s="76"/>
      <c r="F1334" s="76"/>
      <c r="G1334" s="76"/>
      <c r="H1334" s="76"/>
      <c r="I1334" s="76"/>
      <c r="J1334" s="76"/>
      <c r="K1334" s="76"/>
      <c r="L1334" s="86"/>
      <c r="M1334" s="86"/>
      <c r="N1334" s="86"/>
      <c r="O1334" s="86"/>
      <c r="P1334" s="86"/>
      <c r="Q1334" s="86"/>
      <c r="R1334" s="86"/>
      <c r="S1334" s="86"/>
      <c r="T1334" s="86"/>
      <c r="U1334" s="86"/>
      <c r="V1334" s="86"/>
      <c r="W1334" s="8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  <c r="CK1334" s="86"/>
      <c r="CL1334" s="86"/>
      <c r="CM1334" s="86"/>
      <c r="CN1334" s="86"/>
      <c r="CO1334" s="86"/>
      <c r="CP1334" s="86"/>
      <c r="CQ1334" s="86"/>
      <c r="CR1334" s="86"/>
      <c r="CS1334" s="86"/>
      <c r="CT1334" s="86"/>
      <c r="CU1334" s="86"/>
      <c r="CV1334" s="86"/>
      <c r="CW1334" s="86"/>
      <c r="CX1334" s="86"/>
      <c r="CY1334" s="86"/>
      <c r="CZ1334" s="86"/>
      <c r="DA1334" s="86"/>
      <c r="DB1334" s="86"/>
      <c r="DC1334" s="86"/>
      <c r="DD1334" s="86"/>
      <c r="DE1334" s="86"/>
      <c r="DF1334" s="86"/>
      <c r="DG1334" s="86"/>
      <c r="DH1334" s="86"/>
      <c r="DI1334" s="86"/>
      <c r="DJ1334" s="86"/>
      <c r="DK1334" s="86"/>
      <c r="DL1334" s="86"/>
      <c r="DM1334" s="86"/>
      <c r="DN1334" s="86"/>
      <c r="DO1334" s="86"/>
      <c r="DP1334" s="86"/>
      <c r="DQ1334" s="86"/>
      <c r="DR1334" s="86"/>
      <c r="DS1334" s="86"/>
      <c r="DT1334" s="86"/>
      <c r="DU1334" s="86"/>
      <c r="DV1334" s="86"/>
      <c r="DW1334" s="86"/>
      <c r="DX1334" s="86"/>
      <c r="DY1334" s="86"/>
      <c r="DZ1334" s="86"/>
      <c r="EA1334" s="86"/>
      <c r="EB1334" s="86"/>
      <c r="EC1334" s="86"/>
      <c r="ED1334" s="86"/>
      <c r="EE1334" s="86"/>
      <c r="EF1334" s="86"/>
      <c r="EG1334" s="86"/>
      <c r="EH1334" s="86"/>
      <c r="EI1334" s="86"/>
      <c r="EJ1334" s="86"/>
      <c r="EK1334" s="86"/>
      <c r="EL1334" s="86"/>
      <c r="EM1334" s="86"/>
      <c r="EN1334" s="86"/>
      <c r="EO1334" s="86"/>
    </row>
    <row r="1335" spans="1:145" ht="12.75">
      <c r="A1335" s="76"/>
      <c r="B1335" s="76"/>
      <c r="C1335" s="76"/>
      <c r="D1335" s="76"/>
      <c r="E1335" s="76"/>
      <c r="F1335" s="76"/>
      <c r="G1335" s="76"/>
      <c r="H1335" s="76"/>
      <c r="I1335" s="76"/>
      <c r="J1335" s="76"/>
      <c r="K1335" s="76"/>
      <c r="L1335" s="86"/>
      <c r="M1335" s="86"/>
      <c r="N1335" s="86"/>
      <c r="O1335" s="86"/>
      <c r="P1335" s="86"/>
      <c r="Q1335" s="86"/>
      <c r="R1335" s="86"/>
      <c r="S1335" s="86"/>
      <c r="T1335" s="86"/>
      <c r="U1335" s="86"/>
      <c r="V1335" s="86"/>
      <c r="W1335" s="8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  <c r="CK1335" s="86"/>
      <c r="CL1335" s="86"/>
      <c r="CM1335" s="86"/>
      <c r="CN1335" s="86"/>
      <c r="CO1335" s="86"/>
      <c r="CP1335" s="86"/>
      <c r="CQ1335" s="86"/>
      <c r="CR1335" s="86"/>
      <c r="CS1335" s="86"/>
      <c r="CT1335" s="86"/>
      <c r="CU1335" s="86"/>
      <c r="CV1335" s="86"/>
      <c r="CW1335" s="86"/>
      <c r="CX1335" s="86"/>
      <c r="CY1335" s="86"/>
      <c r="CZ1335" s="86"/>
      <c r="DA1335" s="86"/>
      <c r="DB1335" s="86"/>
      <c r="DC1335" s="86"/>
      <c r="DD1335" s="86"/>
      <c r="DE1335" s="86"/>
      <c r="DF1335" s="86"/>
      <c r="DG1335" s="86"/>
      <c r="DH1335" s="86"/>
      <c r="DI1335" s="86"/>
      <c r="DJ1335" s="86"/>
      <c r="DK1335" s="86"/>
      <c r="DL1335" s="86"/>
      <c r="DM1335" s="86"/>
      <c r="DN1335" s="86"/>
      <c r="DO1335" s="86"/>
      <c r="DP1335" s="86"/>
      <c r="DQ1335" s="86"/>
      <c r="DR1335" s="86"/>
      <c r="DS1335" s="86"/>
      <c r="DT1335" s="86"/>
      <c r="DU1335" s="86"/>
      <c r="DV1335" s="86"/>
      <c r="DW1335" s="86"/>
      <c r="DX1335" s="86"/>
      <c r="DY1335" s="86"/>
      <c r="DZ1335" s="86"/>
      <c r="EA1335" s="86"/>
      <c r="EB1335" s="86"/>
      <c r="EC1335" s="86"/>
      <c r="ED1335" s="86"/>
      <c r="EE1335" s="86"/>
      <c r="EF1335" s="86"/>
      <c r="EG1335" s="86"/>
      <c r="EH1335" s="86"/>
      <c r="EI1335" s="86"/>
      <c r="EJ1335" s="86"/>
      <c r="EK1335" s="86"/>
      <c r="EL1335" s="86"/>
      <c r="EM1335" s="86"/>
      <c r="EN1335" s="86"/>
      <c r="EO1335" s="86"/>
    </row>
    <row r="1336" spans="1:145" ht="12.75">
      <c r="A1336" s="76"/>
      <c r="B1336" s="76"/>
      <c r="C1336" s="76"/>
      <c r="D1336" s="76"/>
      <c r="E1336" s="76"/>
      <c r="F1336" s="76"/>
      <c r="G1336" s="76"/>
      <c r="H1336" s="76"/>
      <c r="I1336" s="76"/>
      <c r="J1336" s="76"/>
      <c r="K1336" s="76"/>
      <c r="L1336" s="86"/>
      <c r="M1336" s="86"/>
      <c r="N1336" s="86"/>
      <c r="O1336" s="86"/>
      <c r="P1336" s="86"/>
      <c r="Q1336" s="86"/>
      <c r="R1336" s="86"/>
      <c r="S1336" s="86"/>
      <c r="T1336" s="86"/>
      <c r="U1336" s="86"/>
      <c r="V1336" s="86"/>
      <c r="W1336" s="8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  <c r="CK1336" s="86"/>
      <c r="CL1336" s="86"/>
      <c r="CM1336" s="86"/>
      <c r="CN1336" s="86"/>
      <c r="CO1336" s="86"/>
      <c r="CP1336" s="86"/>
      <c r="CQ1336" s="86"/>
      <c r="CR1336" s="86"/>
      <c r="CS1336" s="86"/>
      <c r="CT1336" s="86"/>
      <c r="CU1336" s="86"/>
      <c r="CV1336" s="86"/>
      <c r="CW1336" s="86"/>
      <c r="CX1336" s="86"/>
      <c r="CY1336" s="86"/>
      <c r="CZ1336" s="86"/>
      <c r="DA1336" s="86"/>
      <c r="DB1336" s="86"/>
      <c r="DC1336" s="86"/>
      <c r="DD1336" s="86"/>
      <c r="DE1336" s="86"/>
      <c r="DF1336" s="86"/>
      <c r="DG1336" s="86"/>
      <c r="DH1336" s="86"/>
      <c r="DI1336" s="86"/>
      <c r="DJ1336" s="86"/>
      <c r="DK1336" s="86"/>
      <c r="DL1336" s="86"/>
      <c r="DM1336" s="86"/>
      <c r="DN1336" s="86"/>
      <c r="DO1336" s="86"/>
      <c r="DP1336" s="86"/>
      <c r="DQ1336" s="86"/>
      <c r="DR1336" s="86"/>
      <c r="DS1336" s="86"/>
      <c r="DT1336" s="86"/>
      <c r="DU1336" s="86"/>
      <c r="DV1336" s="86"/>
      <c r="DW1336" s="86"/>
      <c r="DX1336" s="86"/>
      <c r="DY1336" s="86"/>
      <c r="DZ1336" s="86"/>
      <c r="EA1336" s="86"/>
      <c r="EB1336" s="86"/>
      <c r="EC1336" s="86"/>
      <c r="ED1336" s="86"/>
      <c r="EE1336" s="86"/>
      <c r="EF1336" s="86"/>
      <c r="EG1336" s="86"/>
      <c r="EH1336" s="86"/>
      <c r="EI1336" s="86"/>
      <c r="EJ1336" s="86"/>
      <c r="EK1336" s="86"/>
      <c r="EL1336" s="86"/>
      <c r="EM1336" s="86"/>
      <c r="EN1336" s="86"/>
      <c r="EO1336" s="86"/>
    </row>
    <row r="1337" spans="1:145" ht="12.75">
      <c r="A1337" s="76"/>
      <c r="B1337" s="76"/>
      <c r="C1337" s="76"/>
      <c r="D1337" s="76"/>
      <c r="E1337" s="76"/>
      <c r="F1337" s="76"/>
      <c r="G1337" s="76"/>
      <c r="H1337" s="76"/>
      <c r="I1337" s="76"/>
      <c r="J1337" s="76"/>
      <c r="K1337" s="76"/>
      <c r="L1337" s="86"/>
      <c r="M1337" s="86"/>
      <c r="N1337" s="86"/>
      <c r="O1337" s="86"/>
      <c r="P1337" s="86"/>
      <c r="Q1337" s="86"/>
      <c r="R1337" s="86"/>
      <c r="S1337" s="86"/>
      <c r="T1337" s="86"/>
      <c r="U1337" s="86"/>
      <c r="V1337" s="86"/>
      <c r="W1337" s="8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  <c r="CK1337" s="86"/>
      <c r="CL1337" s="86"/>
      <c r="CM1337" s="86"/>
      <c r="CN1337" s="86"/>
      <c r="CO1337" s="86"/>
      <c r="CP1337" s="86"/>
      <c r="CQ1337" s="86"/>
      <c r="CR1337" s="86"/>
      <c r="CS1337" s="86"/>
      <c r="CT1337" s="86"/>
      <c r="CU1337" s="86"/>
      <c r="CV1337" s="86"/>
      <c r="CW1337" s="86"/>
      <c r="CX1337" s="86"/>
      <c r="CY1337" s="86"/>
      <c r="CZ1337" s="86"/>
      <c r="DA1337" s="86"/>
      <c r="DB1337" s="86"/>
      <c r="DC1337" s="86"/>
      <c r="DD1337" s="86"/>
      <c r="DE1337" s="86"/>
      <c r="DF1337" s="86"/>
      <c r="DG1337" s="86"/>
      <c r="DH1337" s="86"/>
      <c r="DI1337" s="86"/>
      <c r="DJ1337" s="86"/>
      <c r="DK1337" s="86"/>
      <c r="DL1337" s="86"/>
      <c r="DM1337" s="86"/>
      <c r="DN1337" s="86"/>
      <c r="DO1337" s="86"/>
      <c r="DP1337" s="86"/>
      <c r="DQ1337" s="86"/>
      <c r="DR1337" s="86"/>
      <c r="DS1337" s="86"/>
      <c r="DT1337" s="86"/>
      <c r="DU1337" s="86"/>
      <c r="DV1337" s="86"/>
      <c r="DW1337" s="86"/>
      <c r="DX1337" s="86"/>
      <c r="DY1337" s="86"/>
      <c r="DZ1337" s="86"/>
      <c r="EA1337" s="86"/>
      <c r="EB1337" s="86"/>
      <c r="EC1337" s="86"/>
      <c r="ED1337" s="86"/>
      <c r="EE1337" s="86"/>
      <c r="EF1337" s="86"/>
      <c r="EG1337" s="86"/>
      <c r="EH1337" s="86"/>
      <c r="EI1337" s="86"/>
      <c r="EJ1337" s="86"/>
      <c r="EK1337" s="86"/>
      <c r="EL1337" s="86"/>
      <c r="EM1337" s="86"/>
      <c r="EN1337" s="86"/>
      <c r="EO1337" s="86"/>
    </row>
    <row r="1338" spans="1:145" ht="12.75">
      <c r="A1338" s="76"/>
      <c r="B1338" s="76"/>
      <c r="C1338" s="76"/>
      <c r="D1338" s="76"/>
      <c r="E1338" s="76"/>
      <c r="F1338" s="76"/>
      <c r="G1338" s="76"/>
      <c r="H1338" s="76"/>
      <c r="I1338" s="76"/>
      <c r="J1338" s="76"/>
      <c r="K1338" s="76"/>
      <c r="L1338" s="86"/>
      <c r="M1338" s="86"/>
      <c r="N1338" s="86"/>
      <c r="O1338" s="86"/>
      <c r="P1338" s="86"/>
      <c r="Q1338" s="86"/>
      <c r="R1338" s="86"/>
      <c r="S1338" s="86"/>
      <c r="T1338" s="86"/>
      <c r="U1338" s="86"/>
      <c r="V1338" s="86"/>
      <c r="W1338" s="8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  <c r="CK1338" s="86"/>
      <c r="CL1338" s="86"/>
      <c r="CM1338" s="86"/>
      <c r="CN1338" s="86"/>
      <c r="CO1338" s="86"/>
      <c r="CP1338" s="86"/>
      <c r="CQ1338" s="86"/>
      <c r="CR1338" s="86"/>
      <c r="CS1338" s="86"/>
      <c r="CT1338" s="86"/>
      <c r="CU1338" s="86"/>
      <c r="CV1338" s="86"/>
      <c r="CW1338" s="86"/>
      <c r="CX1338" s="86"/>
      <c r="CY1338" s="86"/>
      <c r="CZ1338" s="86"/>
      <c r="DA1338" s="86"/>
      <c r="DB1338" s="86"/>
      <c r="DC1338" s="86"/>
      <c r="DD1338" s="86"/>
      <c r="DE1338" s="86"/>
      <c r="DF1338" s="86"/>
      <c r="DG1338" s="86"/>
      <c r="DH1338" s="86"/>
      <c r="DI1338" s="86"/>
      <c r="DJ1338" s="86"/>
      <c r="DK1338" s="86"/>
      <c r="DL1338" s="86"/>
      <c r="DM1338" s="86"/>
      <c r="DN1338" s="86"/>
      <c r="DO1338" s="86"/>
      <c r="DP1338" s="86"/>
      <c r="DQ1338" s="86"/>
      <c r="DR1338" s="86"/>
      <c r="DS1338" s="86"/>
      <c r="DT1338" s="86"/>
      <c r="DU1338" s="86"/>
      <c r="DV1338" s="86"/>
      <c r="DW1338" s="86"/>
      <c r="DX1338" s="86"/>
      <c r="DY1338" s="86"/>
      <c r="DZ1338" s="86"/>
      <c r="EA1338" s="86"/>
      <c r="EB1338" s="86"/>
      <c r="EC1338" s="86"/>
      <c r="ED1338" s="86"/>
      <c r="EE1338" s="86"/>
      <c r="EF1338" s="86"/>
      <c r="EG1338" s="86"/>
      <c r="EH1338" s="86"/>
      <c r="EI1338" s="86"/>
      <c r="EJ1338" s="86"/>
      <c r="EK1338" s="86"/>
      <c r="EL1338" s="86"/>
      <c r="EM1338" s="86"/>
      <c r="EN1338" s="86"/>
      <c r="EO1338" s="86"/>
    </row>
    <row r="1339" spans="1:145" ht="12.75">
      <c r="A1339" s="76"/>
      <c r="B1339" s="76"/>
      <c r="C1339" s="76"/>
      <c r="D1339" s="76"/>
      <c r="E1339" s="76"/>
      <c r="F1339" s="76"/>
      <c r="G1339" s="76"/>
      <c r="H1339" s="76"/>
      <c r="I1339" s="76"/>
      <c r="J1339" s="76"/>
      <c r="K1339" s="76"/>
      <c r="L1339" s="86"/>
      <c r="M1339" s="86"/>
      <c r="N1339" s="86"/>
      <c r="O1339" s="86"/>
      <c r="P1339" s="86"/>
      <c r="Q1339" s="86"/>
      <c r="R1339" s="86"/>
      <c r="S1339" s="86"/>
      <c r="T1339" s="86"/>
      <c r="U1339" s="86"/>
      <c r="V1339" s="86"/>
      <c r="W1339" s="8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  <c r="CK1339" s="86"/>
      <c r="CL1339" s="86"/>
      <c r="CM1339" s="86"/>
      <c r="CN1339" s="86"/>
      <c r="CO1339" s="86"/>
      <c r="CP1339" s="86"/>
      <c r="CQ1339" s="86"/>
      <c r="CR1339" s="86"/>
      <c r="CS1339" s="86"/>
      <c r="CT1339" s="86"/>
      <c r="CU1339" s="86"/>
      <c r="CV1339" s="86"/>
      <c r="CW1339" s="86"/>
      <c r="CX1339" s="86"/>
      <c r="CY1339" s="86"/>
      <c r="CZ1339" s="86"/>
      <c r="DA1339" s="86"/>
      <c r="DB1339" s="86"/>
      <c r="DC1339" s="86"/>
      <c r="DD1339" s="86"/>
      <c r="DE1339" s="86"/>
      <c r="DF1339" s="86"/>
      <c r="DG1339" s="86"/>
      <c r="DH1339" s="86"/>
      <c r="DI1339" s="86"/>
      <c r="DJ1339" s="86"/>
      <c r="DK1339" s="86"/>
      <c r="DL1339" s="86"/>
      <c r="DM1339" s="86"/>
      <c r="DN1339" s="86"/>
      <c r="DO1339" s="86"/>
      <c r="DP1339" s="86"/>
      <c r="DQ1339" s="86"/>
      <c r="DR1339" s="86"/>
      <c r="DS1339" s="86"/>
      <c r="DT1339" s="86"/>
      <c r="DU1339" s="86"/>
      <c r="DV1339" s="86"/>
      <c r="DW1339" s="86"/>
      <c r="DX1339" s="86"/>
      <c r="DY1339" s="86"/>
      <c r="DZ1339" s="86"/>
      <c r="EA1339" s="86"/>
      <c r="EB1339" s="86"/>
      <c r="EC1339" s="86"/>
      <c r="ED1339" s="86"/>
      <c r="EE1339" s="86"/>
      <c r="EF1339" s="86"/>
      <c r="EG1339" s="86"/>
      <c r="EH1339" s="86"/>
      <c r="EI1339" s="86"/>
      <c r="EJ1339" s="86"/>
      <c r="EK1339" s="86"/>
      <c r="EL1339" s="86"/>
      <c r="EM1339" s="86"/>
      <c r="EN1339" s="86"/>
      <c r="EO1339" s="86"/>
    </row>
    <row r="1340" spans="1:145" ht="12.75">
      <c r="A1340" s="76"/>
      <c r="B1340" s="76"/>
      <c r="C1340" s="76"/>
      <c r="D1340" s="76"/>
      <c r="E1340" s="76"/>
      <c r="F1340" s="76"/>
      <c r="G1340" s="76"/>
      <c r="H1340" s="76"/>
      <c r="I1340" s="76"/>
      <c r="J1340" s="76"/>
      <c r="K1340" s="76"/>
      <c r="L1340" s="86"/>
      <c r="M1340" s="86"/>
      <c r="N1340" s="86"/>
      <c r="O1340" s="86"/>
      <c r="P1340" s="86"/>
      <c r="Q1340" s="86"/>
      <c r="R1340" s="86"/>
      <c r="S1340" s="86"/>
      <c r="T1340" s="86"/>
      <c r="U1340" s="86"/>
      <c r="V1340" s="86"/>
      <c r="W1340" s="8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  <c r="CK1340" s="86"/>
      <c r="CL1340" s="86"/>
      <c r="CM1340" s="86"/>
      <c r="CN1340" s="86"/>
      <c r="CO1340" s="86"/>
      <c r="CP1340" s="86"/>
      <c r="CQ1340" s="86"/>
      <c r="CR1340" s="86"/>
      <c r="CS1340" s="86"/>
      <c r="CT1340" s="86"/>
      <c r="CU1340" s="86"/>
      <c r="CV1340" s="86"/>
      <c r="CW1340" s="86"/>
      <c r="CX1340" s="86"/>
      <c r="CY1340" s="86"/>
      <c r="CZ1340" s="86"/>
      <c r="DA1340" s="86"/>
      <c r="DB1340" s="86"/>
      <c r="DC1340" s="86"/>
      <c r="DD1340" s="86"/>
      <c r="DE1340" s="86"/>
      <c r="DF1340" s="86"/>
      <c r="DG1340" s="86"/>
      <c r="DH1340" s="86"/>
      <c r="DI1340" s="86"/>
      <c r="DJ1340" s="86"/>
      <c r="DK1340" s="86"/>
      <c r="DL1340" s="86"/>
      <c r="DM1340" s="86"/>
      <c r="DN1340" s="86"/>
      <c r="DO1340" s="86"/>
      <c r="DP1340" s="86"/>
      <c r="DQ1340" s="86"/>
      <c r="DR1340" s="86"/>
      <c r="DS1340" s="86"/>
      <c r="DT1340" s="86"/>
      <c r="DU1340" s="86"/>
      <c r="DV1340" s="86"/>
      <c r="DW1340" s="86"/>
      <c r="DX1340" s="86"/>
      <c r="DY1340" s="86"/>
      <c r="DZ1340" s="86"/>
      <c r="EA1340" s="86"/>
      <c r="EB1340" s="86"/>
      <c r="EC1340" s="86"/>
      <c r="ED1340" s="86"/>
      <c r="EE1340" s="86"/>
      <c r="EF1340" s="86"/>
      <c r="EG1340" s="86"/>
      <c r="EH1340" s="86"/>
      <c r="EI1340" s="86"/>
      <c r="EJ1340" s="86"/>
      <c r="EK1340" s="86"/>
      <c r="EL1340" s="86"/>
      <c r="EM1340" s="86"/>
      <c r="EN1340" s="86"/>
      <c r="EO1340" s="86"/>
    </row>
    <row r="1341" spans="1:145" ht="12.75">
      <c r="A1341" s="76"/>
      <c r="B1341" s="76"/>
      <c r="C1341" s="76"/>
      <c r="D1341" s="76"/>
      <c r="E1341" s="76"/>
      <c r="F1341" s="76"/>
      <c r="G1341" s="76"/>
      <c r="H1341" s="76"/>
      <c r="I1341" s="76"/>
      <c r="J1341" s="76"/>
      <c r="K1341" s="76"/>
      <c r="L1341" s="86"/>
      <c r="M1341" s="86"/>
      <c r="N1341" s="86"/>
      <c r="O1341" s="86"/>
      <c r="P1341" s="86"/>
      <c r="Q1341" s="86"/>
      <c r="R1341" s="86"/>
      <c r="S1341" s="86"/>
      <c r="T1341" s="86"/>
      <c r="U1341" s="86"/>
      <c r="V1341" s="86"/>
      <c r="W1341" s="8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  <c r="CK1341" s="86"/>
      <c r="CL1341" s="86"/>
      <c r="CM1341" s="86"/>
      <c r="CN1341" s="86"/>
      <c r="CO1341" s="86"/>
      <c r="CP1341" s="86"/>
      <c r="CQ1341" s="86"/>
      <c r="CR1341" s="86"/>
      <c r="CS1341" s="86"/>
      <c r="CT1341" s="86"/>
      <c r="CU1341" s="86"/>
      <c r="CV1341" s="86"/>
      <c r="CW1341" s="86"/>
      <c r="CX1341" s="86"/>
      <c r="CY1341" s="86"/>
      <c r="CZ1341" s="86"/>
      <c r="DA1341" s="86"/>
      <c r="DB1341" s="86"/>
      <c r="DC1341" s="86"/>
      <c r="DD1341" s="86"/>
      <c r="DE1341" s="86"/>
      <c r="DF1341" s="86"/>
      <c r="DG1341" s="86"/>
      <c r="DH1341" s="86"/>
      <c r="DI1341" s="86"/>
      <c r="DJ1341" s="86"/>
      <c r="DK1341" s="86"/>
      <c r="DL1341" s="86"/>
      <c r="DM1341" s="86"/>
      <c r="DN1341" s="86"/>
      <c r="DO1341" s="86"/>
      <c r="DP1341" s="86"/>
      <c r="DQ1341" s="86"/>
      <c r="DR1341" s="86"/>
      <c r="DS1341" s="86"/>
      <c r="DT1341" s="86"/>
      <c r="DU1341" s="86"/>
      <c r="DV1341" s="86"/>
      <c r="DW1341" s="86"/>
      <c r="DX1341" s="86"/>
      <c r="DY1341" s="86"/>
      <c r="DZ1341" s="86"/>
      <c r="EA1341" s="86"/>
      <c r="EB1341" s="86"/>
      <c r="EC1341" s="86"/>
      <c r="ED1341" s="86"/>
      <c r="EE1341" s="86"/>
      <c r="EF1341" s="86"/>
      <c r="EG1341" s="86"/>
      <c r="EH1341" s="86"/>
      <c r="EI1341" s="86"/>
      <c r="EJ1341" s="86"/>
      <c r="EK1341" s="86"/>
      <c r="EL1341" s="86"/>
      <c r="EM1341" s="86"/>
      <c r="EN1341" s="86"/>
      <c r="EO1341" s="86"/>
    </row>
    <row r="1342" spans="1:145" ht="12.75">
      <c r="A1342" s="76"/>
      <c r="B1342" s="76"/>
      <c r="C1342" s="76"/>
      <c r="D1342" s="76"/>
      <c r="E1342" s="76"/>
      <c r="F1342" s="76"/>
      <c r="G1342" s="76"/>
      <c r="H1342" s="76"/>
      <c r="I1342" s="76"/>
      <c r="J1342" s="76"/>
      <c r="K1342" s="76"/>
      <c r="L1342" s="86"/>
      <c r="M1342" s="86"/>
      <c r="N1342" s="86"/>
      <c r="O1342" s="86"/>
      <c r="P1342" s="86"/>
      <c r="Q1342" s="86"/>
      <c r="R1342" s="86"/>
      <c r="S1342" s="86"/>
      <c r="T1342" s="86"/>
      <c r="U1342" s="86"/>
      <c r="V1342" s="86"/>
      <c r="W1342" s="8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  <c r="CK1342" s="86"/>
      <c r="CL1342" s="86"/>
      <c r="CM1342" s="86"/>
      <c r="CN1342" s="86"/>
      <c r="CO1342" s="86"/>
      <c r="CP1342" s="86"/>
      <c r="CQ1342" s="86"/>
      <c r="CR1342" s="86"/>
      <c r="CS1342" s="86"/>
      <c r="CT1342" s="86"/>
      <c r="CU1342" s="86"/>
      <c r="CV1342" s="86"/>
      <c r="CW1342" s="86"/>
      <c r="CX1342" s="86"/>
      <c r="CY1342" s="86"/>
      <c r="CZ1342" s="86"/>
      <c r="DA1342" s="86"/>
      <c r="DB1342" s="86"/>
      <c r="DC1342" s="86"/>
      <c r="DD1342" s="86"/>
      <c r="DE1342" s="86"/>
      <c r="DF1342" s="86"/>
      <c r="DG1342" s="86"/>
      <c r="DH1342" s="86"/>
      <c r="DI1342" s="86"/>
      <c r="DJ1342" s="86"/>
      <c r="DK1342" s="86"/>
      <c r="DL1342" s="86"/>
      <c r="DM1342" s="86"/>
      <c r="DN1342" s="86"/>
      <c r="DO1342" s="86"/>
      <c r="DP1342" s="86"/>
      <c r="DQ1342" s="86"/>
      <c r="DR1342" s="86"/>
      <c r="DS1342" s="86"/>
      <c r="DT1342" s="86"/>
      <c r="DU1342" s="86"/>
      <c r="DV1342" s="86"/>
      <c r="DW1342" s="86"/>
      <c r="DX1342" s="86"/>
      <c r="DY1342" s="86"/>
      <c r="DZ1342" s="86"/>
      <c r="EA1342" s="86"/>
      <c r="EB1342" s="86"/>
      <c r="EC1342" s="86"/>
      <c r="ED1342" s="86"/>
      <c r="EE1342" s="86"/>
      <c r="EF1342" s="86"/>
      <c r="EG1342" s="86"/>
      <c r="EH1342" s="86"/>
      <c r="EI1342" s="86"/>
      <c r="EJ1342" s="86"/>
      <c r="EK1342" s="86"/>
      <c r="EL1342" s="86"/>
      <c r="EM1342" s="86"/>
      <c r="EN1342" s="86"/>
      <c r="EO1342" s="86"/>
    </row>
    <row r="1343" spans="1:145" ht="12.75">
      <c r="A1343" s="76"/>
      <c r="B1343" s="76"/>
      <c r="C1343" s="76"/>
      <c r="D1343" s="76"/>
      <c r="E1343" s="76"/>
      <c r="F1343" s="76"/>
      <c r="G1343" s="76"/>
      <c r="H1343" s="76"/>
      <c r="I1343" s="76"/>
      <c r="J1343" s="76"/>
      <c r="K1343" s="76"/>
      <c r="L1343" s="86"/>
      <c r="M1343" s="86"/>
      <c r="N1343" s="86"/>
      <c r="O1343" s="86"/>
      <c r="P1343" s="86"/>
      <c r="Q1343" s="86"/>
      <c r="R1343" s="86"/>
      <c r="S1343" s="86"/>
      <c r="T1343" s="86"/>
      <c r="U1343" s="86"/>
      <c r="V1343" s="86"/>
      <c r="W1343" s="8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  <c r="CK1343" s="86"/>
      <c r="CL1343" s="86"/>
      <c r="CM1343" s="86"/>
      <c r="CN1343" s="86"/>
      <c r="CO1343" s="86"/>
      <c r="CP1343" s="86"/>
      <c r="CQ1343" s="86"/>
      <c r="CR1343" s="86"/>
      <c r="CS1343" s="86"/>
      <c r="CT1343" s="86"/>
      <c r="CU1343" s="86"/>
      <c r="CV1343" s="86"/>
      <c r="CW1343" s="86"/>
      <c r="CX1343" s="86"/>
      <c r="CY1343" s="86"/>
      <c r="CZ1343" s="86"/>
      <c r="DA1343" s="86"/>
      <c r="DB1343" s="86"/>
      <c r="DC1343" s="86"/>
      <c r="DD1343" s="86"/>
      <c r="DE1343" s="86"/>
      <c r="DF1343" s="86"/>
      <c r="DG1343" s="86"/>
      <c r="DH1343" s="86"/>
      <c r="DI1343" s="86"/>
      <c r="DJ1343" s="86"/>
      <c r="DK1343" s="86"/>
      <c r="DL1343" s="86"/>
      <c r="DM1343" s="86"/>
      <c r="DN1343" s="86"/>
      <c r="DO1343" s="86"/>
      <c r="DP1343" s="86"/>
      <c r="DQ1343" s="86"/>
      <c r="DR1343" s="86"/>
      <c r="DS1343" s="86"/>
      <c r="DT1343" s="86"/>
      <c r="DU1343" s="86"/>
      <c r="DV1343" s="86"/>
      <c r="DW1343" s="86"/>
      <c r="DX1343" s="86"/>
      <c r="DY1343" s="86"/>
      <c r="DZ1343" s="86"/>
      <c r="EA1343" s="86"/>
      <c r="EB1343" s="86"/>
      <c r="EC1343" s="86"/>
      <c r="ED1343" s="86"/>
      <c r="EE1343" s="86"/>
      <c r="EF1343" s="86"/>
      <c r="EG1343" s="86"/>
      <c r="EH1343" s="86"/>
      <c r="EI1343" s="86"/>
      <c r="EJ1343" s="86"/>
      <c r="EK1343" s="86"/>
      <c r="EL1343" s="86"/>
      <c r="EM1343" s="86"/>
      <c r="EN1343" s="86"/>
      <c r="EO1343" s="86"/>
    </row>
    <row r="1344" spans="1:145" ht="12.75">
      <c r="A1344" s="76"/>
      <c r="B1344" s="76"/>
      <c r="C1344" s="76"/>
      <c r="D1344" s="76"/>
      <c r="E1344" s="76"/>
      <c r="F1344" s="76"/>
      <c r="G1344" s="76"/>
      <c r="H1344" s="76"/>
      <c r="I1344" s="76"/>
      <c r="J1344" s="76"/>
      <c r="K1344" s="76"/>
      <c r="L1344" s="86"/>
      <c r="M1344" s="86"/>
      <c r="N1344" s="86"/>
      <c r="O1344" s="86"/>
      <c r="P1344" s="86"/>
      <c r="Q1344" s="86"/>
      <c r="R1344" s="86"/>
      <c r="S1344" s="86"/>
      <c r="T1344" s="86"/>
      <c r="U1344" s="86"/>
      <c r="V1344" s="86"/>
      <c r="W1344" s="8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  <c r="CK1344" s="86"/>
      <c r="CL1344" s="86"/>
      <c r="CM1344" s="86"/>
      <c r="CN1344" s="86"/>
      <c r="CO1344" s="86"/>
      <c r="CP1344" s="86"/>
      <c r="CQ1344" s="86"/>
      <c r="CR1344" s="86"/>
      <c r="CS1344" s="86"/>
      <c r="CT1344" s="86"/>
      <c r="CU1344" s="86"/>
      <c r="CV1344" s="86"/>
      <c r="CW1344" s="86"/>
      <c r="CX1344" s="86"/>
      <c r="CY1344" s="86"/>
      <c r="CZ1344" s="86"/>
      <c r="DA1344" s="86"/>
      <c r="DB1344" s="86"/>
      <c r="DC1344" s="86"/>
      <c r="DD1344" s="86"/>
      <c r="DE1344" s="86"/>
      <c r="DF1344" s="86"/>
      <c r="DG1344" s="86"/>
      <c r="DH1344" s="86"/>
      <c r="DI1344" s="86"/>
      <c r="DJ1344" s="86"/>
      <c r="DK1344" s="86"/>
      <c r="DL1344" s="86"/>
      <c r="DM1344" s="86"/>
      <c r="DN1344" s="86"/>
      <c r="DO1344" s="86"/>
      <c r="DP1344" s="86"/>
      <c r="DQ1344" s="86"/>
      <c r="DR1344" s="86"/>
      <c r="DS1344" s="86"/>
      <c r="DT1344" s="86"/>
      <c r="DU1344" s="86"/>
      <c r="DV1344" s="86"/>
      <c r="DW1344" s="86"/>
      <c r="DX1344" s="86"/>
      <c r="DY1344" s="86"/>
      <c r="DZ1344" s="86"/>
      <c r="EA1344" s="86"/>
      <c r="EB1344" s="86"/>
      <c r="EC1344" s="86"/>
      <c r="ED1344" s="86"/>
      <c r="EE1344" s="86"/>
      <c r="EF1344" s="86"/>
      <c r="EG1344" s="86"/>
      <c r="EH1344" s="86"/>
      <c r="EI1344" s="86"/>
      <c r="EJ1344" s="86"/>
      <c r="EK1344" s="86"/>
      <c r="EL1344" s="86"/>
      <c r="EM1344" s="86"/>
      <c r="EN1344" s="86"/>
      <c r="EO1344" s="86"/>
    </row>
    <row r="1345" spans="1:145" ht="12.75">
      <c r="A1345" s="76"/>
      <c r="B1345" s="76"/>
      <c r="C1345" s="76"/>
      <c r="D1345" s="76"/>
      <c r="E1345" s="76"/>
      <c r="F1345" s="76"/>
      <c r="G1345" s="76"/>
      <c r="H1345" s="76"/>
      <c r="I1345" s="76"/>
      <c r="J1345" s="76"/>
      <c r="K1345" s="76"/>
      <c r="L1345" s="86"/>
      <c r="M1345" s="86"/>
      <c r="N1345" s="86"/>
      <c r="O1345" s="86"/>
      <c r="P1345" s="86"/>
      <c r="Q1345" s="86"/>
      <c r="R1345" s="86"/>
      <c r="S1345" s="86"/>
      <c r="T1345" s="86"/>
      <c r="U1345" s="86"/>
      <c r="V1345" s="86"/>
      <c r="W1345" s="8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  <c r="CK1345" s="86"/>
      <c r="CL1345" s="86"/>
      <c r="CM1345" s="86"/>
      <c r="CN1345" s="86"/>
      <c r="CO1345" s="86"/>
      <c r="CP1345" s="86"/>
      <c r="CQ1345" s="86"/>
      <c r="CR1345" s="86"/>
      <c r="CS1345" s="86"/>
      <c r="CT1345" s="86"/>
      <c r="CU1345" s="86"/>
      <c r="CV1345" s="86"/>
      <c r="CW1345" s="86"/>
      <c r="CX1345" s="86"/>
      <c r="CY1345" s="86"/>
      <c r="CZ1345" s="86"/>
      <c r="DA1345" s="86"/>
      <c r="DB1345" s="86"/>
      <c r="DC1345" s="86"/>
      <c r="DD1345" s="86"/>
      <c r="DE1345" s="86"/>
      <c r="DF1345" s="86"/>
      <c r="DG1345" s="86"/>
      <c r="DH1345" s="86"/>
      <c r="DI1345" s="86"/>
      <c r="DJ1345" s="86"/>
      <c r="DK1345" s="86"/>
      <c r="DL1345" s="86"/>
      <c r="DM1345" s="86"/>
      <c r="DN1345" s="86"/>
      <c r="DO1345" s="86"/>
      <c r="DP1345" s="86"/>
      <c r="DQ1345" s="86"/>
      <c r="DR1345" s="86"/>
      <c r="DS1345" s="86"/>
      <c r="DT1345" s="86"/>
      <c r="DU1345" s="86"/>
      <c r="DV1345" s="86"/>
      <c r="DW1345" s="86"/>
      <c r="DX1345" s="86"/>
      <c r="DY1345" s="86"/>
      <c r="DZ1345" s="86"/>
      <c r="EA1345" s="86"/>
      <c r="EB1345" s="86"/>
      <c r="EC1345" s="86"/>
      <c r="ED1345" s="86"/>
      <c r="EE1345" s="86"/>
      <c r="EF1345" s="86"/>
      <c r="EG1345" s="86"/>
      <c r="EH1345" s="86"/>
      <c r="EI1345" s="86"/>
      <c r="EJ1345" s="86"/>
      <c r="EK1345" s="86"/>
      <c r="EL1345" s="86"/>
      <c r="EM1345" s="86"/>
      <c r="EN1345" s="86"/>
      <c r="EO1345" s="86"/>
    </row>
    <row r="1346" spans="1:145" ht="12.75">
      <c r="A1346" s="76"/>
      <c r="B1346" s="76"/>
      <c r="C1346" s="76"/>
      <c r="D1346" s="76"/>
      <c r="E1346" s="76"/>
      <c r="F1346" s="76"/>
      <c r="G1346" s="76"/>
      <c r="H1346" s="76"/>
      <c r="I1346" s="76"/>
      <c r="J1346" s="76"/>
      <c r="K1346" s="76"/>
      <c r="L1346" s="86"/>
      <c r="M1346" s="86"/>
      <c r="N1346" s="86"/>
      <c r="O1346" s="86"/>
      <c r="P1346" s="86"/>
      <c r="Q1346" s="86"/>
      <c r="R1346" s="86"/>
      <c r="S1346" s="86"/>
      <c r="T1346" s="86"/>
      <c r="U1346" s="86"/>
      <c r="V1346" s="86"/>
      <c r="W1346" s="8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  <c r="CK1346" s="86"/>
      <c r="CL1346" s="86"/>
      <c r="CM1346" s="86"/>
      <c r="CN1346" s="86"/>
      <c r="CO1346" s="86"/>
      <c r="CP1346" s="86"/>
      <c r="CQ1346" s="86"/>
      <c r="CR1346" s="86"/>
      <c r="CS1346" s="86"/>
      <c r="CT1346" s="86"/>
      <c r="CU1346" s="86"/>
      <c r="CV1346" s="86"/>
      <c r="CW1346" s="86"/>
      <c r="CX1346" s="86"/>
      <c r="CY1346" s="86"/>
      <c r="CZ1346" s="86"/>
      <c r="DA1346" s="86"/>
      <c r="DB1346" s="86"/>
      <c r="DC1346" s="86"/>
      <c r="DD1346" s="86"/>
      <c r="DE1346" s="86"/>
      <c r="DF1346" s="86"/>
      <c r="DG1346" s="86"/>
      <c r="DH1346" s="86"/>
      <c r="DI1346" s="86"/>
      <c r="DJ1346" s="86"/>
      <c r="DK1346" s="86"/>
      <c r="DL1346" s="86"/>
      <c r="DM1346" s="86"/>
      <c r="DN1346" s="86"/>
      <c r="DO1346" s="86"/>
      <c r="DP1346" s="86"/>
      <c r="DQ1346" s="86"/>
      <c r="DR1346" s="86"/>
      <c r="DS1346" s="86"/>
      <c r="DT1346" s="86"/>
      <c r="DU1346" s="86"/>
      <c r="DV1346" s="86"/>
      <c r="DW1346" s="86"/>
      <c r="DX1346" s="86"/>
      <c r="DY1346" s="86"/>
      <c r="DZ1346" s="86"/>
      <c r="EA1346" s="86"/>
      <c r="EB1346" s="86"/>
      <c r="EC1346" s="86"/>
      <c r="ED1346" s="86"/>
      <c r="EE1346" s="86"/>
      <c r="EF1346" s="86"/>
      <c r="EG1346" s="86"/>
      <c r="EH1346" s="86"/>
      <c r="EI1346" s="86"/>
      <c r="EJ1346" s="86"/>
      <c r="EK1346" s="86"/>
      <c r="EL1346" s="86"/>
      <c r="EM1346" s="86"/>
      <c r="EN1346" s="86"/>
      <c r="EO1346" s="86"/>
    </row>
    <row r="1347" spans="1:145" ht="12.75">
      <c r="A1347" s="76"/>
      <c r="B1347" s="76"/>
      <c r="C1347" s="76"/>
      <c r="D1347" s="76"/>
      <c r="E1347" s="76"/>
      <c r="F1347" s="76"/>
      <c r="G1347" s="76"/>
      <c r="H1347" s="76"/>
      <c r="I1347" s="76"/>
      <c r="J1347" s="76"/>
      <c r="K1347" s="76"/>
      <c r="L1347" s="86"/>
      <c r="M1347" s="86"/>
      <c r="N1347" s="86"/>
      <c r="O1347" s="86"/>
      <c r="P1347" s="86"/>
      <c r="Q1347" s="86"/>
      <c r="R1347" s="86"/>
      <c r="S1347" s="86"/>
      <c r="T1347" s="86"/>
      <c r="U1347" s="86"/>
      <c r="V1347" s="86"/>
      <c r="W1347" s="8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  <c r="CK1347" s="86"/>
      <c r="CL1347" s="86"/>
      <c r="CM1347" s="86"/>
      <c r="CN1347" s="86"/>
      <c r="CO1347" s="86"/>
      <c r="CP1347" s="86"/>
      <c r="CQ1347" s="86"/>
      <c r="CR1347" s="86"/>
      <c r="CS1347" s="86"/>
      <c r="CT1347" s="86"/>
      <c r="CU1347" s="86"/>
      <c r="CV1347" s="86"/>
      <c r="CW1347" s="86"/>
      <c r="CX1347" s="86"/>
      <c r="CY1347" s="86"/>
      <c r="CZ1347" s="86"/>
      <c r="DA1347" s="86"/>
      <c r="DB1347" s="86"/>
      <c r="DC1347" s="86"/>
      <c r="DD1347" s="86"/>
      <c r="DE1347" s="86"/>
      <c r="DF1347" s="86"/>
      <c r="DG1347" s="86"/>
      <c r="DH1347" s="86"/>
      <c r="DI1347" s="86"/>
      <c r="DJ1347" s="86"/>
      <c r="DK1347" s="86"/>
      <c r="DL1347" s="86"/>
      <c r="DM1347" s="86"/>
      <c r="DN1347" s="86"/>
      <c r="DO1347" s="86"/>
      <c r="DP1347" s="86"/>
      <c r="DQ1347" s="86"/>
      <c r="DR1347" s="86"/>
      <c r="DS1347" s="86"/>
      <c r="DT1347" s="86"/>
      <c r="DU1347" s="86"/>
      <c r="DV1347" s="86"/>
      <c r="DW1347" s="86"/>
      <c r="DX1347" s="86"/>
      <c r="DY1347" s="86"/>
      <c r="DZ1347" s="86"/>
      <c r="EA1347" s="86"/>
      <c r="EB1347" s="86"/>
      <c r="EC1347" s="86"/>
      <c r="ED1347" s="86"/>
      <c r="EE1347" s="86"/>
      <c r="EF1347" s="86"/>
      <c r="EG1347" s="86"/>
      <c r="EH1347" s="86"/>
      <c r="EI1347" s="86"/>
      <c r="EJ1347" s="86"/>
      <c r="EK1347" s="86"/>
      <c r="EL1347" s="86"/>
      <c r="EM1347" s="86"/>
      <c r="EN1347" s="86"/>
      <c r="EO1347" s="86"/>
    </row>
    <row r="1348" spans="1:145" ht="12.75">
      <c r="A1348" s="76"/>
      <c r="B1348" s="76"/>
      <c r="C1348" s="76"/>
      <c r="D1348" s="76"/>
      <c r="E1348" s="76"/>
      <c r="F1348" s="76"/>
      <c r="G1348" s="76"/>
      <c r="H1348" s="76"/>
      <c r="I1348" s="76"/>
      <c r="J1348" s="76"/>
      <c r="K1348" s="76"/>
      <c r="L1348" s="86"/>
      <c r="M1348" s="86"/>
      <c r="N1348" s="86"/>
      <c r="O1348" s="86"/>
      <c r="P1348" s="86"/>
      <c r="Q1348" s="86"/>
      <c r="R1348" s="86"/>
      <c r="S1348" s="86"/>
      <c r="T1348" s="86"/>
      <c r="U1348" s="86"/>
      <c r="V1348" s="86"/>
      <c r="W1348" s="8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  <c r="CK1348" s="86"/>
      <c r="CL1348" s="86"/>
      <c r="CM1348" s="86"/>
      <c r="CN1348" s="86"/>
      <c r="CO1348" s="86"/>
      <c r="CP1348" s="86"/>
      <c r="CQ1348" s="86"/>
      <c r="CR1348" s="86"/>
      <c r="CS1348" s="86"/>
      <c r="CT1348" s="86"/>
      <c r="CU1348" s="86"/>
      <c r="CV1348" s="86"/>
      <c r="CW1348" s="86"/>
      <c r="CX1348" s="86"/>
      <c r="CY1348" s="86"/>
      <c r="CZ1348" s="86"/>
      <c r="DA1348" s="86"/>
      <c r="DB1348" s="86"/>
      <c r="DC1348" s="86"/>
      <c r="DD1348" s="86"/>
      <c r="DE1348" s="86"/>
      <c r="DF1348" s="86"/>
      <c r="DG1348" s="86"/>
      <c r="DH1348" s="86"/>
      <c r="DI1348" s="86"/>
      <c r="DJ1348" s="86"/>
      <c r="DK1348" s="86"/>
      <c r="DL1348" s="86"/>
      <c r="DM1348" s="86"/>
      <c r="DN1348" s="86"/>
      <c r="DO1348" s="86"/>
      <c r="DP1348" s="86"/>
      <c r="DQ1348" s="86"/>
      <c r="DR1348" s="86"/>
      <c r="DS1348" s="86"/>
      <c r="DT1348" s="86"/>
      <c r="DU1348" s="86"/>
      <c r="DV1348" s="86"/>
      <c r="DW1348" s="86"/>
      <c r="DX1348" s="86"/>
      <c r="DY1348" s="86"/>
      <c r="DZ1348" s="86"/>
      <c r="EA1348" s="86"/>
      <c r="EB1348" s="86"/>
      <c r="EC1348" s="86"/>
      <c r="ED1348" s="86"/>
      <c r="EE1348" s="86"/>
      <c r="EF1348" s="86"/>
      <c r="EG1348" s="86"/>
      <c r="EH1348" s="86"/>
      <c r="EI1348" s="86"/>
      <c r="EJ1348" s="86"/>
      <c r="EK1348" s="86"/>
      <c r="EL1348" s="86"/>
      <c r="EM1348" s="86"/>
      <c r="EN1348" s="86"/>
      <c r="EO1348" s="86"/>
    </row>
    <row r="1349" spans="1:145" ht="12.75">
      <c r="A1349" s="76"/>
      <c r="B1349" s="76"/>
      <c r="C1349" s="76"/>
      <c r="D1349" s="76"/>
      <c r="E1349" s="76"/>
      <c r="F1349" s="76"/>
      <c r="G1349" s="76"/>
      <c r="H1349" s="76"/>
      <c r="I1349" s="76"/>
      <c r="J1349" s="76"/>
      <c r="K1349" s="76"/>
      <c r="L1349" s="86"/>
      <c r="M1349" s="86"/>
      <c r="N1349" s="86"/>
      <c r="O1349" s="86"/>
      <c r="P1349" s="86"/>
      <c r="Q1349" s="86"/>
      <c r="R1349" s="86"/>
      <c r="S1349" s="86"/>
      <c r="T1349" s="86"/>
      <c r="U1349" s="86"/>
      <c r="V1349" s="86"/>
      <c r="W1349" s="8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  <c r="CK1349" s="86"/>
      <c r="CL1349" s="86"/>
      <c r="CM1349" s="86"/>
      <c r="CN1349" s="86"/>
      <c r="CO1349" s="86"/>
      <c r="CP1349" s="86"/>
      <c r="CQ1349" s="86"/>
      <c r="CR1349" s="86"/>
      <c r="CS1349" s="86"/>
      <c r="CT1349" s="86"/>
      <c r="CU1349" s="86"/>
      <c r="CV1349" s="86"/>
      <c r="CW1349" s="86"/>
      <c r="CX1349" s="86"/>
      <c r="CY1349" s="86"/>
      <c r="CZ1349" s="86"/>
      <c r="DA1349" s="86"/>
      <c r="DB1349" s="86"/>
      <c r="DC1349" s="86"/>
      <c r="DD1349" s="86"/>
      <c r="DE1349" s="86"/>
      <c r="DF1349" s="86"/>
      <c r="DG1349" s="86"/>
      <c r="DH1349" s="86"/>
      <c r="DI1349" s="86"/>
      <c r="DJ1349" s="86"/>
      <c r="DK1349" s="86"/>
      <c r="DL1349" s="86"/>
      <c r="DM1349" s="86"/>
      <c r="DN1349" s="86"/>
      <c r="DO1349" s="86"/>
      <c r="DP1349" s="86"/>
      <c r="DQ1349" s="86"/>
      <c r="DR1349" s="86"/>
      <c r="DS1349" s="86"/>
      <c r="DT1349" s="86"/>
      <c r="DU1349" s="86"/>
      <c r="DV1349" s="86"/>
      <c r="DW1349" s="86"/>
      <c r="DX1349" s="86"/>
      <c r="DY1349" s="86"/>
      <c r="DZ1349" s="86"/>
      <c r="EA1349" s="86"/>
      <c r="EB1349" s="86"/>
      <c r="EC1349" s="86"/>
      <c r="ED1349" s="86"/>
      <c r="EE1349" s="86"/>
      <c r="EF1349" s="86"/>
      <c r="EG1349" s="86"/>
      <c r="EH1349" s="86"/>
      <c r="EI1349" s="86"/>
      <c r="EJ1349" s="86"/>
      <c r="EK1349" s="86"/>
      <c r="EL1349" s="86"/>
      <c r="EM1349" s="86"/>
      <c r="EN1349" s="86"/>
      <c r="EO1349" s="86"/>
    </row>
    <row r="1350" spans="1:145" ht="12.75">
      <c r="A1350" s="76"/>
      <c r="B1350" s="76"/>
      <c r="C1350" s="76"/>
      <c r="D1350" s="76"/>
      <c r="E1350" s="76"/>
      <c r="F1350" s="76"/>
      <c r="G1350" s="76"/>
      <c r="H1350" s="76"/>
      <c r="I1350" s="76"/>
      <c r="J1350" s="76"/>
      <c r="K1350" s="76"/>
      <c r="L1350" s="86"/>
      <c r="M1350" s="86"/>
      <c r="N1350" s="86"/>
      <c r="O1350" s="86"/>
      <c r="P1350" s="86"/>
      <c r="Q1350" s="86"/>
      <c r="R1350" s="86"/>
      <c r="S1350" s="86"/>
      <c r="T1350" s="86"/>
      <c r="U1350" s="86"/>
      <c r="V1350" s="86"/>
      <c r="W1350" s="8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  <c r="CK1350" s="86"/>
      <c r="CL1350" s="86"/>
      <c r="CM1350" s="86"/>
      <c r="CN1350" s="86"/>
      <c r="CO1350" s="86"/>
      <c r="CP1350" s="86"/>
      <c r="CQ1350" s="86"/>
      <c r="CR1350" s="86"/>
      <c r="CS1350" s="86"/>
      <c r="CT1350" s="86"/>
      <c r="CU1350" s="86"/>
      <c r="CV1350" s="86"/>
      <c r="CW1350" s="86"/>
      <c r="CX1350" s="86"/>
      <c r="CY1350" s="86"/>
      <c r="CZ1350" s="86"/>
      <c r="DA1350" s="86"/>
      <c r="DB1350" s="86"/>
      <c r="DC1350" s="86"/>
      <c r="DD1350" s="86"/>
      <c r="DE1350" s="86"/>
      <c r="DF1350" s="86"/>
      <c r="DG1350" s="86"/>
      <c r="DH1350" s="86"/>
      <c r="DI1350" s="86"/>
      <c r="DJ1350" s="86"/>
      <c r="DK1350" s="86"/>
      <c r="DL1350" s="86"/>
      <c r="DM1350" s="86"/>
      <c r="DN1350" s="86"/>
      <c r="DO1350" s="86"/>
      <c r="DP1350" s="86"/>
      <c r="DQ1350" s="86"/>
      <c r="DR1350" s="86"/>
      <c r="DS1350" s="86"/>
      <c r="DT1350" s="86"/>
      <c r="DU1350" s="86"/>
      <c r="DV1350" s="86"/>
      <c r="DW1350" s="86"/>
      <c r="DX1350" s="86"/>
      <c r="DY1350" s="86"/>
      <c r="DZ1350" s="86"/>
      <c r="EA1350" s="86"/>
      <c r="EB1350" s="86"/>
      <c r="EC1350" s="86"/>
      <c r="ED1350" s="86"/>
      <c r="EE1350" s="86"/>
      <c r="EF1350" s="86"/>
      <c r="EG1350" s="86"/>
      <c r="EH1350" s="86"/>
      <c r="EI1350" s="86"/>
      <c r="EJ1350" s="86"/>
      <c r="EK1350" s="86"/>
      <c r="EL1350" s="86"/>
      <c r="EM1350" s="86"/>
      <c r="EN1350" s="86"/>
      <c r="EO1350" s="86"/>
    </row>
    <row r="1351" spans="1:145" ht="12.75">
      <c r="A1351" s="76"/>
      <c r="B1351" s="76"/>
      <c r="C1351" s="76"/>
      <c r="D1351" s="76"/>
      <c r="E1351" s="76"/>
      <c r="F1351" s="76"/>
      <c r="G1351" s="76"/>
      <c r="H1351" s="76"/>
      <c r="I1351" s="76"/>
      <c r="J1351" s="76"/>
      <c r="K1351" s="76"/>
      <c r="L1351" s="86"/>
      <c r="M1351" s="86"/>
      <c r="N1351" s="86"/>
      <c r="O1351" s="86"/>
      <c r="P1351" s="86"/>
      <c r="Q1351" s="86"/>
      <c r="R1351" s="86"/>
      <c r="S1351" s="86"/>
      <c r="T1351" s="86"/>
      <c r="U1351" s="86"/>
      <c r="V1351" s="86"/>
      <c r="W1351" s="8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  <c r="CK1351" s="86"/>
      <c r="CL1351" s="86"/>
      <c r="CM1351" s="86"/>
      <c r="CN1351" s="86"/>
      <c r="CO1351" s="86"/>
      <c r="CP1351" s="86"/>
      <c r="CQ1351" s="86"/>
      <c r="CR1351" s="86"/>
      <c r="CS1351" s="86"/>
      <c r="CT1351" s="86"/>
      <c r="CU1351" s="86"/>
      <c r="CV1351" s="86"/>
      <c r="CW1351" s="86"/>
      <c r="CX1351" s="86"/>
      <c r="CY1351" s="86"/>
      <c r="CZ1351" s="86"/>
      <c r="DA1351" s="86"/>
      <c r="DB1351" s="86"/>
      <c r="DC1351" s="86"/>
      <c r="DD1351" s="86"/>
      <c r="DE1351" s="86"/>
      <c r="DF1351" s="86"/>
      <c r="DG1351" s="86"/>
      <c r="DH1351" s="86"/>
      <c r="DI1351" s="86"/>
      <c r="DJ1351" s="86"/>
      <c r="DK1351" s="86"/>
      <c r="DL1351" s="86"/>
      <c r="DM1351" s="86"/>
      <c r="DN1351" s="86"/>
      <c r="DO1351" s="86"/>
      <c r="DP1351" s="86"/>
      <c r="DQ1351" s="86"/>
      <c r="DR1351" s="86"/>
      <c r="DS1351" s="86"/>
      <c r="DT1351" s="86"/>
      <c r="DU1351" s="86"/>
      <c r="DV1351" s="86"/>
      <c r="DW1351" s="86"/>
      <c r="DX1351" s="86"/>
      <c r="DY1351" s="86"/>
      <c r="DZ1351" s="86"/>
      <c r="EA1351" s="86"/>
      <c r="EB1351" s="86"/>
      <c r="EC1351" s="86"/>
      <c r="ED1351" s="86"/>
      <c r="EE1351" s="86"/>
      <c r="EF1351" s="86"/>
      <c r="EG1351" s="86"/>
      <c r="EH1351" s="86"/>
      <c r="EI1351" s="86"/>
      <c r="EJ1351" s="86"/>
      <c r="EK1351" s="86"/>
      <c r="EL1351" s="86"/>
      <c r="EM1351" s="86"/>
      <c r="EN1351" s="86"/>
      <c r="EO1351" s="86"/>
    </row>
    <row r="1352" spans="1:145" ht="12.75">
      <c r="A1352" s="76"/>
      <c r="B1352" s="76"/>
      <c r="C1352" s="76"/>
      <c r="D1352" s="76"/>
      <c r="E1352" s="76"/>
      <c r="F1352" s="76"/>
      <c r="G1352" s="76"/>
      <c r="H1352" s="76"/>
      <c r="I1352" s="76"/>
      <c r="J1352" s="76"/>
      <c r="K1352" s="76"/>
      <c r="L1352" s="86"/>
      <c r="M1352" s="86"/>
      <c r="N1352" s="86"/>
      <c r="O1352" s="86"/>
      <c r="P1352" s="86"/>
      <c r="Q1352" s="86"/>
      <c r="R1352" s="86"/>
      <c r="S1352" s="86"/>
      <c r="T1352" s="86"/>
      <c r="U1352" s="86"/>
      <c r="V1352" s="86"/>
      <c r="W1352" s="8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  <c r="CK1352" s="86"/>
      <c r="CL1352" s="86"/>
      <c r="CM1352" s="86"/>
      <c r="CN1352" s="86"/>
      <c r="CO1352" s="86"/>
      <c r="CP1352" s="86"/>
      <c r="CQ1352" s="86"/>
      <c r="CR1352" s="86"/>
      <c r="CS1352" s="86"/>
      <c r="CT1352" s="86"/>
      <c r="CU1352" s="86"/>
      <c r="CV1352" s="86"/>
      <c r="CW1352" s="86"/>
      <c r="CX1352" s="86"/>
      <c r="CY1352" s="86"/>
      <c r="CZ1352" s="86"/>
      <c r="DA1352" s="86"/>
      <c r="DB1352" s="86"/>
      <c r="DC1352" s="86"/>
      <c r="DD1352" s="86"/>
      <c r="DE1352" s="86"/>
      <c r="DF1352" s="86"/>
      <c r="DG1352" s="86"/>
      <c r="DH1352" s="86"/>
      <c r="DI1352" s="86"/>
      <c r="DJ1352" s="86"/>
      <c r="DK1352" s="86"/>
      <c r="DL1352" s="86"/>
      <c r="DM1352" s="86"/>
      <c r="DN1352" s="86"/>
      <c r="DO1352" s="86"/>
      <c r="DP1352" s="86"/>
      <c r="DQ1352" s="86"/>
      <c r="DR1352" s="86"/>
      <c r="DS1352" s="86"/>
      <c r="DT1352" s="86"/>
      <c r="DU1352" s="86"/>
      <c r="DV1352" s="86"/>
      <c r="DW1352" s="86"/>
      <c r="DX1352" s="86"/>
      <c r="DY1352" s="86"/>
      <c r="DZ1352" s="86"/>
      <c r="EA1352" s="86"/>
      <c r="EB1352" s="86"/>
      <c r="EC1352" s="86"/>
      <c r="ED1352" s="86"/>
      <c r="EE1352" s="86"/>
      <c r="EF1352" s="86"/>
      <c r="EG1352" s="86"/>
      <c r="EH1352" s="86"/>
      <c r="EI1352" s="86"/>
      <c r="EJ1352" s="86"/>
      <c r="EK1352" s="86"/>
      <c r="EL1352" s="86"/>
      <c r="EM1352" s="86"/>
      <c r="EN1352" s="86"/>
      <c r="EO1352" s="86"/>
    </row>
    <row r="1353" spans="1:145" ht="12.75">
      <c r="A1353" s="76"/>
      <c r="B1353" s="76"/>
      <c r="C1353" s="76"/>
      <c r="D1353" s="76"/>
      <c r="E1353" s="76"/>
      <c r="F1353" s="76"/>
      <c r="G1353" s="76"/>
      <c r="H1353" s="76"/>
      <c r="I1353" s="76"/>
      <c r="J1353" s="76"/>
      <c r="K1353" s="76"/>
      <c r="L1353" s="86"/>
      <c r="M1353" s="86"/>
      <c r="N1353" s="86"/>
      <c r="O1353" s="86"/>
      <c r="P1353" s="86"/>
      <c r="Q1353" s="86"/>
      <c r="R1353" s="86"/>
      <c r="S1353" s="86"/>
      <c r="T1353" s="86"/>
      <c r="U1353" s="86"/>
      <c r="V1353" s="86"/>
      <c r="W1353" s="8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  <c r="CK1353" s="86"/>
      <c r="CL1353" s="86"/>
      <c r="CM1353" s="86"/>
      <c r="CN1353" s="86"/>
      <c r="CO1353" s="86"/>
      <c r="CP1353" s="86"/>
      <c r="CQ1353" s="86"/>
      <c r="CR1353" s="86"/>
      <c r="CS1353" s="86"/>
      <c r="CT1353" s="86"/>
      <c r="CU1353" s="86"/>
      <c r="CV1353" s="86"/>
      <c r="CW1353" s="86"/>
      <c r="CX1353" s="86"/>
      <c r="CY1353" s="86"/>
      <c r="CZ1353" s="86"/>
      <c r="DA1353" s="86"/>
      <c r="DB1353" s="86"/>
      <c r="DC1353" s="86"/>
      <c r="DD1353" s="86"/>
      <c r="DE1353" s="86"/>
      <c r="DF1353" s="86"/>
      <c r="DG1353" s="86"/>
      <c r="DH1353" s="86"/>
      <c r="DI1353" s="86"/>
      <c r="DJ1353" s="86"/>
      <c r="DK1353" s="86"/>
      <c r="DL1353" s="86"/>
      <c r="DM1353" s="86"/>
      <c r="DN1353" s="86"/>
      <c r="DO1353" s="86"/>
      <c r="DP1353" s="86"/>
      <c r="DQ1353" s="86"/>
      <c r="DR1353" s="86"/>
      <c r="DS1353" s="86"/>
      <c r="DT1353" s="86"/>
      <c r="DU1353" s="86"/>
      <c r="DV1353" s="86"/>
      <c r="DW1353" s="86"/>
      <c r="DX1353" s="86"/>
      <c r="DY1353" s="86"/>
      <c r="DZ1353" s="86"/>
      <c r="EA1353" s="86"/>
      <c r="EB1353" s="86"/>
      <c r="EC1353" s="86"/>
      <c r="ED1353" s="86"/>
      <c r="EE1353" s="86"/>
      <c r="EF1353" s="86"/>
      <c r="EG1353" s="86"/>
      <c r="EH1353" s="86"/>
      <c r="EI1353" s="86"/>
      <c r="EJ1353" s="86"/>
      <c r="EK1353" s="86"/>
      <c r="EL1353" s="86"/>
      <c r="EM1353" s="86"/>
      <c r="EN1353" s="86"/>
      <c r="EO1353" s="86"/>
    </row>
    <row r="1354" spans="1:145" ht="12.75">
      <c r="A1354" s="76"/>
      <c r="B1354" s="76"/>
      <c r="C1354" s="76"/>
      <c r="D1354" s="76"/>
      <c r="E1354" s="76"/>
      <c r="F1354" s="76"/>
      <c r="G1354" s="76"/>
      <c r="H1354" s="76"/>
      <c r="I1354" s="76"/>
      <c r="J1354" s="76"/>
      <c r="K1354" s="76"/>
      <c r="L1354" s="86"/>
      <c r="M1354" s="86"/>
      <c r="N1354" s="86"/>
      <c r="O1354" s="86"/>
      <c r="P1354" s="86"/>
      <c r="Q1354" s="86"/>
      <c r="R1354" s="86"/>
      <c r="S1354" s="86"/>
      <c r="T1354" s="86"/>
      <c r="U1354" s="86"/>
      <c r="V1354" s="86"/>
      <c r="W1354" s="8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  <c r="CK1354" s="86"/>
      <c r="CL1354" s="86"/>
      <c r="CM1354" s="86"/>
      <c r="CN1354" s="86"/>
      <c r="CO1354" s="86"/>
      <c r="CP1354" s="86"/>
      <c r="CQ1354" s="86"/>
      <c r="CR1354" s="86"/>
      <c r="CS1354" s="86"/>
      <c r="CT1354" s="86"/>
      <c r="CU1354" s="86"/>
      <c r="CV1354" s="86"/>
      <c r="CW1354" s="86"/>
      <c r="CX1354" s="86"/>
      <c r="CY1354" s="86"/>
      <c r="CZ1354" s="86"/>
      <c r="DA1354" s="86"/>
      <c r="DB1354" s="86"/>
      <c r="DC1354" s="86"/>
      <c r="DD1354" s="86"/>
      <c r="DE1354" s="86"/>
      <c r="DF1354" s="86"/>
      <c r="DG1354" s="86"/>
      <c r="DH1354" s="86"/>
      <c r="DI1354" s="86"/>
      <c r="DJ1354" s="86"/>
      <c r="DK1354" s="86"/>
      <c r="DL1354" s="86"/>
      <c r="DM1354" s="86"/>
      <c r="DN1354" s="86"/>
      <c r="DO1354" s="86"/>
      <c r="DP1354" s="86"/>
      <c r="DQ1354" s="86"/>
      <c r="DR1354" s="86"/>
      <c r="DS1354" s="86"/>
      <c r="DT1354" s="86"/>
      <c r="DU1354" s="86"/>
      <c r="DV1354" s="86"/>
      <c r="DW1354" s="86"/>
      <c r="DX1354" s="86"/>
      <c r="DY1354" s="86"/>
      <c r="DZ1354" s="86"/>
      <c r="EA1354" s="86"/>
      <c r="EB1354" s="86"/>
      <c r="EC1354" s="86"/>
      <c r="ED1354" s="86"/>
      <c r="EE1354" s="86"/>
      <c r="EF1354" s="86"/>
      <c r="EG1354" s="86"/>
      <c r="EH1354" s="86"/>
      <c r="EI1354" s="86"/>
      <c r="EJ1354" s="86"/>
      <c r="EK1354" s="86"/>
      <c r="EL1354" s="86"/>
      <c r="EM1354" s="86"/>
      <c r="EN1354" s="86"/>
      <c r="EO1354" s="86"/>
    </row>
    <row r="1355" spans="1:145" ht="12.75">
      <c r="A1355" s="76"/>
      <c r="B1355" s="76"/>
      <c r="C1355" s="76"/>
      <c r="D1355" s="76"/>
      <c r="E1355" s="76"/>
      <c r="F1355" s="76"/>
      <c r="G1355" s="76"/>
      <c r="H1355" s="76"/>
      <c r="I1355" s="76"/>
      <c r="J1355" s="76"/>
      <c r="K1355" s="76"/>
      <c r="L1355" s="86"/>
      <c r="M1355" s="86"/>
      <c r="N1355" s="86"/>
      <c r="O1355" s="86"/>
      <c r="P1355" s="86"/>
      <c r="Q1355" s="86"/>
      <c r="R1355" s="86"/>
      <c r="S1355" s="86"/>
      <c r="T1355" s="86"/>
      <c r="U1355" s="86"/>
      <c r="V1355" s="86"/>
      <c r="W1355" s="8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  <c r="CK1355" s="86"/>
      <c r="CL1355" s="86"/>
      <c r="CM1355" s="86"/>
      <c r="CN1355" s="86"/>
      <c r="CO1355" s="86"/>
      <c r="CP1355" s="86"/>
      <c r="CQ1355" s="86"/>
      <c r="CR1355" s="86"/>
      <c r="CS1355" s="86"/>
      <c r="CT1355" s="86"/>
      <c r="CU1355" s="86"/>
      <c r="CV1355" s="86"/>
      <c r="CW1355" s="86"/>
      <c r="CX1355" s="86"/>
      <c r="CY1355" s="86"/>
      <c r="CZ1355" s="86"/>
      <c r="DA1355" s="86"/>
      <c r="DB1355" s="86"/>
      <c r="DC1355" s="86"/>
      <c r="DD1355" s="86"/>
      <c r="DE1355" s="86"/>
      <c r="DF1355" s="86"/>
      <c r="DG1355" s="86"/>
      <c r="DH1355" s="86"/>
      <c r="DI1355" s="86"/>
      <c r="DJ1355" s="86"/>
      <c r="DK1355" s="86"/>
      <c r="DL1355" s="86"/>
      <c r="DM1355" s="86"/>
      <c r="DN1355" s="86"/>
      <c r="DO1355" s="86"/>
      <c r="DP1355" s="86"/>
      <c r="DQ1355" s="86"/>
      <c r="DR1355" s="86"/>
      <c r="DS1355" s="86"/>
      <c r="DT1355" s="86"/>
      <c r="DU1355" s="86"/>
      <c r="DV1355" s="86"/>
      <c r="DW1355" s="86"/>
      <c r="DX1355" s="86"/>
      <c r="DY1355" s="86"/>
      <c r="DZ1355" s="86"/>
      <c r="EA1355" s="86"/>
      <c r="EB1355" s="86"/>
      <c r="EC1355" s="86"/>
      <c r="ED1355" s="86"/>
      <c r="EE1355" s="86"/>
      <c r="EF1355" s="86"/>
      <c r="EG1355" s="86"/>
      <c r="EH1355" s="86"/>
      <c r="EI1355" s="86"/>
      <c r="EJ1355" s="86"/>
      <c r="EK1355" s="86"/>
      <c r="EL1355" s="86"/>
      <c r="EM1355" s="86"/>
      <c r="EN1355" s="86"/>
      <c r="EO1355" s="86"/>
    </row>
    <row r="1356" spans="1:145" ht="12.75">
      <c r="A1356" s="76"/>
      <c r="B1356" s="76"/>
      <c r="C1356" s="76"/>
      <c r="D1356" s="76"/>
      <c r="E1356" s="76"/>
      <c r="F1356" s="76"/>
      <c r="G1356" s="76"/>
      <c r="H1356" s="76"/>
      <c r="I1356" s="76"/>
      <c r="J1356" s="76"/>
      <c r="K1356" s="76"/>
      <c r="L1356" s="86"/>
      <c r="M1356" s="86"/>
      <c r="N1356" s="86"/>
      <c r="O1356" s="86"/>
      <c r="P1356" s="86"/>
      <c r="Q1356" s="86"/>
      <c r="R1356" s="86"/>
      <c r="S1356" s="86"/>
      <c r="T1356" s="86"/>
      <c r="U1356" s="86"/>
      <c r="V1356" s="86"/>
      <c r="W1356" s="8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  <c r="CK1356" s="86"/>
      <c r="CL1356" s="86"/>
      <c r="CM1356" s="86"/>
      <c r="CN1356" s="86"/>
      <c r="CO1356" s="86"/>
      <c r="CP1356" s="86"/>
      <c r="CQ1356" s="86"/>
      <c r="CR1356" s="86"/>
      <c r="CS1356" s="86"/>
      <c r="CT1356" s="86"/>
      <c r="CU1356" s="86"/>
      <c r="CV1356" s="86"/>
      <c r="CW1356" s="86"/>
      <c r="CX1356" s="86"/>
      <c r="CY1356" s="86"/>
      <c r="CZ1356" s="86"/>
      <c r="DA1356" s="86"/>
      <c r="DB1356" s="86"/>
      <c r="DC1356" s="86"/>
      <c r="DD1356" s="86"/>
      <c r="DE1356" s="86"/>
      <c r="DF1356" s="86"/>
      <c r="DG1356" s="86"/>
      <c r="DH1356" s="86"/>
      <c r="DI1356" s="86"/>
      <c r="DJ1356" s="86"/>
      <c r="DK1356" s="86"/>
      <c r="DL1356" s="86"/>
      <c r="DM1356" s="86"/>
      <c r="DN1356" s="86"/>
      <c r="DO1356" s="86"/>
      <c r="DP1356" s="86"/>
      <c r="DQ1356" s="86"/>
      <c r="DR1356" s="86"/>
      <c r="DS1356" s="86"/>
      <c r="DT1356" s="86"/>
      <c r="DU1356" s="86"/>
      <c r="DV1356" s="86"/>
      <c r="DW1356" s="86"/>
      <c r="DX1356" s="86"/>
      <c r="DY1356" s="86"/>
      <c r="DZ1356" s="86"/>
      <c r="EA1356" s="86"/>
      <c r="EB1356" s="86"/>
      <c r="EC1356" s="86"/>
      <c r="ED1356" s="86"/>
      <c r="EE1356" s="86"/>
      <c r="EF1356" s="86"/>
      <c r="EG1356" s="86"/>
      <c r="EH1356" s="86"/>
      <c r="EI1356" s="86"/>
      <c r="EJ1356" s="86"/>
      <c r="EK1356" s="86"/>
      <c r="EL1356" s="86"/>
      <c r="EM1356" s="86"/>
      <c r="EN1356" s="86"/>
      <c r="EO1356" s="86"/>
    </row>
    <row r="1357" spans="1:145" ht="12.75">
      <c r="A1357" s="76"/>
      <c r="B1357" s="76"/>
      <c r="C1357" s="76"/>
      <c r="D1357" s="76"/>
      <c r="E1357" s="76"/>
      <c r="F1357" s="76"/>
      <c r="G1357" s="76"/>
      <c r="H1357" s="76"/>
      <c r="I1357" s="76"/>
      <c r="J1357" s="76"/>
      <c r="K1357" s="76"/>
      <c r="L1357" s="86"/>
      <c r="M1357" s="86"/>
      <c r="N1357" s="86"/>
      <c r="O1357" s="86"/>
      <c r="P1357" s="86"/>
      <c r="Q1357" s="86"/>
      <c r="R1357" s="86"/>
      <c r="S1357" s="86"/>
      <c r="T1357" s="86"/>
      <c r="U1357" s="86"/>
      <c r="V1357" s="86"/>
      <c r="W1357" s="8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  <c r="CK1357" s="86"/>
      <c r="CL1357" s="86"/>
      <c r="CM1357" s="86"/>
      <c r="CN1357" s="86"/>
      <c r="CO1357" s="86"/>
      <c r="CP1357" s="86"/>
      <c r="CQ1357" s="86"/>
      <c r="CR1357" s="86"/>
      <c r="CS1357" s="86"/>
      <c r="CT1357" s="86"/>
      <c r="CU1357" s="86"/>
      <c r="CV1357" s="86"/>
      <c r="CW1357" s="86"/>
      <c r="CX1357" s="86"/>
      <c r="CY1357" s="86"/>
      <c r="CZ1357" s="86"/>
      <c r="DA1357" s="86"/>
      <c r="DB1357" s="86"/>
      <c r="DC1357" s="86"/>
      <c r="DD1357" s="86"/>
      <c r="DE1357" s="86"/>
      <c r="DF1357" s="86"/>
      <c r="DG1357" s="86"/>
      <c r="DH1357" s="86"/>
      <c r="DI1357" s="86"/>
      <c r="DJ1357" s="86"/>
      <c r="DK1357" s="86"/>
      <c r="DL1357" s="86"/>
      <c r="DM1357" s="86"/>
      <c r="DN1357" s="86"/>
      <c r="DO1357" s="86"/>
      <c r="DP1357" s="86"/>
      <c r="DQ1357" s="86"/>
      <c r="DR1357" s="86"/>
      <c r="DS1357" s="86"/>
      <c r="DT1357" s="86"/>
      <c r="DU1357" s="86"/>
      <c r="DV1357" s="86"/>
      <c r="DW1357" s="86"/>
      <c r="DX1357" s="86"/>
      <c r="DY1357" s="86"/>
      <c r="DZ1357" s="86"/>
      <c r="EA1357" s="86"/>
      <c r="EB1357" s="86"/>
      <c r="EC1357" s="86"/>
      <c r="ED1357" s="86"/>
      <c r="EE1357" s="86"/>
      <c r="EF1357" s="86"/>
      <c r="EG1357" s="86"/>
      <c r="EH1357" s="86"/>
      <c r="EI1357" s="86"/>
      <c r="EJ1357" s="86"/>
      <c r="EK1357" s="86"/>
      <c r="EL1357" s="86"/>
      <c r="EM1357" s="86"/>
      <c r="EN1357" s="86"/>
      <c r="EO1357" s="86"/>
    </row>
    <row r="1358" spans="1:145" ht="12.75">
      <c r="A1358" s="76"/>
      <c r="B1358" s="76"/>
      <c r="C1358" s="76"/>
      <c r="D1358" s="76"/>
      <c r="E1358" s="76"/>
      <c r="F1358" s="76"/>
      <c r="G1358" s="76"/>
      <c r="H1358" s="76"/>
      <c r="I1358" s="76"/>
      <c r="J1358" s="76"/>
      <c r="K1358" s="76"/>
      <c r="L1358" s="86"/>
      <c r="M1358" s="86"/>
      <c r="N1358" s="86"/>
      <c r="O1358" s="86"/>
      <c r="P1358" s="86"/>
      <c r="Q1358" s="86"/>
      <c r="R1358" s="86"/>
      <c r="S1358" s="86"/>
      <c r="T1358" s="86"/>
      <c r="U1358" s="86"/>
      <c r="V1358" s="86"/>
      <c r="W1358" s="8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  <c r="CK1358" s="86"/>
      <c r="CL1358" s="86"/>
      <c r="CM1358" s="86"/>
      <c r="CN1358" s="86"/>
      <c r="CO1358" s="86"/>
      <c r="CP1358" s="86"/>
      <c r="CQ1358" s="86"/>
      <c r="CR1358" s="86"/>
      <c r="CS1358" s="86"/>
      <c r="CT1358" s="86"/>
      <c r="CU1358" s="86"/>
      <c r="CV1358" s="86"/>
      <c r="CW1358" s="86"/>
      <c r="CX1358" s="86"/>
      <c r="CY1358" s="86"/>
      <c r="CZ1358" s="86"/>
      <c r="DA1358" s="86"/>
      <c r="DB1358" s="86"/>
      <c r="DC1358" s="86"/>
      <c r="DD1358" s="86"/>
      <c r="DE1358" s="86"/>
      <c r="DF1358" s="86"/>
      <c r="DG1358" s="86"/>
      <c r="DH1358" s="86"/>
      <c r="DI1358" s="86"/>
      <c r="DJ1358" s="86"/>
      <c r="DK1358" s="86"/>
      <c r="DL1358" s="86"/>
      <c r="DM1358" s="86"/>
      <c r="DN1358" s="86"/>
      <c r="DO1358" s="86"/>
      <c r="DP1358" s="86"/>
      <c r="DQ1358" s="86"/>
      <c r="DR1358" s="86"/>
      <c r="DS1358" s="86"/>
      <c r="DT1358" s="86"/>
      <c r="DU1358" s="86"/>
      <c r="DV1358" s="86"/>
      <c r="DW1358" s="86"/>
      <c r="DX1358" s="86"/>
      <c r="DY1358" s="86"/>
      <c r="DZ1358" s="86"/>
      <c r="EA1358" s="86"/>
      <c r="EB1358" s="86"/>
      <c r="EC1358" s="86"/>
      <c r="ED1358" s="86"/>
      <c r="EE1358" s="86"/>
      <c r="EF1358" s="86"/>
      <c r="EG1358" s="86"/>
      <c r="EH1358" s="86"/>
      <c r="EI1358" s="86"/>
      <c r="EJ1358" s="86"/>
      <c r="EK1358" s="86"/>
      <c r="EL1358" s="86"/>
      <c r="EM1358" s="86"/>
      <c r="EN1358" s="86"/>
      <c r="EO1358" s="86"/>
    </row>
    <row r="1359" spans="1:145" ht="12.75">
      <c r="A1359" s="76"/>
      <c r="B1359" s="76"/>
      <c r="C1359" s="76"/>
      <c r="D1359" s="76"/>
      <c r="E1359" s="76"/>
      <c r="F1359" s="76"/>
      <c r="G1359" s="76"/>
      <c r="H1359" s="76"/>
      <c r="I1359" s="76"/>
      <c r="J1359" s="76"/>
      <c r="K1359" s="76"/>
      <c r="L1359" s="86"/>
      <c r="M1359" s="86"/>
      <c r="N1359" s="86"/>
      <c r="O1359" s="86"/>
      <c r="P1359" s="86"/>
      <c r="Q1359" s="86"/>
      <c r="R1359" s="86"/>
      <c r="S1359" s="86"/>
      <c r="T1359" s="86"/>
      <c r="U1359" s="86"/>
      <c r="V1359" s="86"/>
      <c r="W1359" s="8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  <c r="CK1359" s="86"/>
      <c r="CL1359" s="86"/>
      <c r="CM1359" s="86"/>
      <c r="CN1359" s="86"/>
      <c r="CO1359" s="86"/>
      <c r="CP1359" s="86"/>
      <c r="CQ1359" s="86"/>
      <c r="CR1359" s="86"/>
      <c r="CS1359" s="86"/>
      <c r="CT1359" s="86"/>
      <c r="CU1359" s="86"/>
      <c r="CV1359" s="86"/>
      <c r="CW1359" s="86"/>
      <c r="CX1359" s="86"/>
      <c r="CY1359" s="86"/>
      <c r="CZ1359" s="86"/>
      <c r="DA1359" s="86"/>
      <c r="DB1359" s="86"/>
      <c r="DC1359" s="86"/>
      <c r="DD1359" s="86"/>
      <c r="DE1359" s="86"/>
      <c r="DF1359" s="86"/>
      <c r="DG1359" s="86"/>
      <c r="DH1359" s="86"/>
      <c r="DI1359" s="86"/>
      <c r="DJ1359" s="86"/>
      <c r="DK1359" s="86"/>
      <c r="DL1359" s="86"/>
      <c r="DM1359" s="86"/>
      <c r="DN1359" s="86"/>
      <c r="DO1359" s="86"/>
      <c r="DP1359" s="86"/>
      <c r="DQ1359" s="86"/>
      <c r="DR1359" s="86"/>
      <c r="DS1359" s="86"/>
      <c r="DT1359" s="86"/>
      <c r="DU1359" s="86"/>
      <c r="DV1359" s="86"/>
      <c r="DW1359" s="86"/>
      <c r="DX1359" s="86"/>
      <c r="DY1359" s="86"/>
      <c r="DZ1359" s="86"/>
      <c r="EA1359" s="86"/>
      <c r="EB1359" s="86"/>
      <c r="EC1359" s="86"/>
      <c r="ED1359" s="86"/>
      <c r="EE1359" s="86"/>
      <c r="EF1359" s="86"/>
      <c r="EG1359" s="86"/>
      <c r="EH1359" s="86"/>
      <c r="EI1359" s="86"/>
      <c r="EJ1359" s="86"/>
      <c r="EK1359" s="86"/>
      <c r="EL1359" s="86"/>
      <c r="EM1359" s="86"/>
      <c r="EN1359" s="86"/>
      <c r="EO1359" s="86"/>
    </row>
    <row r="1360" spans="1:145" ht="12.75">
      <c r="A1360" s="76"/>
      <c r="B1360" s="76"/>
      <c r="C1360" s="76"/>
      <c r="D1360" s="76"/>
      <c r="E1360" s="76"/>
      <c r="F1360" s="76"/>
      <c r="G1360" s="76"/>
      <c r="H1360" s="76"/>
      <c r="I1360" s="76"/>
      <c r="J1360" s="76"/>
      <c r="K1360" s="76"/>
      <c r="L1360" s="86"/>
      <c r="M1360" s="86"/>
      <c r="N1360" s="86"/>
      <c r="O1360" s="86"/>
      <c r="P1360" s="86"/>
      <c r="Q1360" s="86"/>
      <c r="R1360" s="86"/>
      <c r="S1360" s="86"/>
      <c r="T1360" s="86"/>
      <c r="U1360" s="86"/>
      <c r="V1360" s="86"/>
      <c r="W1360" s="8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  <c r="CK1360" s="86"/>
      <c r="CL1360" s="86"/>
      <c r="CM1360" s="86"/>
      <c r="CN1360" s="86"/>
      <c r="CO1360" s="86"/>
      <c r="CP1360" s="86"/>
      <c r="CQ1360" s="86"/>
      <c r="CR1360" s="86"/>
      <c r="CS1360" s="86"/>
      <c r="CT1360" s="86"/>
      <c r="CU1360" s="86"/>
      <c r="CV1360" s="86"/>
      <c r="CW1360" s="86"/>
      <c r="CX1360" s="86"/>
      <c r="CY1360" s="86"/>
      <c r="CZ1360" s="86"/>
      <c r="DA1360" s="86"/>
      <c r="DB1360" s="86"/>
      <c r="DC1360" s="86"/>
      <c r="DD1360" s="86"/>
      <c r="DE1360" s="86"/>
      <c r="DF1360" s="86"/>
      <c r="DG1360" s="86"/>
      <c r="DH1360" s="86"/>
      <c r="DI1360" s="86"/>
      <c r="DJ1360" s="86"/>
      <c r="DK1360" s="86"/>
      <c r="DL1360" s="86"/>
      <c r="DM1360" s="86"/>
      <c r="DN1360" s="86"/>
      <c r="DO1360" s="86"/>
      <c r="DP1360" s="86"/>
      <c r="DQ1360" s="86"/>
      <c r="DR1360" s="86"/>
      <c r="DS1360" s="86"/>
      <c r="DT1360" s="86"/>
      <c r="DU1360" s="86"/>
      <c r="DV1360" s="86"/>
      <c r="DW1360" s="86"/>
      <c r="DX1360" s="86"/>
      <c r="DY1360" s="86"/>
      <c r="DZ1360" s="86"/>
      <c r="EA1360" s="86"/>
      <c r="EB1360" s="86"/>
      <c r="EC1360" s="86"/>
      <c r="ED1360" s="86"/>
      <c r="EE1360" s="86"/>
      <c r="EF1360" s="86"/>
      <c r="EG1360" s="86"/>
      <c r="EH1360" s="86"/>
      <c r="EI1360" s="86"/>
      <c r="EJ1360" s="86"/>
      <c r="EK1360" s="86"/>
      <c r="EL1360" s="86"/>
      <c r="EM1360" s="86"/>
      <c r="EN1360" s="86"/>
      <c r="EO1360" s="86"/>
    </row>
    <row r="1361" spans="1:145" ht="12.75">
      <c r="A1361" s="76"/>
      <c r="B1361" s="76"/>
      <c r="C1361" s="76"/>
      <c r="D1361" s="76"/>
      <c r="E1361" s="76"/>
      <c r="F1361" s="76"/>
      <c r="G1361" s="76"/>
      <c r="H1361" s="76"/>
      <c r="I1361" s="76"/>
      <c r="J1361" s="76"/>
      <c r="K1361" s="76"/>
      <c r="L1361" s="86"/>
      <c r="M1361" s="86"/>
      <c r="N1361" s="86"/>
      <c r="O1361" s="86"/>
      <c r="P1361" s="86"/>
      <c r="Q1361" s="86"/>
      <c r="R1361" s="86"/>
      <c r="S1361" s="86"/>
      <c r="T1361" s="86"/>
      <c r="U1361" s="86"/>
      <c r="V1361" s="86"/>
      <c r="W1361" s="8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  <c r="CK1361" s="86"/>
      <c r="CL1361" s="86"/>
      <c r="CM1361" s="86"/>
      <c r="CN1361" s="86"/>
      <c r="CO1361" s="86"/>
      <c r="CP1361" s="86"/>
      <c r="CQ1361" s="86"/>
      <c r="CR1361" s="86"/>
      <c r="CS1361" s="86"/>
      <c r="CT1361" s="86"/>
      <c r="CU1361" s="86"/>
      <c r="CV1361" s="86"/>
      <c r="CW1361" s="86"/>
      <c r="CX1361" s="86"/>
      <c r="CY1361" s="86"/>
      <c r="CZ1361" s="86"/>
      <c r="DA1361" s="86"/>
      <c r="DB1361" s="86"/>
      <c r="DC1361" s="86"/>
      <c r="DD1361" s="86"/>
      <c r="DE1361" s="86"/>
      <c r="DF1361" s="86"/>
      <c r="DG1361" s="86"/>
      <c r="DH1361" s="86"/>
      <c r="DI1361" s="86"/>
      <c r="DJ1361" s="86"/>
      <c r="DK1361" s="86"/>
      <c r="DL1361" s="86"/>
      <c r="DM1361" s="86"/>
      <c r="DN1361" s="86"/>
      <c r="DO1361" s="86"/>
      <c r="DP1361" s="86"/>
      <c r="DQ1361" s="86"/>
      <c r="DR1361" s="86"/>
      <c r="DS1361" s="86"/>
      <c r="DT1361" s="86"/>
      <c r="DU1361" s="86"/>
      <c r="DV1361" s="86"/>
      <c r="DW1361" s="86"/>
      <c r="DX1361" s="86"/>
      <c r="DY1361" s="86"/>
      <c r="DZ1361" s="86"/>
      <c r="EA1361" s="86"/>
      <c r="EB1361" s="86"/>
      <c r="EC1361" s="86"/>
      <c r="ED1361" s="86"/>
      <c r="EE1361" s="86"/>
      <c r="EF1361" s="86"/>
      <c r="EG1361" s="86"/>
      <c r="EH1361" s="86"/>
      <c r="EI1361" s="86"/>
      <c r="EJ1361" s="86"/>
      <c r="EK1361" s="86"/>
      <c r="EL1361" s="86"/>
      <c r="EM1361" s="86"/>
      <c r="EN1361" s="86"/>
      <c r="EO1361" s="86"/>
    </row>
    <row r="1362" spans="1:145" ht="12.75">
      <c r="A1362" s="76"/>
      <c r="B1362" s="76"/>
      <c r="C1362" s="76"/>
      <c r="D1362" s="76"/>
      <c r="E1362" s="76"/>
      <c r="F1362" s="76"/>
      <c r="G1362" s="76"/>
      <c r="H1362" s="76"/>
      <c r="I1362" s="76"/>
      <c r="J1362" s="76"/>
      <c r="K1362" s="76"/>
      <c r="L1362" s="86"/>
      <c r="M1362" s="86"/>
      <c r="N1362" s="86"/>
      <c r="O1362" s="86"/>
      <c r="P1362" s="86"/>
      <c r="Q1362" s="86"/>
      <c r="R1362" s="86"/>
      <c r="S1362" s="86"/>
      <c r="T1362" s="86"/>
      <c r="U1362" s="86"/>
      <c r="V1362" s="86"/>
      <c r="W1362" s="8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  <c r="CK1362" s="86"/>
      <c r="CL1362" s="86"/>
      <c r="CM1362" s="86"/>
      <c r="CN1362" s="86"/>
      <c r="CO1362" s="86"/>
      <c r="CP1362" s="86"/>
      <c r="CQ1362" s="86"/>
      <c r="CR1362" s="86"/>
      <c r="CS1362" s="86"/>
      <c r="CT1362" s="86"/>
      <c r="CU1362" s="86"/>
      <c r="CV1362" s="86"/>
      <c r="CW1362" s="86"/>
      <c r="CX1362" s="86"/>
      <c r="CY1362" s="86"/>
      <c r="CZ1362" s="86"/>
      <c r="DA1362" s="86"/>
      <c r="DB1362" s="86"/>
      <c r="DC1362" s="86"/>
      <c r="DD1362" s="86"/>
      <c r="DE1362" s="86"/>
      <c r="DF1362" s="86"/>
      <c r="DG1362" s="86"/>
      <c r="DH1362" s="86"/>
      <c r="DI1362" s="86"/>
      <c r="DJ1362" s="86"/>
      <c r="DK1362" s="86"/>
      <c r="DL1362" s="86"/>
      <c r="DM1362" s="86"/>
      <c r="DN1362" s="86"/>
      <c r="DO1362" s="86"/>
      <c r="DP1362" s="86"/>
      <c r="DQ1362" s="86"/>
      <c r="DR1362" s="86"/>
      <c r="DS1362" s="86"/>
      <c r="DT1362" s="86"/>
      <c r="DU1362" s="86"/>
      <c r="DV1362" s="86"/>
      <c r="DW1362" s="86"/>
      <c r="DX1362" s="86"/>
      <c r="DY1362" s="86"/>
      <c r="DZ1362" s="86"/>
      <c r="EA1362" s="86"/>
      <c r="EB1362" s="86"/>
      <c r="EC1362" s="86"/>
      <c r="ED1362" s="86"/>
      <c r="EE1362" s="86"/>
      <c r="EF1362" s="86"/>
      <c r="EG1362" s="86"/>
      <c r="EH1362" s="86"/>
      <c r="EI1362" s="86"/>
      <c r="EJ1362" s="86"/>
      <c r="EK1362" s="86"/>
      <c r="EL1362" s="86"/>
      <c r="EM1362" s="86"/>
      <c r="EN1362" s="86"/>
      <c r="EO1362" s="86"/>
    </row>
    <row r="1363" spans="1:145" ht="12.75">
      <c r="A1363" s="76"/>
      <c r="B1363" s="76"/>
      <c r="C1363" s="76"/>
      <c r="D1363" s="76"/>
      <c r="E1363" s="76"/>
      <c r="F1363" s="76"/>
      <c r="G1363" s="76"/>
      <c r="H1363" s="76"/>
      <c r="I1363" s="76"/>
      <c r="J1363" s="76"/>
      <c r="K1363" s="76"/>
      <c r="L1363" s="86"/>
      <c r="M1363" s="86"/>
      <c r="N1363" s="86"/>
      <c r="O1363" s="86"/>
      <c r="P1363" s="86"/>
      <c r="Q1363" s="86"/>
      <c r="R1363" s="86"/>
      <c r="S1363" s="86"/>
      <c r="T1363" s="86"/>
      <c r="U1363" s="86"/>
      <c r="V1363" s="86"/>
      <c r="W1363" s="8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  <c r="CK1363" s="86"/>
      <c r="CL1363" s="86"/>
      <c r="CM1363" s="86"/>
      <c r="CN1363" s="86"/>
      <c r="CO1363" s="86"/>
      <c r="CP1363" s="86"/>
      <c r="CQ1363" s="86"/>
      <c r="CR1363" s="86"/>
      <c r="CS1363" s="86"/>
      <c r="CT1363" s="86"/>
      <c r="CU1363" s="86"/>
      <c r="CV1363" s="86"/>
      <c r="CW1363" s="86"/>
      <c r="CX1363" s="86"/>
      <c r="CY1363" s="86"/>
      <c r="CZ1363" s="86"/>
      <c r="DA1363" s="86"/>
      <c r="DB1363" s="86"/>
      <c r="DC1363" s="86"/>
      <c r="DD1363" s="86"/>
      <c r="DE1363" s="86"/>
      <c r="DF1363" s="86"/>
      <c r="DG1363" s="86"/>
      <c r="DH1363" s="86"/>
      <c r="DI1363" s="86"/>
      <c r="DJ1363" s="86"/>
      <c r="DK1363" s="86"/>
      <c r="DL1363" s="86"/>
      <c r="DM1363" s="86"/>
      <c r="DN1363" s="86"/>
      <c r="DO1363" s="86"/>
      <c r="DP1363" s="86"/>
      <c r="DQ1363" s="86"/>
      <c r="DR1363" s="86"/>
      <c r="DS1363" s="86"/>
      <c r="DT1363" s="86"/>
      <c r="DU1363" s="86"/>
      <c r="DV1363" s="86"/>
      <c r="DW1363" s="86"/>
      <c r="DX1363" s="86"/>
      <c r="DY1363" s="86"/>
      <c r="DZ1363" s="86"/>
      <c r="EA1363" s="86"/>
      <c r="EB1363" s="86"/>
      <c r="EC1363" s="86"/>
      <c r="ED1363" s="86"/>
      <c r="EE1363" s="86"/>
      <c r="EF1363" s="86"/>
      <c r="EG1363" s="86"/>
      <c r="EH1363" s="86"/>
      <c r="EI1363" s="86"/>
      <c r="EJ1363" s="86"/>
      <c r="EK1363" s="86"/>
      <c r="EL1363" s="86"/>
      <c r="EM1363" s="86"/>
      <c r="EN1363" s="86"/>
      <c r="EO1363" s="86"/>
    </row>
    <row r="1364" spans="1:145" ht="12.75">
      <c r="A1364" s="76"/>
      <c r="B1364" s="76"/>
      <c r="C1364" s="76"/>
      <c r="D1364" s="76"/>
      <c r="E1364" s="76"/>
      <c r="F1364" s="76"/>
      <c r="G1364" s="76"/>
      <c r="H1364" s="76"/>
      <c r="I1364" s="76"/>
      <c r="J1364" s="76"/>
      <c r="K1364" s="76"/>
      <c r="L1364" s="86"/>
      <c r="M1364" s="86"/>
      <c r="N1364" s="86"/>
      <c r="O1364" s="86"/>
      <c r="P1364" s="86"/>
      <c r="Q1364" s="86"/>
      <c r="R1364" s="86"/>
      <c r="S1364" s="86"/>
      <c r="T1364" s="86"/>
      <c r="U1364" s="86"/>
      <c r="V1364" s="86"/>
      <c r="W1364" s="8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86"/>
      <c r="CR1364" s="86"/>
      <c r="CS1364" s="86"/>
      <c r="CT1364" s="86"/>
      <c r="CU1364" s="86"/>
      <c r="CV1364" s="86"/>
      <c r="CW1364" s="86"/>
      <c r="CX1364" s="86"/>
      <c r="CY1364" s="86"/>
      <c r="CZ1364" s="86"/>
      <c r="DA1364" s="86"/>
      <c r="DB1364" s="86"/>
      <c r="DC1364" s="86"/>
      <c r="DD1364" s="86"/>
      <c r="DE1364" s="86"/>
      <c r="DF1364" s="86"/>
      <c r="DG1364" s="86"/>
      <c r="DH1364" s="86"/>
      <c r="DI1364" s="86"/>
      <c r="DJ1364" s="86"/>
      <c r="DK1364" s="86"/>
      <c r="DL1364" s="86"/>
      <c r="DM1364" s="86"/>
      <c r="DN1364" s="86"/>
      <c r="DO1364" s="86"/>
      <c r="DP1364" s="86"/>
      <c r="DQ1364" s="86"/>
      <c r="DR1364" s="86"/>
      <c r="DS1364" s="86"/>
      <c r="DT1364" s="86"/>
      <c r="DU1364" s="86"/>
      <c r="DV1364" s="86"/>
      <c r="DW1364" s="86"/>
      <c r="DX1364" s="86"/>
      <c r="DY1364" s="86"/>
      <c r="DZ1364" s="86"/>
      <c r="EA1364" s="86"/>
      <c r="EB1364" s="86"/>
      <c r="EC1364" s="86"/>
      <c r="ED1364" s="86"/>
      <c r="EE1364" s="86"/>
      <c r="EF1364" s="86"/>
      <c r="EG1364" s="86"/>
      <c r="EH1364" s="86"/>
      <c r="EI1364" s="86"/>
      <c r="EJ1364" s="86"/>
      <c r="EK1364" s="86"/>
      <c r="EL1364" s="86"/>
      <c r="EM1364" s="86"/>
      <c r="EN1364" s="86"/>
      <c r="EO1364" s="86"/>
    </row>
    <row r="1365" spans="1:145" ht="12.75">
      <c r="A1365" s="76"/>
      <c r="B1365" s="76"/>
      <c r="C1365" s="76"/>
      <c r="D1365" s="76"/>
      <c r="E1365" s="76"/>
      <c r="F1365" s="76"/>
      <c r="G1365" s="76"/>
      <c r="H1365" s="76"/>
      <c r="I1365" s="76"/>
      <c r="J1365" s="76"/>
      <c r="K1365" s="76"/>
      <c r="L1365" s="86"/>
      <c r="M1365" s="86"/>
      <c r="N1365" s="86"/>
      <c r="O1365" s="86"/>
      <c r="P1365" s="86"/>
      <c r="Q1365" s="86"/>
      <c r="R1365" s="86"/>
      <c r="S1365" s="86"/>
      <c r="T1365" s="86"/>
      <c r="U1365" s="86"/>
      <c r="V1365" s="86"/>
      <c r="W1365" s="8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86"/>
      <c r="CR1365" s="86"/>
      <c r="CS1365" s="86"/>
      <c r="CT1365" s="86"/>
      <c r="CU1365" s="86"/>
      <c r="CV1365" s="86"/>
      <c r="CW1365" s="86"/>
      <c r="CX1365" s="86"/>
      <c r="CY1365" s="86"/>
      <c r="CZ1365" s="86"/>
      <c r="DA1365" s="86"/>
      <c r="DB1365" s="86"/>
      <c r="DC1365" s="86"/>
      <c r="DD1365" s="86"/>
      <c r="DE1365" s="86"/>
      <c r="DF1365" s="86"/>
      <c r="DG1365" s="86"/>
      <c r="DH1365" s="86"/>
      <c r="DI1365" s="86"/>
      <c r="DJ1365" s="86"/>
      <c r="DK1365" s="86"/>
      <c r="DL1365" s="86"/>
      <c r="DM1365" s="86"/>
      <c r="DN1365" s="86"/>
      <c r="DO1365" s="86"/>
      <c r="DP1365" s="86"/>
      <c r="DQ1365" s="86"/>
      <c r="DR1365" s="86"/>
      <c r="DS1365" s="86"/>
      <c r="DT1365" s="86"/>
      <c r="DU1365" s="86"/>
      <c r="DV1365" s="86"/>
      <c r="DW1365" s="86"/>
      <c r="DX1365" s="86"/>
      <c r="DY1365" s="86"/>
      <c r="DZ1365" s="86"/>
      <c r="EA1365" s="86"/>
      <c r="EB1365" s="86"/>
      <c r="EC1365" s="86"/>
      <c r="ED1365" s="86"/>
      <c r="EE1365" s="86"/>
      <c r="EF1365" s="86"/>
      <c r="EG1365" s="86"/>
      <c r="EH1365" s="86"/>
      <c r="EI1365" s="86"/>
      <c r="EJ1365" s="86"/>
      <c r="EK1365" s="86"/>
      <c r="EL1365" s="86"/>
      <c r="EM1365" s="86"/>
      <c r="EN1365" s="86"/>
      <c r="EO1365" s="86"/>
    </row>
    <row r="1366" spans="1:145" ht="12.75">
      <c r="A1366" s="76"/>
      <c r="B1366" s="76"/>
      <c r="C1366" s="76"/>
      <c r="D1366" s="76"/>
      <c r="E1366" s="76"/>
      <c r="F1366" s="76"/>
      <c r="G1366" s="76"/>
      <c r="H1366" s="76"/>
      <c r="I1366" s="76"/>
      <c r="J1366" s="76"/>
      <c r="K1366" s="76"/>
      <c r="L1366" s="86"/>
      <c r="M1366" s="86"/>
      <c r="N1366" s="86"/>
      <c r="O1366" s="86"/>
      <c r="P1366" s="86"/>
      <c r="Q1366" s="86"/>
      <c r="R1366" s="86"/>
      <c r="S1366" s="86"/>
      <c r="T1366" s="86"/>
      <c r="U1366" s="86"/>
      <c r="V1366" s="86"/>
      <c r="W1366" s="8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86"/>
      <c r="CR1366" s="86"/>
      <c r="CS1366" s="86"/>
      <c r="CT1366" s="86"/>
      <c r="CU1366" s="86"/>
      <c r="CV1366" s="86"/>
      <c r="CW1366" s="86"/>
      <c r="CX1366" s="86"/>
      <c r="CY1366" s="86"/>
      <c r="CZ1366" s="86"/>
      <c r="DA1366" s="86"/>
      <c r="DB1366" s="86"/>
      <c r="DC1366" s="86"/>
      <c r="DD1366" s="86"/>
      <c r="DE1366" s="86"/>
      <c r="DF1366" s="86"/>
      <c r="DG1366" s="86"/>
      <c r="DH1366" s="86"/>
      <c r="DI1366" s="86"/>
      <c r="DJ1366" s="86"/>
      <c r="DK1366" s="86"/>
      <c r="DL1366" s="86"/>
      <c r="DM1366" s="86"/>
      <c r="DN1366" s="86"/>
      <c r="DO1366" s="86"/>
      <c r="DP1366" s="86"/>
      <c r="DQ1366" s="86"/>
      <c r="DR1366" s="86"/>
      <c r="DS1366" s="86"/>
      <c r="DT1366" s="86"/>
      <c r="DU1366" s="86"/>
      <c r="DV1366" s="86"/>
      <c r="DW1366" s="86"/>
      <c r="DX1366" s="86"/>
      <c r="DY1366" s="86"/>
      <c r="DZ1366" s="86"/>
      <c r="EA1366" s="86"/>
      <c r="EB1366" s="86"/>
      <c r="EC1366" s="86"/>
      <c r="ED1366" s="86"/>
      <c r="EE1366" s="86"/>
      <c r="EF1366" s="86"/>
      <c r="EG1366" s="86"/>
      <c r="EH1366" s="86"/>
      <c r="EI1366" s="86"/>
      <c r="EJ1366" s="86"/>
      <c r="EK1366" s="86"/>
      <c r="EL1366" s="86"/>
      <c r="EM1366" s="86"/>
      <c r="EN1366" s="86"/>
      <c r="EO1366" s="86"/>
    </row>
    <row r="1367" spans="1:145" ht="12.75">
      <c r="A1367" s="76"/>
      <c r="B1367" s="76"/>
      <c r="C1367" s="76"/>
      <c r="D1367" s="76"/>
      <c r="E1367" s="76"/>
      <c r="F1367" s="76"/>
      <c r="G1367" s="76"/>
      <c r="H1367" s="76"/>
      <c r="I1367" s="76"/>
      <c r="J1367" s="76"/>
      <c r="K1367" s="76"/>
      <c r="L1367" s="86"/>
      <c r="M1367" s="86"/>
      <c r="N1367" s="86"/>
      <c r="O1367" s="86"/>
      <c r="P1367" s="86"/>
      <c r="Q1367" s="86"/>
      <c r="R1367" s="86"/>
      <c r="S1367" s="86"/>
      <c r="T1367" s="86"/>
      <c r="U1367" s="86"/>
      <c r="V1367" s="86"/>
      <c r="W1367" s="8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86"/>
      <c r="CR1367" s="86"/>
      <c r="CS1367" s="86"/>
      <c r="CT1367" s="86"/>
      <c r="CU1367" s="86"/>
      <c r="CV1367" s="86"/>
      <c r="CW1367" s="86"/>
      <c r="CX1367" s="86"/>
      <c r="CY1367" s="86"/>
      <c r="CZ1367" s="86"/>
      <c r="DA1367" s="86"/>
      <c r="DB1367" s="86"/>
      <c r="DC1367" s="86"/>
      <c r="DD1367" s="86"/>
      <c r="DE1367" s="86"/>
      <c r="DF1367" s="86"/>
      <c r="DG1367" s="86"/>
      <c r="DH1367" s="86"/>
      <c r="DI1367" s="86"/>
      <c r="DJ1367" s="86"/>
      <c r="DK1367" s="86"/>
      <c r="DL1367" s="86"/>
      <c r="DM1367" s="86"/>
      <c r="DN1367" s="86"/>
      <c r="DO1367" s="86"/>
      <c r="DP1367" s="86"/>
      <c r="DQ1367" s="86"/>
      <c r="DR1367" s="86"/>
      <c r="DS1367" s="86"/>
      <c r="DT1367" s="86"/>
      <c r="DU1367" s="86"/>
      <c r="DV1367" s="86"/>
      <c r="DW1367" s="86"/>
      <c r="DX1367" s="86"/>
      <c r="DY1367" s="86"/>
      <c r="DZ1367" s="86"/>
      <c r="EA1367" s="86"/>
      <c r="EB1367" s="86"/>
      <c r="EC1367" s="86"/>
      <c r="ED1367" s="86"/>
      <c r="EE1367" s="86"/>
      <c r="EF1367" s="86"/>
      <c r="EG1367" s="86"/>
      <c r="EH1367" s="86"/>
      <c r="EI1367" s="86"/>
      <c r="EJ1367" s="86"/>
      <c r="EK1367" s="86"/>
      <c r="EL1367" s="86"/>
      <c r="EM1367" s="86"/>
      <c r="EN1367" s="86"/>
      <c r="EO1367" s="86"/>
    </row>
    <row r="1368" spans="1:145" ht="12.75">
      <c r="A1368" s="76"/>
      <c r="B1368" s="76"/>
      <c r="C1368" s="76"/>
      <c r="D1368" s="76"/>
      <c r="E1368" s="76"/>
      <c r="F1368" s="76"/>
      <c r="G1368" s="76"/>
      <c r="H1368" s="76"/>
      <c r="I1368" s="76"/>
      <c r="J1368" s="76"/>
      <c r="K1368" s="76"/>
      <c r="L1368" s="86"/>
      <c r="M1368" s="86"/>
      <c r="N1368" s="86"/>
      <c r="O1368" s="86"/>
      <c r="P1368" s="86"/>
      <c r="Q1368" s="86"/>
      <c r="R1368" s="86"/>
      <c r="S1368" s="86"/>
      <c r="T1368" s="86"/>
      <c r="U1368" s="86"/>
      <c r="V1368" s="86"/>
      <c r="W1368" s="8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86"/>
      <c r="CR1368" s="86"/>
      <c r="CS1368" s="86"/>
      <c r="CT1368" s="86"/>
      <c r="CU1368" s="86"/>
      <c r="CV1368" s="86"/>
      <c r="CW1368" s="86"/>
      <c r="CX1368" s="86"/>
      <c r="CY1368" s="86"/>
      <c r="CZ1368" s="86"/>
      <c r="DA1368" s="86"/>
      <c r="DB1368" s="86"/>
      <c r="DC1368" s="86"/>
      <c r="DD1368" s="86"/>
      <c r="DE1368" s="86"/>
      <c r="DF1368" s="86"/>
      <c r="DG1368" s="86"/>
      <c r="DH1368" s="86"/>
      <c r="DI1368" s="86"/>
      <c r="DJ1368" s="86"/>
      <c r="DK1368" s="86"/>
      <c r="DL1368" s="86"/>
      <c r="DM1368" s="86"/>
      <c r="DN1368" s="86"/>
      <c r="DO1368" s="86"/>
      <c r="DP1368" s="86"/>
      <c r="DQ1368" s="86"/>
      <c r="DR1368" s="86"/>
      <c r="DS1368" s="86"/>
      <c r="DT1368" s="86"/>
      <c r="DU1368" s="86"/>
      <c r="DV1368" s="86"/>
      <c r="DW1368" s="86"/>
      <c r="DX1368" s="86"/>
      <c r="DY1368" s="86"/>
      <c r="DZ1368" s="86"/>
      <c r="EA1368" s="86"/>
      <c r="EB1368" s="86"/>
      <c r="EC1368" s="86"/>
      <c r="ED1368" s="86"/>
      <c r="EE1368" s="86"/>
      <c r="EF1368" s="86"/>
      <c r="EG1368" s="86"/>
      <c r="EH1368" s="86"/>
      <c r="EI1368" s="86"/>
      <c r="EJ1368" s="86"/>
      <c r="EK1368" s="86"/>
      <c r="EL1368" s="86"/>
      <c r="EM1368" s="86"/>
      <c r="EN1368" s="86"/>
      <c r="EO1368" s="86"/>
    </row>
    <row r="1369" spans="1:145" ht="12.75">
      <c r="A1369" s="76"/>
      <c r="B1369" s="76"/>
      <c r="C1369" s="76"/>
      <c r="D1369" s="76"/>
      <c r="E1369" s="76"/>
      <c r="F1369" s="76"/>
      <c r="G1369" s="76"/>
      <c r="H1369" s="76"/>
      <c r="I1369" s="76"/>
      <c r="J1369" s="76"/>
      <c r="K1369" s="76"/>
      <c r="L1369" s="86"/>
      <c r="M1369" s="86"/>
      <c r="N1369" s="86"/>
      <c r="O1369" s="86"/>
      <c r="P1369" s="86"/>
      <c r="Q1369" s="86"/>
      <c r="R1369" s="86"/>
      <c r="S1369" s="86"/>
      <c r="T1369" s="86"/>
      <c r="U1369" s="86"/>
      <c r="V1369" s="86"/>
      <c r="W1369" s="8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  <c r="CK1369" s="86"/>
      <c r="CL1369" s="86"/>
      <c r="CM1369" s="86"/>
      <c r="CN1369" s="86"/>
      <c r="CO1369" s="86"/>
      <c r="CP1369" s="86"/>
      <c r="CQ1369" s="86"/>
      <c r="CR1369" s="86"/>
      <c r="CS1369" s="86"/>
      <c r="CT1369" s="86"/>
      <c r="CU1369" s="86"/>
      <c r="CV1369" s="86"/>
      <c r="CW1369" s="86"/>
      <c r="CX1369" s="86"/>
      <c r="CY1369" s="86"/>
      <c r="CZ1369" s="86"/>
      <c r="DA1369" s="86"/>
      <c r="DB1369" s="86"/>
      <c r="DC1369" s="86"/>
      <c r="DD1369" s="86"/>
      <c r="DE1369" s="86"/>
      <c r="DF1369" s="86"/>
      <c r="DG1369" s="86"/>
      <c r="DH1369" s="86"/>
      <c r="DI1369" s="86"/>
      <c r="DJ1369" s="86"/>
      <c r="DK1369" s="86"/>
      <c r="DL1369" s="86"/>
      <c r="DM1369" s="86"/>
      <c r="DN1369" s="86"/>
      <c r="DO1369" s="86"/>
      <c r="DP1369" s="86"/>
      <c r="DQ1369" s="86"/>
      <c r="DR1369" s="86"/>
      <c r="DS1369" s="86"/>
      <c r="DT1369" s="86"/>
      <c r="DU1369" s="86"/>
      <c r="DV1369" s="86"/>
      <c r="DW1369" s="86"/>
      <c r="DX1369" s="86"/>
      <c r="DY1369" s="86"/>
      <c r="DZ1369" s="86"/>
      <c r="EA1369" s="86"/>
      <c r="EB1369" s="86"/>
      <c r="EC1369" s="86"/>
      <c r="ED1369" s="86"/>
      <c r="EE1369" s="86"/>
      <c r="EF1369" s="86"/>
      <c r="EG1369" s="86"/>
      <c r="EH1369" s="86"/>
      <c r="EI1369" s="86"/>
      <c r="EJ1369" s="86"/>
      <c r="EK1369" s="86"/>
      <c r="EL1369" s="86"/>
      <c r="EM1369" s="86"/>
      <c r="EN1369" s="86"/>
      <c r="EO1369" s="86"/>
    </row>
    <row r="1370" spans="1:145" ht="12.75">
      <c r="A1370" s="76"/>
      <c r="B1370" s="76"/>
      <c r="C1370" s="76"/>
      <c r="D1370" s="76"/>
      <c r="E1370" s="76"/>
      <c r="F1370" s="76"/>
      <c r="G1370" s="76"/>
      <c r="H1370" s="76"/>
      <c r="I1370" s="76"/>
      <c r="J1370" s="76"/>
      <c r="K1370" s="76"/>
      <c r="L1370" s="86"/>
      <c r="M1370" s="86"/>
      <c r="N1370" s="86"/>
      <c r="O1370" s="86"/>
      <c r="P1370" s="86"/>
      <c r="Q1370" s="86"/>
      <c r="R1370" s="86"/>
      <c r="S1370" s="86"/>
      <c r="T1370" s="86"/>
      <c r="U1370" s="86"/>
      <c r="V1370" s="86"/>
      <c r="W1370" s="8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  <c r="CK1370" s="86"/>
      <c r="CL1370" s="86"/>
      <c r="CM1370" s="86"/>
      <c r="CN1370" s="86"/>
      <c r="CO1370" s="86"/>
      <c r="CP1370" s="86"/>
      <c r="CQ1370" s="86"/>
      <c r="CR1370" s="86"/>
      <c r="CS1370" s="86"/>
      <c r="CT1370" s="86"/>
      <c r="CU1370" s="86"/>
      <c r="CV1370" s="86"/>
      <c r="CW1370" s="86"/>
      <c r="CX1370" s="86"/>
      <c r="CY1370" s="86"/>
      <c r="CZ1370" s="86"/>
      <c r="DA1370" s="86"/>
      <c r="DB1370" s="86"/>
      <c r="DC1370" s="86"/>
      <c r="DD1370" s="86"/>
      <c r="DE1370" s="86"/>
      <c r="DF1370" s="86"/>
      <c r="DG1370" s="86"/>
      <c r="DH1370" s="86"/>
      <c r="DI1370" s="86"/>
      <c r="DJ1370" s="86"/>
      <c r="DK1370" s="86"/>
      <c r="DL1370" s="86"/>
      <c r="DM1370" s="86"/>
      <c r="DN1370" s="86"/>
      <c r="DO1370" s="86"/>
      <c r="DP1370" s="86"/>
      <c r="DQ1370" s="86"/>
      <c r="DR1370" s="86"/>
      <c r="DS1370" s="86"/>
      <c r="DT1370" s="86"/>
      <c r="DU1370" s="86"/>
      <c r="DV1370" s="86"/>
      <c r="DW1370" s="86"/>
      <c r="DX1370" s="86"/>
      <c r="DY1370" s="86"/>
      <c r="DZ1370" s="86"/>
      <c r="EA1370" s="86"/>
      <c r="EB1370" s="86"/>
      <c r="EC1370" s="86"/>
      <c r="ED1370" s="86"/>
      <c r="EE1370" s="86"/>
      <c r="EF1370" s="86"/>
      <c r="EG1370" s="86"/>
      <c r="EH1370" s="86"/>
      <c r="EI1370" s="86"/>
      <c r="EJ1370" s="86"/>
      <c r="EK1370" s="86"/>
      <c r="EL1370" s="86"/>
      <c r="EM1370" s="86"/>
      <c r="EN1370" s="86"/>
      <c r="EO1370" s="86"/>
    </row>
    <row r="1371" spans="1:145" ht="12.75">
      <c r="A1371" s="76"/>
      <c r="B1371" s="76"/>
      <c r="C1371" s="76"/>
      <c r="D1371" s="76"/>
      <c r="E1371" s="76"/>
      <c r="F1371" s="76"/>
      <c r="G1371" s="76"/>
      <c r="H1371" s="76"/>
      <c r="I1371" s="76"/>
      <c r="J1371" s="76"/>
      <c r="K1371" s="76"/>
      <c r="L1371" s="86"/>
      <c r="M1371" s="86"/>
      <c r="N1371" s="86"/>
      <c r="O1371" s="86"/>
      <c r="P1371" s="86"/>
      <c r="Q1371" s="86"/>
      <c r="R1371" s="86"/>
      <c r="S1371" s="86"/>
      <c r="T1371" s="86"/>
      <c r="U1371" s="86"/>
      <c r="V1371" s="86"/>
      <c r="W1371" s="8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  <c r="CK1371" s="86"/>
      <c r="CL1371" s="86"/>
      <c r="CM1371" s="86"/>
      <c r="CN1371" s="86"/>
      <c r="CO1371" s="86"/>
      <c r="CP1371" s="86"/>
      <c r="CQ1371" s="86"/>
      <c r="CR1371" s="86"/>
      <c r="CS1371" s="86"/>
      <c r="CT1371" s="86"/>
      <c r="CU1371" s="86"/>
      <c r="CV1371" s="86"/>
      <c r="CW1371" s="86"/>
      <c r="CX1371" s="86"/>
      <c r="CY1371" s="86"/>
      <c r="CZ1371" s="86"/>
      <c r="DA1371" s="86"/>
      <c r="DB1371" s="86"/>
      <c r="DC1371" s="86"/>
      <c r="DD1371" s="86"/>
      <c r="DE1371" s="86"/>
      <c r="DF1371" s="86"/>
      <c r="DG1371" s="86"/>
      <c r="DH1371" s="86"/>
      <c r="DI1371" s="86"/>
      <c r="DJ1371" s="86"/>
      <c r="DK1371" s="86"/>
      <c r="DL1371" s="86"/>
      <c r="DM1371" s="86"/>
      <c r="DN1371" s="86"/>
      <c r="DO1371" s="86"/>
      <c r="DP1371" s="86"/>
      <c r="DQ1371" s="86"/>
      <c r="DR1371" s="86"/>
      <c r="DS1371" s="86"/>
      <c r="DT1371" s="86"/>
      <c r="DU1371" s="86"/>
      <c r="DV1371" s="86"/>
      <c r="DW1371" s="86"/>
      <c r="DX1371" s="86"/>
      <c r="DY1371" s="86"/>
      <c r="DZ1371" s="86"/>
      <c r="EA1371" s="86"/>
      <c r="EB1371" s="86"/>
      <c r="EC1371" s="86"/>
      <c r="ED1371" s="86"/>
      <c r="EE1371" s="86"/>
      <c r="EF1371" s="86"/>
      <c r="EG1371" s="86"/>
      <c r="EH1371" s="86"/>
      <c r="EI1371" s="86"/>
      <c r="EJ1371" s="86"/>
      <c r="EK1371" s="86"/>
      <c r="EL1371" s="86"/>
      <c r="EM1371" s="86"/>
      <c r="EN1371" s="86"/>
      <c r="EO1371" s="86"/>
    </row>
    <row r="1372" spans="1:145" ht="12.75">
      <c r="A1372" s="76"/>
      <c r="B1372" s="76"/>
      <c r="C1372" s="76"/>
      <c r="D1372" s="76"/>
      <c r="E1372" s="76"/>
      <c r="F1372" s="76"/>
      <c r="G1372" s="76"/>
      <c r="H1372" s="76"/>
      <c r="I1372" s="76"/>
      <c r="J1372" s="76"/>
      <c r="K1372" s="76"/>
      <c r="L1372" s="86"/>
      <c r="M1372" s="86"/>
      <c r="N1372" s="86"/>
      <c r="O1372" s="86"/>
      <c r="P1372" s="86"/>
      <c r="Q1372" s="86"/>
      <c r="R1372" s="86"/>
      <c r="S1372" s="86"/>
      <c r="T1372" s="86"/>
      <c r="U1372" s="86"/>
      <c r="V1372" s="86"/>
      <c r="W1372" s="8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  <c r="CK1372" s="86"/>
      <c r="CL1372" s="86"/>
      <c r="CM1372" s="86"/>
      <c r="CN1372" s="86"/>
      <c r="CO1372" s="86"/>
      <c r="CP1372" s="86"/>
      <c r="CQ1372" s="86"/>
      <c r="CR1372" s="86"/>
      <c r="CS1372" s="86"/>
      <c r="CT1372" s="86"/>
      <c r="CU1372" s="86"/>
      <c r="CV1372" s="86"/>
      <c r="CW1372" s="86"/>
      <c r="CX1372" s="86"/>
      <c r="CY1372" s="86"/>
      <c r="CZ1372" s="86"/>
      <c r="DA1372" s="86"/>
      <c r="DB1372" s="86"/>
      <c r="DC1372" s="86"/>
      <c r="DD1372" s="86"/>
      <c r="DE1372" s="86"/>
      <c r="DF1372" s="86"/>
      <c r="DG1372" s="86"/>
      <c r="DH1372" s="86"/>
      <c r="DI1372" s="86"/>
      <c r="DJ1372" s="86"/>
      <c r="DK1372" s="86"/>
      <c r="DL1372" s="86"/>
      <c r="DM1372" s="86"/>
      <c r="DN1372" s="86"/>
      <c r="DO1372" s="86"/>
      <c r="DP1372" s="86"/>
      <c r="DQ1372" s="86"/>
      <c r="DR1372" s="86"/>
      <c r="DS1372" s="86"/>
      <c r="DT1372" s="86"/>
      <c r="DU1372" s="86"/>
      <c r="DV1372" s="86"/>
      <c r="DW1372" s="86"/>
      <c r="DX1372" s="86"/>
      <c r="DY1372" s="86"/>
      <c r="DZ1372" s="86"/>
      <c r="EA1372" s="86"/>
      <c r="EB1372" s="86"/>
      <c r="EC1372" s="86"/>
      <c r="ED1372" s="86"/>
      <c r="EE1372" s="86"/>
      <c r="EF1372" s="86"/>
      <c r="EG1372" s="86"/>
      <c r="EH1372" s="86"/>
      <c r="EI1372" s="86"/>
      <c r="EJ1372" s="86"/>
      <c r="EK1372" s="86"/>
      <c r="EL1372" s="86"/>
      <c r="EM1372" s="86"/>
      <c r="EN1372" s="86"/>
      <c r="EO1372" s="86"/>
    </row>
    <row r="1373" spans="1:145" ht="12.75">
      <c r="A1373" s="76"/>
      <c r="B1373" s="76"/>
      <c r="C1373" s="76"/>
      <c r="D1373" s="76"/>
      <c r="E1373" s="76"/>
      <c r="F1373" s="76"/>
      <c r="G1373" s="76"/>
      <c r="H1373" s="76"/>
      <c r="I1373" s="76"/>
      <c r="J1373" s="76"/>
      <c r="K1373" s="76"/>
      <c r="L1373" s="86"/>
      <c r="M1373" s="86"/>
      <c r="N1373" s="86"/>
      <c r="O1373" s="86"/>
      <c r="P1373" s="86"/>
      <c r="Q1373" s="86"/>
      <c r="R1373" s="86"/>
      <c r="S1373" s="86"/>
      <c r="T1373" s="86"/>
      <c r="U1373" s="86"/>
      <c r="V1373" s="86"/>
      <c r="W1373" s="8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  <c r="CK1373" s="86"/>
      <c r="CL1373" s="86"/>
      <c r="CM1373" s="86"/>
      <c r="CN1373" s="86"/>
      <c r="CO1373" s="86"/>
      <c r="CP1373" s="86"/>
      <c r="CQ1373" s="86"/>
      <c r="CR1373" s="86"/>
      <c r="CS1373" s="86"/>
      <c r="CT1373" s="86"/>
      <c r="CU1373" s="86"/>
      <c r="CV1373" s="86"/>
      <c r="CW1373" s="86"/>
      <c r="CX1373" s="86"/>
      <c r="CY1373" s="86"/>
      <c r="CZ1373" s="86"/>
      <c r="DA1373" s="86"/>
      <c r="DB1373" s="86"/>
      <c r="DC1373" s="86"/>
      <c r="DD1373" s="86"/>
      <c r="DE1373" s="86"/>
      <c r="DF1373" s="86"/>
      <c r="DG1373" s="86"/>
      <c r="DH1373" s="86"/>
      <c r="DI1373" s="86"/>
      <c r="DJ1373" s="86"/>
      <c r="DK1373" s="86"/>
      <c r="DL1373" s="86"/>
      <c r="DM1373" s="86"/>
      <c r="DN1373" s="86"/>
      <c r="DO1373" s="86"/>
      <c r="DP1373" s="86"/>
      <c r="DQ1373" s="86"/>
      <c r="DR1373" s="86"/>
      <c r="DS1373" s="86"/>
      <c r="DT1373" s="86"/>
      <c r="DU1373" s="86"/>
      <c r="DV1373" s="86"/>
      <c r="DW1373" s="86"/>
      <c r="DX1373" s="86"/>
      <c r="DY1373" s="86"/>
      <c r="DZ1373" s="86"/>
      <c r="EA1373" s="86"/>
      <c r="EB1373" s="86"/>
      <c r="EC1373" s="86"/>
      <c r="ED1373" s="86"/>
      <c r="EE1373" s="86"/>
      <c r="EF1373" s="86"/>
      <c r="EG1373" s="86"/>
      <c r="EH1373" s="86"/>
      <c r="EI1373" s="86"/>
      <c r="EJ1373" s="86"/>
      <c r="EK1373" s="86"/>
      <c r="EL1373" s="86"/>
      <c r="EM1373" s="86"/>
      <c r="EN1373" s="86"/>
      <c r="EO1373" s="86"/>
    </row>
    <row r="1374" spans="1:145" ht="12.75">
      <c r="A1374" s="76"/>
      <c r="B1374" s="76"/>
      <c r="C1374" s="76"/>
      <c r="D1374" s="76"/>
      <c r="E1374" s="76"/>
      <c r="F1374" s="76"/>
      <c r="G1374" s="76"/>
      <c r="H1374" s="76"/>
      <c r="I1374" s="76"/>
      <c r="J1374" s="76"/>
      <c r="K1374" s="76"/>
      <c r="L1374" s="86"/>
      <c r="M1374" s="86"/>
      <c r="N1374" s="86"/>
      <c r="O1374" s="86"/>
      <c r="P1374" s="86"/>
      <c r="Q1374" s="86"/>
      <c r="R1374" s="86"/>
      <c r="S1374" s="86"/>
      <c r="T1374" s="86"/>
      <c r="U1374" s="86"/>
      <c r="V1374" s="86"/>
      <c r="W1374" s="8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  <c r="CK1374" s="86"/>
      <c r="CL1374" s="86"/>
      <c r="CM1374" s="86"/>
      <c r="CN1374" s="86"/>
      <c r="CO1374" s="86"/>
      <c r="CP1374" s="86"/>
      <c r="CQ1374" s="86"/>
      <c r="CR1374" s="86"/>
      <c r="CS1374" s="86"/>
      <c r="CT1374" s="86"/>
      <c r="CU1374" s="86"/>
      <c r="CV1374" s="86"/>
      <c r="CW1374" s="86"/>
      <c r="CX1374" s="86"/>
      <c r="CY1374" s="86"/>
      <c r="CZ1374" s="86"/>
      <c r="DA1374" s="86"/>
      <c r="DB1374" s="86"/>
      <c r="DC1374" s="86"/>
      <c r="DD1374" s="86"/>
      <c r="DE1374" s="86"/>
      <c r="DF1374" s="86"/>
      <c r="DG1374" s="86"/>
      <c r="DH1374" s="86"/>
      <c r="DI1374" s="86"/>
      <c r="DJ1374" s="86"/>
      <c r="DK1374" s="86"/>
      <c r="DL1374" s="86"/>
      <c r="DM1374" s="86"/>
      <c r="DN1374" s="86"/>
      <c r="DO1374" s="86"/>
      <c r="DP1374" s="86"/>
      <c r="DQ1374" s="86"/>
      <c r="DR1374" s="86"/>
      <c r="DS1374" s="86"/>
      <c r="DT1374" s="86"/>
      <c r="DU1374" s="86"/>
      <c r="DV1374" s="86"/>
      <c r="DW1374" s="86"/>
      <c r="DX1374" s="86"/>
      <c r="DY1374" s="86"/>
      <c r="DZ1374" s="86"/>
      <c r="EA1374" s="86"/>
      <c r="EB1374" s="86"/>
      <c r="EC1374" s="86"/>
      <c r="ED1374" s="86"/>
      <c r="EE1374" s="86"/>
      <c r="EF1374" s="86"/>
      <c r="EG1374" s="86"/>
      <c r="EH1374" s="86"/>
      <c r="EI1374" s="86"/>
      <c r="EJ1374" s="86"/>
      <c r="EK1374" s="86"/>
      <c r="EL1374" s="86"/>
      <c r="EM1374" s="86"/>
      <c r="EN1374" s="86"/>
      <c r="EO1374" s="86"/>
    </row>
    <row r="1375" spans="1:145" ht="12.75">
      <c r="A1375" s="76"/>
      <c r="B1375" s="76"/>
      <c r="C1375" s="76"/>
      <c r="D1375" s="76"/>
      <c r="E1375" s="76"/>
      <c r="F1375" s="76"/>
      <c r="G1375" s="76"/>
      <c r="H1375" s="76"/>
      <c r="I1375" s="76"/>
      <c r="J1375" s="76"/>
      <c r="K1375" s="76"/>
      <c r="L1375" s="86"/>
      <c r="M1375" s="86"/>
      <c r="N1375" s="86"/>
      <c r="O1375" s="86"/>
      <c r="P1375" s="86"/>
      <c r="Q1375" s="86"/>
      <c r="R1375" s="86"/>
      <c r="S1375" s="86"/>
      <c r="T1375" s="86"/>
      <c r="U1375" s="86"/>
      <c r="V1375" s="86"/>
      <c r="W1375" s="8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  <c r="CK1375" s="86"/>
      <c r="CL1375" s="86"/>
      <c r="CM1375" s="86"/>
      <c r="CN1375" s="86"/>
      <c r="CO1375" s="86"/>
      <c r="CP1375" s="86"/>
      <c r="CQ1375" s="86"/>
      <c r="CR1375" s="86"/>
      <c r="CS1375" s="86"/>
      <c r="CT1375" s="86"/>
      <c r="CU1375" s="86"/>
      <c r="CV1375" s="86"/>
      <c r="CW1375" s="86"/>
      <c r="CX1375" s="86"/>
      <c r="CY1375" s="86"/>
      <c r="CZ1375" s="86"/>
      <c r="DA1375" s="86"/>
      <c r="DB1375" s="86"/>
      <c r="DC1375" s="86"/>
      <c r="DD1375" s="86"/>
      <c r="DE1375" s="86"/>
      <c r="DF1375" s="86"/>
      <c r="DG1375" s="86"/>
      <c r="DH1375" s="86"/>
      <c r="DI1375" s="86"/>
      <c r="DJ1375" s="86"/>
      <c r="DK1375" s="86"/>
      <c r="DL1375" s="86"/>
      <c r="DM1375" s="86"/>
      <c r="DN1375" s="86"/>
      <c r="DO1375" s="86"/>
      <c r="DP1375" s="86"/>
      <c r="DQ1375" s="86"/>
      <c r="DR1375" s="86"/>
      <c r="DS1375" s="86"/>
      <c r="DT1375" s="86"/>
      <c r="DU1375" s="86"/>
      <c r="DV1375" s="86"/>
      <c r="DW1375" s="86"/>
      <c r="DX1375" s="86"/>
      <c r="DY1375" s="86"/>
      <c r="DZ1375" s="86"/>
      <c r="EA1375" s="86"/>
      <c r="EB1375" s="86"/>
      <c r="EC1375" s="86"/>
      <c r="ED1375" s="86"/>
      <c r="EE1375" s="86"/>
      <c r="EF1375" s="86"/>
      <c r="EG1375" s="86"/>
      <c r="EH1375" s="86"/>
      <c r="EI1375" s="86"/>
      <c r="EJ1375" s="86"/>
      <c r="EK1375" s="86"/>
      <c r="EL1375" s="86"/>
      <c r="EM1375" s="86"/>
      <c r="EN1375" s="86"/>
      <c r="EO1375" s="86"/>
    </row>
    <row r="1376" spans="1:145" ht="12.75">
      <c r="A1376" s="76"/>
      <c r="B1376" s="76"/>
      <c r="C1376" s="76"/>
      <c r="D1376" s="76"/>
      <c r="E1376" s="76"/>
      <c r="F1376" s="76"/>
      <c r="G1376" s="76"/>
      <c r="H1376" s="76"/>
      <c r="I1376" s="76"/>
      <c r="J1376" s="76"/>
      <c r="K1376" s="76"/>
      <c r="L1376" s="86"/>
      <c r="M1376" s="86"/>
      <c r="N1376" s="86"/>
      <c r="O1376" s="86"/>
      <c r="P1376" s="86"/>
      <c r="Q1376" s="86"/>
      <c r="R1376" s="86"/>
      <c r="S1376" s="86"/>
      <c r="T1376" s="86"/>
      <c r="U1376" s="86"/>
      <c r="V1376" s="86"/>
      <c r="W1376" s="8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  <c r="CK1376" s="86"/>
      <c r="CL1376" s="86"/>
      <c r="CM1376" s="86"/>
      <c r="CN1376" s="86"/>
      <c r="CO1376" s="86"/>
      <c r="CP1376" s="86"/>
      <c r="CQ1376" s="86"/>
      <c r="CR1376" s="86"/>
      <c r="CS1376" s="86"/>
      <c r="CT1376" s="86"/>
      <c r="CU1376" s="86"/>
      <c r="CV1376" s="86"/>
      <c r="CW1376" s="86"/>
      <c r="CX1376" s="86"/>
      <c r="CY1376" s="86"/>
      <c r="CZ1376" s="86"/>
      <c r="DA1376" s="86"/>
      <c r="DB1376" s="86"/>
      <c r="DC1376" s="86"/>
      <c r="DD1376" s="86"/>
      <c r="DE1376" s="86"/>
      <c r="DF1376" s="86"/>
      <c r="DG1376" s="86"/>
      <c r="DH1376" s="86"/>
      <c r="DI1376" s="86"/>
      <c r="DJ1376" s="86"/>
      <c r="DK1376" s="86"/>
      <c r="DL1376" s="86"/>
      <c r="DM1376" s="86"/>
      <c r="DN1376" s="86"/>
      <c r="DO1376" s="86"/>
      <c r="DP1376" s="86"/>
      <c r="DQ1376" s="86"/>
      <c r="DR1376" s="86"/>
      <c r="DS1376" s="86"/>
      <c r="DT1376" s="86"/>
      <c r="DU1376" s="86"/>
      <c r="DV1376" s="86"/>
      <c r="DW1376" s="86"/>
      <c r="DX1376" s="86"/>
      <c r="DY1376" s="86"/>
      <c r="DZ1376" s="86"/>
      <c r="EA1376" s="86"/>
      <c r="EB1376" s="86"/>
      <c r="EC1376" s="86"/>
      <c r="ED1376" s="86"/>
      <c r="EE1376" s="86"/>
      <c r="EF1376" s="86"/>
      <c r="EG1376" s="86"/>
      <c r="EH1376" s="86"/>
      <c r="EI1376" s="86"/>
      <c r="EJ1376" s="86"/>
      <c r="EK1376" s="86"/>
      <c r="EL1376" s="86"/>
      <c r="EM1376" s="86"/>
      <c r="EN1376" s="86"/>
      <c r="EO1376" s="86"/>
    </row>
    <row r="1377" spans="1:145" ht="12.75">
      <c r="A1377" s="76"/>
      <c r="B1377" s="76"/>
      <c r="C1377" s="76"/>
      <c r="D1377" s="76"/>
      <c r="E1377" s="76"/>
      <c r="F1377" s="76"/>
      <c r="G1377" s="76"/>
      <c r="H1377" s="76"/>
      <c r="I1377" s="76"/>
      <c r="J1377" s="76"/>
      <c r="K1377" s="76"/>
      <c r="L1377" s="86"/>
      <c r="M1377" s="86"/>
      <c r="N1377" s="86"/>
      <c r="O1377" s="86"/>
      <c r="P1377" s="86"/>
      <c r="Q1377" s="86"/>
      <c r="R1377" s="86"/>
      <c r="S1377" s="86"/>
      <c r="T1377" s="86"/>
      <c r="U1377" s="86"/>
      <c r="V1377" s="86"/>
      <c r="W1377" s="8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  <c r="CK1377" s="86"/>
      <c r="CL1377" s="86"/>
      <c r="CM1377" s="86"/>
      <c r="CN1377" s="86"/>
      <c r="CO1377" s="86"/>
      <c r="CP1377" s="86"/>
      <c r="CQ1377" s="86"/>
      <c r="CR1377" s="86"/>
      <c r="CS1377" s="86"/>
      <c r="CT1377" s="86"/>
      <c r="CU1377" s="86"/>
      <c r="CV1377" s="86"/>
      <c r="CW1377" s="86"/>
      <c r="CX1377" s="86"/>
      <c r="CY1377" s="86"/>
      <c r="CZ1377" s="86"/>
      <c r="DA1377" s="86"/>
      <c r="DB1377" s="86"/>
      <c r="DC1377" s="86"/>
      <c r="DD1377" s="86"/>
      <c r="DE1377" s="86"/>
      <c r="DF1377" s="86"/>
      <c r="DG1377" s="86"/>
      <c r="DH1377" s="86"/>
      <c r="DI1377" s="86"/>
      <c r="DJ1377" s="86"/>
      <c r="DK1377" s="86"/>
      <c r="DL1377" s="86"/>
      <c r="DM1377" s="86"/>
      <c r="DN1377" s="86"/>
      <c r="DO1377" s="86"/>
      <c r="DP1377" s="86"/>
      <c r="DQ1377" s="86"/>
      <c r="DR1377" s="86"/>
      <c r="DS1377" s="86"/>
      <c r="DT1377" s="86"/>
      <c r="DU1377" s="86"/>
      <c r="DV1377" s="86"/>
      <c r="DW1377" s="86"/>
      <c r="DX1377" s="86"/>
      <c r="DY1377" s="86"/>
      <c r="DZ1377" s="86"/>
      <c r="EA1377" s="86"/>
      <c r="EB1377" s="86"/>
      <c r="EC1377" s="86"/>
      <c r="ED1377" s="86"/>
      <c r="EE1377" s="86"/>
      <c r="EF1377" s="86"/>
      <c r="EG1377" s="86"/>
      <c r="EH1377" s="86"/>
      <c r="EI1377" s="86"/>
      <c r="EJ1377" s="86"/>
      <c r="EK1377" s="86"/>
      <c r="EL1377" s="86"/>
      <c r="EM1377" s="86"/>
      <c r="EN1377" s="86"/>
      <c r="EO1377" s="86"/>
    </row>
    <row r="1378" spans="1:145" ht="12.75">
      <c r="A1378" s="76"/>
      <c r="B1378" s="76"/>
      <c r="C1378" s="76"/>
      <c r="D1378" s="76"/>
      <c r="E1378" s="76"/>
      <c r="F1378" s="76"/>
      <c r="G1378" s="76"/>
      <c r="H1378" s="76"/>
      <c r="I1378" s="76"/>
      <c r="J1378" s="76"/>
      <c r="K1378" s="76"/>
      <c r="L1378" s="86"/>
      <c r="M1378" s="86"/>
      <c r="N1378" s="86"/>
      <c r="O1378" s="86"/>
      <c r="P1378" s="86"/>
      <c r="Q1378" s="86"/>
      <c r="R1378" s="86"/>
      <c r="S1378" s="86"/>
      <c r="T1378" s="86"/>
      <c r="U1378" s="86"/>
      <c r="V1378" s="86"/>
      <c r="W1378" s="8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  <c r="CK1378" s="86"/>
      <c r="CL1378" s="86"/>
      <c r="CM1378" s="86"/>
      <c r="CN1378" s="86"/>
      <c r="CO1378" s="86"/>
      <c r="CP1378" s="86"/>
      <c r="CQ1378" s="86"/>
      <c r="CR1378" s="86"/>
      <c r="CS1378" s="86"/>
      <c r="CT1378" s="86"/>
      <c r="CU1378" s="86"/>
      <c r="CV1378" s="86"/>
      <c r="CW1378" s="86"/>
      <c r="CX1378" s="86"/>
      <c r="CY1378" s="86"/>
      <c r="CZ1378" s="86"/>
      <c r="DA1378" s="86"/>
      <c r="DB1378" s="86"/>
      <c r="DC1378" s="86"/>
      <c r="DD1378" s="86"/>
      <c r="DE1378" s="86"/>
      <c r="DF1378" s="86"/>
      <c r="DG1378" s="86"/>
      <c r="DH1378" s="86"/>
      <c r="DI1378" s="86"/>
      <c r="DJ1378" s="86"/>
      <c r="DK1378" s="86"/>
      <c r="DL1378" s="86"/>
      <c r="DM1378" s="86"/>
      <c r="DN1378" s="86"/>
      <c r="DO1378" s="86"/>
      <c r="DP1378" s="86"/>
      <c r="DQ1378" s="86"/>
      <c r="DR1378" s="86"/>
      <c r="DS1378" s="86"/>
      <c r="DT1378" s="86"/>
      <c r="DU1378" s="86"/>
      <c r="DV1378" s="86"/>
      <c r="DW1378" s="86"/>
      <c r="DX1378" s="86"/>
      <c r="DY1378" s="86"/>
      <c r="DZ1378" s="86"/>
      <c r="EA1378" s="86"/>
      <c r="EB1378" s="86"/>
      <c r="EC1378" s="86"/>
      <c r="ED1378" s="86"/>
      <c r="EE1378" s="86"/>
      <c r="EF1378" s="86"/>
      <c r="EG1378" s="86"/>
      <c r="EH1378" s="86"/>
      <c r="EI1378" s="86"/>
      <c r="EJ1378" s="86"/>
      <c r="EK1378" s="86"/>
      <c r="EL1378" s="86"/>
      <c r="EM1378" s="86"/>
      <c r="EN1378" s="86"/>
      <c r="EO1378" s="86"/>
    </row>
    <row r="1379" spans="1:145" ht="12.75">
      <c r="A1379" s="76"/>
      <c r="B1379" s="76"/>
      <c r="C1379" s="76"/>
      <c r="D1379" s="76"/>
      <c r="E1379" s="76"/>
      <c r="F1379" s="76"/>
      <c r="G1379" s="76"/>
      <c r="H1379" s="76"/>
      <c r="I1379" s="76"/>
      <c r="J1379" s="76"/>
      <c r="K1379" s="76"/>
      <c r="L1379" s="86"/>
      <c r="M1379" s="86"/>
      <c r="N1379" s="86"/>
      <c r="O1379" s="86"/>
      <c r="P1379" s="86"/>
      <c r="Q1379" s="86"/>
      <c r="R1379" s="86"/>
      <c r="S1379" s="86"/>
      <c r="T1379" s="86"/>
      <c r="U1379" s="86"/>
      <c r="V1379" s="86"/>
      <c r="W1379" s="8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  <c r="CK1379" s="86"/>
      <c r="CL1379" s="86"/>
      <c r="CM1379" s="86"/>
      <c r="CN1379" s="86"/>
      <c r="CO1379" s="86"/>
      <c r="CP1379" s="86"/>
      <c r="CQ1379" s="86"/>
      <c r="CR1379" s="86"/>
      <c r="CS1379" s="86"/>
      <c r="CT1379" s="86"/>
      <c r="CU1379" s="86"/>
      <c r="CV1379" s="86"/>
      <c r="CW1379" s="86"/>
      <c r="CX1379" s="86"/>
      <c r="CY1379" s="86"/>
      <c r="CZ1379" s="86"/>
      <c r="DA1379" s="86"/>
      <c r="DB1379" s="86"/>
      <c r="DC1379" s="86"/>
      <c r="DD1379" s="86"/>
      <c r="DE1379" s="86"/>
      <c r="DF1379" s="86"/>
      <c r="DG1379" s="86"/>
      <c r="DH1379" s="86"/>
      <c r="DI1379" s="86"/>
      <c r="DJ1379" s="86"/>
      <c r="DK1379" s="86"/>
      <c r="DL1379" s="86"/>
      <c r="DM1379" s="86"/>
      <c r="DN1379" s="86"/>
      <c r="DO1379" s="86"/>
      <c r="DP1379" s="86"/>
      <c r="DQ1379" s="86"/>
      <c r="DR1379" s="86"/>
      <c r="DS1379" s="86"/>
      <c r="DT1379" s="86"/>
      <c r="DU1379" s="86"/>
      <c r="DV1379" s="86"/>
      <c r="DW1379" s="86"/>
      <c r="DX1379" s="86"/>
      <c r="DY1379" s="86"/>
      <c r="DZ1379" s="86"/>
      <c r="EA1379" s="86"/>
      <c r="EB1379" s="86"/>
      <c r="EC1379" s="86"/>
      <c r="ED1379" s="86"/>
      <c r="EE1379" s="86"/>
      <c r="EF1379" s="86"/>
      <c r="EG1379" s="86"/>
      <c r="EH1379" s="86"/>
      <c r="EI1379" s="86"/>
      <c r="EJ1379" s="86"/>
      <c r="EK1379" s="86"/>
      <c r="EL1379" s="86"/>
      <c r="EM1379" s="86"/>
      <c r="EN1379" s="86"/>
      <c r="EO1379" s="86"/>
    </row>
    <row r="1380" spans="1:145" ht="12.75">
      <c r="A1380" s="76"/>
      <c r="B1380" s="76"/>
      <c r="C1380" s="76"/>
      <c r="D1380" s="76"/>
      <c r="E1380" s="76"/>
      <c r="F1380" s="76"/>
      <c r="G1380" s="76"/>
      <c r="H1380" s="76"/>
      <c r="I1380" s="76"/>
      <c r="J1380" s="76"/>
      <c r="K1380" s="76"/>
      <c r="L1380" s="86"/>
      <c r="M1380" s="86"/>
      <c r="N1380" s="86"/>
      <c r="O1380" s="86"/>
      <c r="P1380" s="86"/>
      <c r="Q1380" s="86"/>
      <c r="R1380" s="86"/>
      <c r="S1380" s="86"/>
      <c r="T1380" s="86"/>
      <c r="U1380" s="86"/>
      <c r="V1380" s="86"/>
      <c r="W1380" s="8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  <c r="CK1380" s="86"/>
      <c r="CL1380" s="86"/>
      <c r="CM1380" s="86"/>
      <c r="CN1380" s="86"/>
      <c r="CO1380" s="86"/>
      <c r="CP1380" s="86"/>
      <c r="CQ1380" s="86"/>
      <c r="CR1380" s="86"/>
      <c r="CS1380" s="86"/>
      <c r="CT1380" s="86"/>
      <c r="CU1380" s="86"/>
      <c r="CV1380" s="86"/>
      <c r="CW1380" s="86"/>
      <c r="CX1380" s="86"/>
      <c r="CY1380" s="86"/>
      <c r="CZ1380" s="86"/>
      <c r="DA1380" s="86"/>
      <c r="DB1380" s="86"/>
      <c r="DC1380" s="86"/>
      <c r="DD1380" s="86"/>
      <c r="DE1380" s="86"/>
      <c r="DF1380" s="86"/>
      <c r="DG1380" s="86"/>
      <c r="DH1380" s="86"/>
      <c r="DI1380" s="86"/>
      <c r="DJ1380" s="86"/>
      <c r="DK1380" s="86"/>
      <c r="DL1380" s="86"/>
      <c r="DM1380" s="86"/>
      <c r="DN1380" s="86"/>
      <c r="DO1380" s="86"/>
      <c r="DP1380" s="86"/>
      <c r="DQ1380" s="86"/>
      <c r="DR1380" s="86"/>
      <c r="DS1380" s="86"/>
      <c r="DT1380" s="86"/>
      <c r="DU1380" s="86"/>
      <c r="DV1380" s="86"/>
      <c r="DW1380" s="86"/>
      <c r="DX1380" s="86"/>
      <c r="DY1380" s="86"/>
      <c r="DZ1380" s="86"/>
      <c r="EA1380" s="86"/>
      <c r="EB1380" s="86"/>
      <c r="EC1380" s="86"/>
      <c r="ED1380" s="86"/>
      <c r="EE1380" s="86"/>
      <c r="EF1380" s="86"/>
      <c r="EG1380" s="86"/>
      <c r="EH1380" s="86"/>
      <c r="EI1380" s="86"/>
      <c r="EJ1380" s="86"/>
      <c r="EK1380" s="86"/>
      <c r="EL1380" s="86"/>
      <c r="EM1380" s="86"/>
      <c r="EN1380" s="86"/>
      <c r="EO1380" s="86"/>
    </row>
    <row r="1381" spans="1:145" ht="12.75">
      <c r="A1381" s="76"/>
      <c r="B1381" s="76"/>
      <c r="C1381" s="76"/>
      <c r="D1381" s="76"/>
      <c r="E1381" s="76"/>
      <c r="F1381" s="76"/>
      <c r="G1381" s="76"/>
      <c r="H1381" s="76"/>
      <c r="I1381" s="76"/>
      <c r="J1381" s="76"/>
      <c r="K1381" s="76"/>
      <c r="L1381" s="86"/>
      <c r="M1381" s="86"/>
      <c r="N1381" s="86"/>
      <c r="O1381" s="86"/>
      <c r="P1381" s="86"/>
      <c r="Q1381" s="86"/>
      <c r="R1381" s="86"/>
      <c r="S1381" s="86"/>
      <c r="T1381" s="86"/>
      <c r="U1381" s="86"/>
      <c r="V1381" s="86"/>
      <c r="W1381" s="8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  <c r="CK1381" s="86"/>
      <c r="CL1381" s="86"/>
      <c r="CM1381" s="86"/>
      <c r="CN1381" s="86"/>
      <c r="CO1381" s="86"/>
      <c r="CP1381" s="86"/>
      <c r="CQ1381" s="86"/>
      <c r="CR1381" s="86"/>
      <c r="CS1381" s="86"/>
      <c r="CT1381" s="86"/>
      <c r="CU1381" s="86"/>
      <c r="CV1381" s="86"/>
      <c r="CW1381" s="86"/>
      <c r="CX1381" s="86"/>
      <c r="CY1381" s="86"/>
      <c r="CZ1381" s="86"/>
      <c r="DA1381" s="86"/>
      <c r="DB1381" s="86"/>
      <c r="DC1381" s="86"/>
      <c r="DD1381" s="86"/>
      <c r="DE1381" s="86"/>
      <c r="DF1381" s="86"/>
      <c r="DG1381" s="86"/>
      <c r="DH1381" s="86"/>
      <c r="DI1381" s="86"/>
      <c r="DJ1381" s="86"/>
      <c r="DK1381" s="86"/>
      <c r="DL1381" s="86"/>
      <c r="DM1381" s="86"/>
      <c r="DN1381" s="86"/>
      <c r="DO1381" s="86"/>
      <c r="DP1381" s="86"/>
      <c r="DQ1381" s="86"/>
      <c r="DR1381" s="86"/>
      <c r="DS1381" s="86"/>
      <c r="DT1381" s="86"/>
      <c r="DU1381" s="86"/>
      <c r="DV1381" s="86"/>
      <c r="DW1381" s="86"/>
      <c r="DX1381" s="86"/>
      <c r="DY1381" s="86"/>
      <c r="DZ1381" s="86"/>
      <c r="EA1381" s="86"/>
      <c r="EB1381" s="86"/>
      <c r="EC1381" s="86"/>
      <c r="ED1381" s="86"/>
      <c r="EE1381" s="86"/>
      <c r="EF1381" s="86"/>
      <c r="EG1381" s="86"/>
      <c r="EH1381" s="86"/>
      <c r="EI1381" s="86"/>
      <c r="EJ1381" s="86"/>
      <c r="EK1381" s="86"/>
      <c r="EL1381" s="86"/>
      <c r="EM1381" s="86"/>
      <c r="EN1381" s="86"/>
      <c r="EO1381" s="86"/>
    </row>
    <row r="1382" spans="1:145" ht="12.75">
      <c r="A1382" s="76"/>
      <c r="B1382" s="76"/>
      <c r="C1382" s="76"/>
      <c r="D1382" s="76"/>
      <c r="E1382" s="76"/>
      <c r="F1382" s="76"/>
      <c r="G1382" s="76"/>
      <c r="H1382" s="76"/>
      <c r="I1382" s="76"/>
      <c r="J1382" s="76"/>
      <c r="K1382" s="76"/>
      <c r="L1382" s="86"/>
      <c r="M1382" s="86"/>
      <c r="N1382" s="86"/>
      <c r="O1382" s="86"/>
      <c r="P1382" s="86"/>
      <c r="Q1382" s="86"/>
      <c r="R1382" s="86"/>
      <c r="S1382" s="86"/>
      <c r="T1382" s="86"/>
      <c r="U1382" s="86"/>
      <c r="V1382" s="86"/>
      <c r="W1382" s="8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  <c r="CK1382" s="86"/>
      <c r="CL1382" s="86"/>
      <c r="CM1382" s="86"/>
      <c r="CN1382" s="86"/>
      <c r="CO1382" s="86"/>
      <c r="CP1382" s="86"/>
      <c r="CQ1382" s="86"/>
      <c r="CR1382" s="86"/>
      <c r="CS1382" s="86"/>
      <c r="CT1382" s="86"/>
      <c r="CU1382" s="86"/>
      <c r="CV1382" s="86"/>
      <c r="CW1382" s="86"/>
      <c r="CX1382" s="86"/>
      <c r="CY1382" s="86"/>
      <c r="CZ1382" s="86"/>
      <c r="DA1382" s="86"/>
      <c r="DB1382" s="86"/>
      <c r="DC1382" s="86"/>
      <c r="DD1382" s="86"/>
      <c r="DE1382" s="86"/>
      <c r="DF1382" s="86"/>
      <c r="DG1382" s="86"/>
      <c r="DH1382" s="86"/>
      <c r="DI1382" s="86"/>
      <c r="DJ1382" s="86"/>
      <c r="DK1382" s="86"/>
      <c r="DL1382" s="86"/>
      <c r="DM1382" s="86"/>
      <c r="DN1382" s="86"/>
      <c r="DO1382" s="86"/>
      <c r="DP1382" s="86"/>
      <c r="DQ1382" s="86"/>
      <c r="DR1382" s="86"/>
      <c r="DS1382" s="86"/>
      <c r="DT1382" s="86"/>
      <c r="DU1382" s="86"/>
      <c r="DV1382" s="86"/>
      <c r="DW1382" s="86"/>
      <c r="DX1382" s="86"/>
      <c r="DY1382" s="86"/>
      <c r="DZ1382" s="86"/>
      <c r="EA1382" s="86"/>
      <c r="EB1382" s="86"/>
      <c r="EC1382" s="86"/>
      <c r="ED1382" s="86"/>
      <c r="EE1382" s="86"/>
      <c r="EF1382" s="86"/>
      <c r="EG1382" s="86"/>
      <c r="EH1382" s="86"/>
      <c r="EI1382" s="86"/>
      <c r="EJ1382" s="86"/>
      <c r="EK1382" s="86"/>
      <c r="EL1382" s="86"/>
      <c r="EM1382" s="86"/>
      <c r="EN1382" s="86"/>
      <c r="EO1382" s="86"/>
    </row>
    <row r="1383" spans="1:145" ht="12.75">
      <c r="A1383" s="76"/>
      <c r="B1383" s="76"/>
      <c r="C1383" s="76"/>
      <c r="D1383" s="76"/>
      <c r="E1383" s="76"/>
      <c r="F1383" s="76"/>
      <c r="G1383" s="76"/>
      <c r="H1383" s="76"/>
      <c r="I1383" s="76"/>
      <c r="J1383" s="76"/>
      <c r="K1383" s="76"/>
      <c r="L1383" s="86"/>
      <c r="M1383" s="86"/>
      <c r="N1383" s="86"/>
      <c r="O1383" s="86"/>
      <c r="P1383" s="86"/>
      <c r="Q1383" s="86"/>
      <c r="R1383" s="86"/>
      <c r="S1383" s="86"/>
      <c r="T1383" s="86"/>
      <c r="U1383" s="86"/>
      <c r="V1383" s="86"/>
      <c r="W1383" s="8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  <c r="CK1383" s="86"/>
      <c r="CL1383" s="86"/>
      <c r="CM1383" s="86"/>
      <c r="CN1383" s="86"/>
      <c r="CO1383" s="86"/>
      <c r="CP1383" s="86"/>
      <c r="CQ1383" s="86"/>
      <c r="CR1383" s="86"/>
      <c r="CS1383" s="86"/>
      <c r="CT1383" s="86"/>
      <c r="CU1383" s="86"/>
      <c r="CV1383" s="86"/>
      <c r="CW1383" s="86"/>
      <c r="CX1383" s="86"/>
      <c r="CY1383" s="86"/>
      <c r="CZ1383" s="86"/>
      <c r="DA1383" s="86"/>
      <c r="DB1383" s="86"/>
      <c r="DC1383" s="86"/>
      <c r="DD1383" s="86"/>
      <c r="DE1383" s="86"/>
      <c r="DF1383" s="86"/>
      <c r="DG1383" s="86"/>
      <c r="DH1383" s="86"/>
      <c r="DI1383" s="86"/>
      <c r="DJ1383" s="86"/>
      <c r="DK1383" s="86"/>
      <c r="DL1383" s="86"/>
      <c r="DM1383" s="86"/>
      <c r="DN1383" s="86"/>
      <c r="DO1383" s="86"/>
      <c r="DP1383" s="86"/>
      <c r="DQ1383" s="86"/>
      <c r="DR1383" s="86"/>
      <c r="DS1383" s="86"/>
      <c r="DT1383" s="86"/>
      <c r="DU1383" s="86"/>
      <c r="DV1383" s="86"/>
      <c r="DW1383" s="86"/>
      <c r="DX1383" s="86"/>
      <c r="DY1383" s="86"/>
      <c r="DZ1383" s="86"/>
      <c r="EA1383" s="86"/>
      <c r="EB1383" s="86"/>
      <c r="EC1383" s="86"/>
      <c r="ED1383" s="86"/>
      <c r="EE1383" s="86"/>
      <c r="EF1383" s="86"/>
      <c r="EG1383" s="86"/>
      <c r="EH1383" s="86"/>
      <c r="EI1383" s="86"/>
      <c r="EJ1383" s="86"/>
      <c r="EK1383" s="86"/>
      <c r="EL1383" s="86"/>
      <c r="EM1383" s="86"/>
      <c r="EN1383" s="86"/>
      <c r="EO1383" s="86"/>
    </row>
    <row r="1384" spans="1:145" ht="12.75">
      <c r="A1384" s="76"/>
      <c r="B1384" s="76"/>
      <c r="C1384" s="76"/>
      <c r="D1384" s="76"/>
      <c r="E1384" s="76"/>
      <c r="F1384" s="76"/>
      <c r="G1384" s="76"/>
      <c r="H1384" s="76"/>
      <c r="I1384" s="76"/>
      <c r="J1384" s="76"/>
      <c r="K1384" s="76"/>
      <c r="L1384" s="86"/>
      <c r="M1384" s="86"/>
      <c r="N1384" s="86"/>
      <c r="O1384" s="86"/>
      <c r="P1384" s="86"/>
      <c r="Q1384" s="86"/>
      <c r="R1384" s="86"/>
      <c r="S1384" s="86"/>
      <c r="T1384" s="86"/>
      <c r="U1384" s="86"/>
      <c r="V1384" s="86"/>
      <c r="W1384" s="8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  <c r="CK1384" s="86"/>
      <c r="CL1384" s="86"/>
      <c r="CM1384" s="86"/>
      <c r="CN1384" s="86"/>
      <c r="CO1384" s="86"/>
      <c r="CP1384" s="86"/>
      <c r="CQ1384" s="86"/>
      <c r="CR1384" s="86"/>
      <c r="CS1384" s="86"/>
      <c r="CT1384" s="86"/>
      <c r="CU1384" s="86"/>
      <c r="CV1384" s="86"/>
      <c r="CW1384" s="86"/>
      <c r="CX1384" s="86"/>
      <c r="CY1384" s="86"/>
      <c r="CZ1384" s="86"/>
      <c r="DA1384" s="86"/>
      <c r="DB1384" s="86"/>
      <c r="DC1384" s="86"/>
      <c r="DD1384" s="86"/>
      <c r="DE1384" s="86"/>
      <c r="DF1384" s="86"/>
      <c r="DG1384" s="86"/>
      <c r="DH1384" s="86"/>
      <c r="DI1384" s="86"/>
      <c r="DJ1384" s="86"/>
      <c r="DK1384" s="86"/>
      <c r="DL1384" s="86"/>
      <c r="DM1384" s="86"/>
      <c r="DN1384" s="86"/>
      <c r="DO1384" s="86"/>
      <c r="DP1384" s="86"/>
      <c r="DQ1384" s="86"/>
      <c r="DR1384" s="86"/>
      <c r="DS1384" s="86"/>
      <c r="DT1384" s="86"/>
      <c r="DU1384" s="86"/>
      <c r="DV1384" s="86"/>
      <c r="DW1384" s="86"/>
      <c r="DX1384" s="86"/>
      <c r="DY1384" s="86"/>
      <c r="DZ1384" s="86"/>
      <c r="EA1384" s="86"/>
      <c r="EB1384" s="86"/>
      <c r="EC1384" s="86"/>
      <c r="ED1384" s="86"/>
      <c r="EE1384" s="86"/>
      <c r="EF1384" s="86"/>
      <c r="EG1384" s="86"/>
      <c r="EH1384" s="86"/>
      <c r="EI1384" s="86"/>
      <c r="EJ1384" s="86"/>
      <c r="EK1384" s="86"/>
      <c r="EL1384" s="86"/>
      <c r="EM1384" s="86"/>
      <c r="EN1384" s="86"/>
      <c r="EO1384" s="86"/>
    </row>
    <row r="1385" spans="1:145" ht="12.75">
      <c r="A1385" s="76"/>
      <c r="B1385" s="76"/>
      <c r="C1385" s="76"/>
      <c r="D1385" s="76"/>
      <c r="E1385" s="76"/>
      <c r="F1385" s="76"/>
      <c r="G1385" s="76"/>
      <c r="H1385" s="76"/>
      <c r="I1385" s="76"/>
      <c r="J1385" s="76"/>
      <c r="K1385" s="76"/>
      <c r="L1385" s="86"/>
      <c r="M1385" s="86"/>
      <c r="N1385" s="86"/>
      <c r="O1385" s="86"/>
      <c r="P1385" s="86"/>
      <c r="Q1385" s="86"/>
      <c r="R1385" s="86"/>
      <c r="S1385" s="86"/>
      <c r="T1385" s="86"/>
      <c r="U1385" s="86"/>
      <c r="V1385" s="86"/>
      <c r="W1385" s="8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  <c r="CK1385" s="86"/>
      <c r="CL1385" s="86"/>
      <c r="CM1385" s="86"/>
      <c r="CN1385" s="86"/>
      <c r="CO1385" s="86"/>
      <c r="CP1385" s="86"/>
      <c r="CQ1385" s="86"/>
      <c r="CR1385" s="86"/>
      <c r="CS1385" s="86"/>
      <c r="CT1385" s="86"/>
      <c r="CU1385" s="86"/>
      <c r="CV1385" s="86"/>
      <c r="CW1385" s="86"/>
      <c r="CX1385" s="86"/>
      <c r="CY1385" s="86"/>
      <c r="CZ1385" s="86"/>
      <c r="DA1385" s="86"/>
      <c r="DB1385" s="86"/>
      <c r="DC1385" s="86"/>
      <c r="DD1385" s="86"/>
      <c r="DE1385" s="86"/>
      <c r="DF1385" s="86"/>
      <c r="DG1385" s="86"/>
      <c r="DH1385" s="86"/>
      <c r="DI1385" s="86"/>
      <c r="DJ1385" s="86"/>
      <c r="DK1385" s="86"/>
      <c r="DL1385" s="86"/>
      <c r="DM1385" s="86"/>
      <c r="DN1385" s="86"/>
      <c r="DO1385" s="86"/>
      <c r="DP1385" s="86"/>
      <c r="DQ1385" s="86"/>
      <c r="DR1385" s="86"/>
      <c r="DS1385" s="86"/>
      <c r="DT1385" s="86"/>
      <c r="DU1385" s="86"/>
      <c r="DV1385" s="86"/>
      <c r="DW1385" s="86"/>
      <c r="DX1385" s="86"/>
      <c r="DY1385" s="86"/>
      <c r="DZ1385" s="86"/>
      <c r="EA1385" s="86"/>
      <c r="EB1385" s="86"/>
      <c r="EC1385" s="86"/>
      <c r="ED1385" s="86"/>
      <c r="EE1385" s="86"/>
      <c r="EF1385" s="86"/>
      <c r="EG1385" s="86"/>
      <c r="EH1385" s="86"/>
      <c r="EI1385" s="86"/>
      <c r="EJ1385" s="86"/>
      <c r="EK1385" s="86"/>
      <c r="EL1385" s="86"/>
      <c r="EM1385" s="86"/>
      <c r="EN1385" s="86"/>
      <c r="EO1385" s="86"/>
    </row>
    <row r="1386" spans="1:145" ht="12.75">
      <c r="A1386" s="76"/>
      <c r="B1386" s="76"/>
      <c r="C1386" s="76"/>
      <c r="D1386" s="76"/>
      <c r="E1386" s="76"/>
      <c r="F1386" s="76"/>
      <c r="G1386" s="76"/>
      <c r="H1386" s="76"/>
      <c r="I1386" s="76"/>
      <c r="J1386" s="76"/>
      <c r="K1386" s="76"/>
      <c r="L1386" s="86"/>
      <c r="M1386" s="86"/>
      <c r="N1386" s="86"/>
      <c r="O1386" s="86"/>
      <c r="P1386" s="86"/>
      <c r="Q1386" s="86"/>
      <c r="R1386" s="86"/>
      <c r="S1386" s="86"/>
      <c r="T1386" s="86"/>
      <c r="U1386" s="86"/>
      <c r="V1386" s="86"/>
      <c r="W1386" s="8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  <c r="CK1386" s="86"/>
      <c r="CL1386" s="86"/>
      <c r="CM1386" s="86"/>
      <c r="CN1386" s="86"/>
      <c r="CO1386" s="86"/>
      <c r="CP1386" s="86"/>
      <c r="CQ1386" s="86"/>
      <c r="CR1386" s="86"/>
      <c r="CS1386" s="86"/>
      <c r="CT1386" s="86"/>
      <c r="CU1386" s="86"/>
      <c r="CV1386" s="86"/>
      <c r="CW1386" s="86"/>
      <c r="CX1386" s="86"/>
      <c r="CY1386" s="86"/>
      <c r="CZ1386" s="86"/>
      <c r="DA1386" s="86"/>
      <c r="DB1386" s="86"/>
      <c r="DC1386" s="86"/>
      <c r="DD1386" s="86"/>
      <c r="DE1386" s="86"/>
      <c r="DF1386" s="86"/>
      <c r="DG1386" s="86"/>
      <c r="DH1386" s="86"/>
      <c r="DI1386" s="86"/>
      <c r="DJ1386" s="86"/>
      <c r="DK1386" s="86"/>
      <c r="DL1386" s="86"/>
      <c r="DM1386" s="86"/>
      <c r="DN1386" s="86"/>
      <c r="DO1386" s="86"/>
      <c r="DP1386" s="86"/>
      <c r="DQ1386" s="86"/>
      <c r="DR1386" s="86"/>
      <c r="DS1386" s="86"/>
      <c r="DT1386" s="86"/>
      <c r="DU1386" s="86"/>
      <c r="DV1386" s="86"/>
      <c r="DW1386" s="86"/>
      <c r="DX1386" s="86"/>
      <c r="DY1386" s="86"/>
      <c r="DZ1386" s="86"/>
      <c r="EA1386" s="86"/>
      <c r="EB1386" s="86"/>
      <c r="EC1386" s="86"/>
      <c r="ED1386" s="86"/>
      <c r="EE1386" s="86"/>
      <c r="EF1386" s="86"/>
      <c r="EG1386" s="86"/>
      <c r="EH1386" s="86"/>
      <c r="EI1386" s="86"/>
      <c r="EJ1386" s="86"/>
      <c r="EK1386" s="86"/>
      <c r="EL1386" s="86"/>
      <c r="EM1386" s="86"/>
      <c r="EN1386" s="86"/>
      <c r="EO1386" s="86"/>
    </row>
    <row r="1387" spans="1:145" ht="12.75">
      <c r="A1387" s="76"/>
      <c r="B1387" s="76"/>
      <c r="C1387" s="76"/>
      <c r="D1387" s="76"/>
      <c r="E1387" s="76"/>
      <c r="F1387" s="76"/>
      <c r="G1387" s="76"/>
      <c r="H1387" s="76"/>
      <c r="I1387" s="76"/>
      <c r="J1387" s="76"/>
      <c r="K1387" s="76"/>
      <c r="L1387" s="86"/>
      <c r="M1387" s="86"/>
      <c r="N1387" s="86"/>
      <c r="O1387" s="86"/>
      <c r="P1387" s="86"/>
      <c r="Q1387" s="86"/>
      <c r="R1387" s="86"/>
      <c r="S1387" s="86"/>
      <c r="T1387" s="86"/>
      <c r="U1387" s="86"/>
      <c r="V1387" s="86"/>
      <c r="W1387" s="8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  <c r="CK1387" s="86"/>
      <c r="CL1387" s="86"/>
      <c r="CM1387" s="86"/>
      <c r="CN1387" s="86"/>
      <c r="CO1387" s="86"/>
      <c r="CP1387" s="86"/>
      <c r="CQ1387" s="86"/>
      <c r="CR1387" s="86"/>
      <c r="CS1387" s="86"/>
      <c r="CT1387" s="86"/>
      <c r="CU1387" s="86"/>
      <c r="CV1387" s="86"/>
      <c r="CW1387" s="86"/>
      <c r="CX1387" s="86"/>
      <c r="CY1387" s="86"/>
      <c r="CZ1387" s="86"/>
      <c r="DA1387" s="86"/>
      <c r="DB1387" s="86"/>
      <c r="DC1387" s="86"/>
      <c r="DD1387" s="86"/>
      <c r="DE1387" s="86"/>
      <c r="DF1387" s="86"/>
      <c r="DG1387" s="86"/>
      <c r="DH1387" s="86"/>
      <c r="DI1387" s="86"/>
      <c r="DJ1387" s="86"/>
      <c r="DK1387" s="86"/>
      <c r="DL1387" s="86"/>
      <c r="DM1387" s="86"/>
      <c r="DN1387" s="86"/>
      <c r="DO1387" s="86"/>
      <c r="DP1387" s="86"/>
      <c r="DQ1387" s="86"/>
      <c r="DR1387" s="86"/>
      <c r="DS1387" s="86"/>
      <c r="DT1387" s="86"/>
      <c r="DU1387" s="86"/>
      <c r="DV1387" s="86"/>
      <c r="DW1387" s="86"/>
      <c r="DX1387" s="86"/>
      <c r="DY1387" s="86"/>
      <c r="DZ1387" s="86"/>
      <c r="EA1387" s="86"/>
      <c r="EB1387" s="86"/>
      <c r="EC1387" s="86"/>
      <c r="ED1387" s="86"/>
      <c r="EE1387" s="86"/>
      <c r="EF1387" s="86"/>
      <c r="EG1387" s="86"/>
      <c r="EH1387" s="86"/>
      <c r="EI1387" s="86"/>
      <c r="EJ1387" s="86"/>
      <c r="EK1387" s="86"/>
      <c r="EL1387" s="86"/>
      <c r="EM1387" s="86"/>
      <c r="EN1387" s="86"/>
      <c r="EO1387" s="86"/>
    </row>
    <row r="1388" spans="1:145" ht="12.75">
      <c r="A1388" s="76"/>
      <c r="B1388" s="76"/>
      <c r="C1388" s="76"/>
      <c r="D1388" s="76"/>
      <c r="E1388" s="76"/>
      <c r="F1388" s="76"/>
      <c r="G1388" s="76"/>
      <c r="H1388" s="76"/>
      <c r="I1388" s="76"/>
      <c r="J1388" s="76"/>
      <c r="K1388" s="76"/>
      <c r="L1388" s="86"/>
      <c r="M1388" s="86"/>
      <c r="N1388" s="86"/>
      <c r="O1388" s="86"/>
      <c r="P1388" s="86"/>
      <c r="Q1388" s="86"/>
      <c r="R1388" s="86"/>
      <c r="S1388" s="86"/>
      <c r="T1388" s="86"/>
      <c r="U1388" s="86"/>
      <c r="V1388" s="86"/>
      <c r="W1388" s="8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  <c r="CK1388" s="86"/>
      <c r="CL1388" s="86"/>
      <c r="CM1388" s="86"/>
      <c r="CN1388" s="86"/>
      <c r="CO1388" s="86"/>
      <c r="CP1388" s="86"/>
      <c r="CQ1388" s="86"/>
      <c r="CR1388" s="86"/>
      <c r="CS1388" s="86"/>
      <c r="CT1388" s="86"/>
      <c r="CU1388" s="86"/>
      <c r="CV1388" s="86"/>
      <c r="CW1388" s="86"/>
      <c r="CX1388" s="86"/>
      <c r="CY1388" s="86"/>
      <c r="CZ1388" s="86"/>
      <c r="DA1388" s="86"/>
      <c r="DB1388" s="86"/>
      <c r="DC1388" s="86"/>
      <c r="DD1388" s="86"/>
      <c r="DE1388" s="86"/>
      <c r="DF1388" s="86"/>
      <c r="DG1388" s="86"/>
      <c r="DH1388" s="86"/>
      <c r="DI1388" s="86"/>
      <c r="DJ1388" s="86"/>
      <c r="DK1388" s="86"/>
      <c r="DL1388" s="86"/>
      <c r="DM1388" s="86"/>
      <c r="DN1388" s="86"/>
      <c r="DO1388" s="86"/>
      <c r="DP1388" s="86"/>
      <c r="DQ1388" s="86"/>
      <c r="DR1388" s="86"/>
      <c r="DS1388" s="86"/>
      <c r="DT1388" s="86"/>
      <c r="DU1388" s="86"/>
      <c r="DV1388" s="86"/>
      <c r="DW1388" s="86"/>
      <c r="DX1388" s="86"/>
      <c r="DY1388" s="86"/>
      <c r="DZ1388" s="86"/>
      <c r="EA1388" s="86"/>
      <c r="EB1388" s="86"/>
      <c r="EC1388" s="86"/>
      <c r="ED1388" s="86"/>
      <c r="EE1388" s="86"/>
      <c r="EF1388" s="86"/>
      <c r="EG1388" s="86"/>
      <c r="EH1388" s="86"/>
      <c r="EI1388" s="86"/>
      <c r="EJ1388" s="86"/>
      <c r="EK1388" s="86"/>
      <c r="EL1388" s="86"/>
      <c r="EM1388" s="86"/>
      <c r="EN1388" s="86"/>
      <c r="EO1388" s="86"/>
    </row>
    <row r="1389" spans="1:145" ht="12.75">
      <c r="A1389" s="76"/>
      <c r="B1389" s="76"/>
      <c r="C1389" s="76"/>
      <c r="D1389" s="76"/>
      <c r="E1389" s="76"/>
      <c r="F1389" s="76"/>
      <c r="G1389" s="76"/>
      <c r="H1389" s="76"/>
      <c r="I1389" s="76"/>
      <c r="J1389" s="76"/>
      <c r="K1389" s="76"/>
      <c r="L1389" s="86"/>
      <c r="M1389" s="86"/>
      <c r="N1389" s="86"/>
      <c r="O1389" s="86"/>
      <c r="P1389" s="86"/>
      <c r="Q1389" s="86"/>
      <c r="R1389" s="86"/>
      <c r="S1389" s="86"/>
      <c r="T1389" s="86"/>
      <c r="U1389" s="86"/>
      <c r="V1389" s="86"/>
      <c r="W1389" s="8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  <c r="CK1389" s="86"/>
      <c r="CL1389" s="86"/>
      <c r="CM1389" s="86"/>
      <c r="CN1389" s="86"/>
      <c r="CO1389" s="86"/>
      <c r="CP1389" s="86"/>
      <c r="CQ1389" s="86"/>
      <c r="CR1389" s="86"/>
      <c r="CS1389" s="86"/>
      <c r="CT1389" s="86"/>
      <c r="CU1389" s="86"/>
      <c r="CV1389" s="86"/>
      <c r="CW1389" s="86"/>
      <c r="CX1389" s="86"/>
      <c r="CY1389" s="86"/>
      <c r="CZ1389" s="86"/>
      <c r="DA1389" s="86"/>
      <c r="DB1389" s="86"/>
      <c r="DC1389" s="86"/>
      <c r="DD1389" s="86"/>
      <c r="DE1389" s="86"/>
      <c r="DF1389" s="86"/>
      <c r="DG1389" s="86"/>
      <c r="DH1389" s="86"/>
      <c r="DI1389" s="86"/>
      <c r="DJ1389" s="86"/>
      <c r="DK1389" s="86"/>
      <c r="DL1389" s="86"/>
      <c r="DM1389" s="86"/>
      <c r="DN1389" s="86"/>
      <c r="DO1389" s="86"/>
      <c r="DP1389" s="86"/>
      <c r="DQ1389" s="86"/>
      <c r="DR1389" s="86"/>
      <c r="DS1389" s="86"/>
      <c r="DT1389" s="86"/>
      <c r="DU1389" s="86"/>
      <c r="DV1389" s="86"/>
      <c r="DW1389" s="86"/>
      <c r="DX1389" s="86"/>
      <c r="DY1389" s="86"/>
      <c r="DZ1389" s="86"/>
      <c r="EA1389" s="86"/>
      <c r="EB1389" s="86"/>
      <c r="EC1389" s="86"/>
      <c r="ED1389" s="86"/>
      <c r="EE1389" s="86"/>
      <c r="EF1389" s="86"/>
      <c r="EG1389" s="86"/>
      <c r="EH1389" s="86"/>
      <c r="EI1389" s="86"/>
      <c r="EJ1389" s="86"/>
      <c r="EK1389" s="86"/>
      <c r="EL1389" s="86"/>
      <c r="EM1389" s="86"/>
      <c r="EN1389" s="86"/>
      <c r="EO1389" s="86"/>
    </row>
    <row r="1390" spans="1:145" ht="12.75">
      <c r="A1390" s="76"/>
      <c r="B1390" s="76"/>
      <c r="C1390" s="76"/>
      <c r="D1390" s="76"/>
      <c r="E1390" s="76"/>
      <c r="F1390" s="76"/>
      <c r="G1390" s="76"/>
      <c r="H1390" s="76"/>
      <c r="I1390" s="76"/>
      <c r="J1390" s="76"/>
      <c r="K1390" s="76"/>
      <c r="L1390" s="86"/>
      <c r="M1390" s="86"/>
      <c r="N1390" s="86"/>
      <c r="O1390" s="86"/>
      <c r="P1390" s="86"/>
      <c r="Q1390" s="86"/>
      <c r="R1390" s="86"/>
      <c r="S1390" s="86"/>
      <c r="T1390" s="86"/>
      <c r="U1390" s="86"/>
      <c r="V1390" s="86"/>
      <c r="W1390" s="8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  <c r="CK1390" s="86"/>
      <c r="CL1390" s="86"/>
      <c r="CM1390" s="86"/>
      <c r="CN1390" s="86"/>
      <c r="CO1390" s="86"/>
      <c r="CP1390" s="86"/>
      <c r="CQ1390" s="86"/>
      <c r="CR1390" s="86"/>
      <c r="CS1390" s="86"/>
      <c r="CT1390" s="86"/>
      <c r="CU1390" s="86"/>
      <c r="CV1390" s="86"/>
      <c r="CW1390" s="86"/>
      <c r="CX1390" s="86"/>
      <c r="CY1390" s="86"/>
      <c r="CZ1390" s="86"/>
      <c r="DA1390" s="86"/>
      <c r="DB1390" s="86"/>
      <c r="DC1390" s="86"/>
      <c r="DD1390" s="86"/>
      <c r="DE1390" s="86"/>
      <c r="DF1390" s="86"/>
      <c r="DG1390" s="86"/>
      <c r="DH1390" s="86"/>
      <c r="DI1390" s="86"/>
      <c r="DJ1390" s="86"/>
      <c r="DK1390" s="86"/>
      <c r="DL1390" s="86"/>
      <c r="DM1390" s="86"/>
      <c r="DN1390" s="86"/>
      <c r="DO1390" s="86"/>
      <c r="DP1390" s="86"/>
      <c r="DQ1390" s="86"/>
      <c r="DR1390" s="86"/>
      <c r="DS1390" s="86"/>
      <c r="DT1390" s="86"/>
      <c r="DU1390" s="86"/>
      <c r="DV1390" s="86"/>
      <c r="DW1390" s="86"/>
      <c r="DX1390" s="86"/>
      <c r="DY1390" s="86"/>
      <c r="DZ1390" s="86"/>
      <c r="EA1390" s="86"/>
      <c r="EB1390" s="86"/>
      <c r="EC1390" s="86"/>
      <c r="ED1390" s="86"/>
      <c r="EE1390" s="86"/>
      <c r="EF1390" s="86"/>
      <c r="EG1390" s="86"/>
      <c r="EH1390" s="86"/>
      <c r="EI1390" s="86"/>
      <c r="EJ1390" s="86"/>
      <c r="EK1390" s="86"/>
      <c r="EL1390" s="86"/>
      <c r="EM1390" s="86"/>
      <c r="EN1390" s="86"/>
      <c r="EO1390" s="86"/>
    </row>
    <row r="1391" spans="1:145" ht="12.75">
      <c r="A1391" s="76"/>
      <c r="B1391" s="76"/>
      <c r="C1391" s="76"/>
      <c r="D1391" s="76"/>
      <c r="E1391" s="76"/>
      <c r="F1391" s="76"/>
      <c r="G1391" s="76"/>
      <c r="H1391" s="76"/>
      <c r="I1391" s="76"/>
      <c r="J1391" s="76"/>
      <c r="K1391" s="76"/>
      <c r="L1391" s="86"/>
      <c r="M1391" s="86"/>
      <c r="N1391" s="86"/>
      <c r="O1391" s="86"/>
      <c r="P1391" s="86"/>
      <c r="Q1391" s="86"/>
      <c r="R1391" s="86"/>
      <c r="S1391" s="86"/>
      <c r="T1391" s="86"/>
      <c r="U1391" s="86"/>
      <c r="V1391" s="86"/>
      <c r="W1391" s="8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  <c r="CK1391" s="86"/>
      <c r="CL1391" s="86"/>
      <c r="CM1391" s="86"/>
      <c r="CN1391" s="86"/>
      <c r="CO1391" s="86"/>
      <c r="CP1391" s="86"/>
      <c r="CQ1391" s="86"/>
      <c r="CR1391" s="86"/>
      <c r="CS1391" s="86"/>
      <c r="CT1391" s="86"/>
      <c r="CU1391" s="86"/>
      <c r="CV1391" s="86"/>
      <c r="CW1391" s="86"/>
      <c r="CX1391" s="86"/>
      <c r="CY1391" s="86"/>
      <c r="CZ1391" s="86"/>
      <c r="DA1391" s="86"/>
      <c r="DB1391" s="86"/>
      <c r="DC1391" s="86"/>
      <c r="DD1391" s="86"/>
      <c r="DE1391" s="86"/>
      <c r="DF1391" s="86"/>
      <c r="DG1391" s="86"/>
      <c r="DH1391" s="86"/>
      <c r="DI1391" s="86"/>
      <c r="DJ1391" s="86"/>
      <c r="DK1391" s="86"/>
      <c r="DL1391" s="86"/>
      <c r="DM1391" s="86"/>
      <c r="DN1391" s="86"/>
      <c r="DO1391" s="86"/>
      <c r="DP1391" s="86"/>
      <c r="DQ1391" s="86"/>
      <c r="DR1391" s="86"/>
      <c r="DS1391" s="86"/>
      <c r="DT1391" s="86"/>
      <c r="DU1391" s="86"/>
      <c r="DV1391" s="86"/>
      <c r="DW1391" s="86"/>
      <c r="DX1391" s="86"/>
      <c r="DY1391" s="86"/>
      <c r="DZ1391" s="86"/>
      <c r="EA1391" s="86"/>
      <c r="EB1391" s="86"/>
      <c r="EC1391" s="86"/>
      <c r="ED1391" s="86"/>
      <c r="EE1391" s="86"/>
      <c r="EF1391" s="86"/>
      <c r="EG1391" s="86"/>
      <c r="EH1391" s="86"/>
      <c r="EI1391" s="86"/>
      <c r="EJ1391" s="86"/>
      <c r="EK1391" s="86"/>
      <c r="EL1391" s="86"/>
      <c r="EM1391" s="86"/>
      <c r="EN1391" s="86"/>
      <c r="EO1391" s="86"/>
    </row>
    <row r="1392" spans="1:145" ht="12.75">
      <c r="A1392" s="76"/>
      <c r="B1392" s="76"/>
      <c r="C1392" s="76"/>
      <c r="D1392" s="76"/>
      <c r="E1392" s="76"/>
      <c r="F1392" s="76"/>
      <c r="G1392" s="76"/>
      <c r="H1392" s="76"/>
      <c r="I1392" s="76"/>
      <c r="J1392" s="76"/>
      <c r="K1392" s="76"/>
      <c r="L1392" s="86"/>
      <c r="M1392" s="86"/>
      <c r="N1392" s="86"/>
      <c r="O1392" s="86"/>
      <c r="P1392" s="86"/>
      <c r="Q1392" s="86"/>
      <c r="R1392" s="86"/>
      <c r="S1392" s="86"/>
      <c r="T1392" s="86"/>
      <c r="U1392" s="86"/>
      <c r="V1392" s="86"/>
      <c r="W1392" s="8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  <c r="CK1392" s="86"/>
      <c r="CL1392" s="86"/>
      <c r="CM1392" s="86"/>
      <c r="CN1392" s="86"/>
      <c r="CO1392" s="86"/>
      <c r="CP1392" s="86"/>
      <c r="CQ1392" s="86"/>
      <c r="CR1392" s="86"/>
      <c r="CS1392" s="86"/>
      <c r="CT1392" s="86"/>
      <c r="CU1392" s="86"/>
      <c r="CV1392" s="86"/>
      <c r="CW1392" s="86"/>
      <c r="CX1392" s="86"/>
      <c r="CY1392" s="86"/>
      <c r="CZ1392" s="86"/>
      <c r="DA1392" s="86"/>
      <c r="DB1392" s="86"/>
      <c r="DC1392" s="86"/>
      <c r="DD1392" s="86"/>
      <c r="DE1392" s="86"/>
      <c r="DF1392" s="86"/>
      <c r="DG1392" s="86"/>
      <c r="DH1392" s="86"/>
      <c r="DI1392" s="86"/>
      <c r="DJ1392" s="86"/>
      <c r="DK1392" s="86"/>
      <c r="DL1392" s="86"/>
      <c r="DM1392" s="86"/>
      <c r="DN1392" s="86"/>
      <c r="DO1392" s="86"/>
      <c r="DP1392" s="86"/>
      <c r="DQ1392" s="86"/>
      <c r="DR1392" s="86"/>
      <c r="DS1392" s="86"/>
      <c r="DT1392" s="86"/>
      <c r="DU1392" s="86"/>
      <c r="DV1392" s="86"/>
      <c r="DW1392" s="86"/>
      <c r="DX1392" s="86"/>
      <c r="DY1392" s="86"/>
      <c r="DZ1392" s="86"/>
      <c r="EA1392" s="86"/>
      <c r="EB1392" s="86"/>
      <c r="EC1392" s="86"/>
      <c r="ED1392" s="86"/>
      <c r="EE1392" s="86"/>
      <c r="EF1392" s="86"/>
      <c r="EG1392" s="86"/>
      <c r="EH1392" s="86"/>
      <c r="EI1392" s="86"/>
      <c r="EJ1392" s="86"/>
      <c r="EK1392" s="86"/>
      <c r="EL1392" s="86"/>
      <c r="EM1392" s="86"/>
      <c r="EN1392" s="86"/>
      <c r="EO1392" s="86"/>
    </row>
    <row r="1393" spans="1:145" ht="12.75">
      <c r="A1393" s="76"/>
      <c r="B1393" s="76"/>
      <c r="C1393" s="76"/>
      <c r="D1393" s="76"/>
      <c r="E1393" s="76"/>
      <c r="F1393" s="76"/>
      <c r="G1393" s="76"/>
      <c r="H1393" s="76"/>
      <c r="I1393" s="76"/>
      <c r="J1393" s="76"/>
      <c r="K1393" s="76"/>
      <c r="L1393" s="86"/>
      <c r="M1393" s="86"/>
      <c r="N1393" s="86"/>
      <c r="O1393" s="86"/>
      <c r="P1393" s="86"/>
      <c r="Q1393" s="86"/>
      <c r="R1393" s="86"/>
      <c r="S1393" s="86"/>
      <c r="T1393" s="86"/>
      <c r="U1393" s="86"/>
      <c r="V1393" s="86"/>
      <c r="W1393" s="8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  <c r="CK1393" s="86"/>
      <c r="CL1393" s="86"/>
      <c r="CM1393" s="86"/>
      <c r="CN1393" s="86"/>
      <c r="CO1393" s="86"/>
      <c r="CP1393" s="86"/>
      <c r="CQ1393" s="86"/>
      <c r="CR1393" s="86"/>
      <c r="CS1393" s="86"/>
      <c r="CT1393" s="86"/>
      <c r="CU1393" s="86"/>
      <c r="CV1393" s="86"/>
      <c r="CW1393" s="86"/>
      <c r="CX1393" s="86"/>
      <c r="CY1393" s="86"/>
      <c r="CZ1393" s="86"/>
      <c r="DA1393" s="86"/>
      <c r="DB1393" s="86"/>
      <c r="DC1393" s="86"/>
      <c r="DD1393" s="86"/>
      <c r="DE1393" s="86"/>
      <c r="DF1393" s="86"/>
      <c r="DG1393" s="86"/>
      <c r="DH1393" s="86"/>
      <c r="DI1393" s="86"/>
      <c r="DJ1393" s="86"/>
      <c r="DK1393" s="86"/>
      <c r="DL1393" s="86"/>
      <c r="DM1393" s="86"/>
      <c r="DN1393" s="86"/>
      <c r="DO1393" s="86"/>
      <c r="DP1393" s="86"/>
      <c r="DQ1393" s="86"/>
      <c r="DR1393" s="86"/>
      <c r="DS1393" s="86"/>
      <c r="DT1393" s="86"/>
      <c r="DU1393" s="86"/>
      <c r="DV1393" s="86"/>
      <c r="DW1393" s="86"/>
      <c r="DX1393" s="86"/>
      <c r="DY1393" s="86"/>
      <c r="DZ1393" s="86"/>
      <c r="EA1393" s="86"/>
      <c r="EB1393" s="86"/>
      <c r="EC1393" s="86"/>
      <c r="ED1393" s="86"/>
      <c r="EE1393" s="86"/>
      <c r="EF1393" s="86"/>
      <c r="EG1393" s="86"/>
      <c r="EH1393" s="86"/>
      <c r="EI1393" s="86"/>
      <c r="EJ1393" s="86"/>
      <c r="EK1393" s="86"/>
      <c r="EL1393" s="86"/>
      <c r="EM1393" s="86"/>
      <c r="EN1393" s="86"/>
      <c r="EO1393" s="86"/>
    </row>
    <row r="1394" spans="1:145" ht="12.75">
      <c r="A1394" s="76"/>
      <c r="B1394" s="76"/>
      <c r="C1394" s="76"/>
      <c r="D1394" s="76"/>
      <c r="E1394" s="76"/>
      <c r="F1394" s="76"/>
      <c r="G1394" s="76"/>
      <c r="H1394" s="76"/>
      <c r="I1394" s="76"/>
      <c r="J1394" s="76"/>
      <c r="K1394" s="76"/>
      <c r="L1394" s="86"/>
      <c r="M1394" s="86"/>
      <c r="N1394" s="86"/>
      <c r="O1394" s="86"/>
      <c r="P1394" s="86"/>
      <c r="Q1394" s="86"/>
      <c r="R1394" s="86"/>
      <c r="S1394" s="86"/>
      <c r="T1394" s="86"/>
      <c r="U1394" s="86"/>
      <c r="V1394" s="86"/>
      <c r="W1394" s="8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  <c r="CK1394" s="86"/>
      <c r="CL1394" s="86"/>
      <c r="CM1394" s="86"/>
      <c r="CN1394" s="86"/>
      <c r="CO1394" s="86"/>
      <c r="CP1394" s="86"/>
      <c r="CQ1394" s="86"/>
      <c r="CR1394" s="86"/>
      <c r="CS1394" s="86"/>
      <c r="CT1394" s="86"/>
      <c r="CU1394" s="86"/>
      <c r="CV1394" s="86"/>
      <c r="CW1394" s="86"/>
      <c r="CX1394" s="86"/>
      <c r="CY1394" s="86"/>
      <c r="CZ1394" s="86"/>
      <c r="DA1394" s="86"/>
      <c r="DB1394" s="86"/>
      <c r="DC1394" s="86"/>
      <c r="DD1394" s="86"/>
      <c r="DE1394" s="86"/>
      <c r="DF1394" s="86"/>
      <c r="DG1394" s="86"/>
      <c r="DH1394" s="86"/>
      <c r="DI1394" s="86"/>
      <c r="DJ1394" s="86"/>
      <c r="DK1394" s="86"/>
      <c r="DL1394" s="86"/>
      <c r="DM1394" s="86"/>
      <c r="DN1394" s="86"/>
      <c r="DO1394" s="86"/>
      <c r="DP1394" s="86"/>
      <c r="DQ1394" s="86"/>
      <c r="DR1394" s="86"/>
      <c r="DS1394" s="86"/>
      <c r="DT1394" s="86"/>
      <c r="DU1394" s="86"/>
      <c r="DV1394" s="86"/>
      <c r="DW1394" s="86"/>
      <c r="DX1394" s="86"/>
      <c r="DY1394" s="86"/>
      <c r="DZ1394" s="86"/>
      <c r="EA1394" s="86"/>
      <c r="EB1394" s="86"/>
      <c r="EC1394" s="86"/>
      <c r="ED1394" s="86"/>
      <c r="EE1394" s="86"/>
      <c r="EF1394" s="86"/>
      <c r="EG1394" s="86"/>
      <c r="EH1394" s="86"/>
      <c r="EI1394" s="86"/>
      <c r="EJ1394" s="86"/>
      <c r="EK1394" s="86"/>
      <c r="EL1394" s="86"/>
      <c r="EM1394" s="86"/>
      <c r="EN1394" s="86"/>
      <c r="EO1394" s="86"/>
    </row>
    <row r="1395" spans="1:145" ht="12.75">
      <c r="A1395" s="76"/>
      <c r="B1395" s="76"/>
      <c r="C1395" s="76"/>
      <c r="D1395" s="76"/>
      <c r="E1395" s="76"/>
      <c r="F1395" s="76"/>
      <c r="G1395" s="76"/>
      <c r="H1395" s="76"/>
      <c r="I1395" s="76"/>
      <c r="J1395" s="76"/>
      <c r="K1395" s="76"/>
      <c r="L1395" s="86"/>
      <c r="M1395" s="86"/>
      <c r="N1395" s="86"/>
      <c r="O1395" s="86"/>
      <c r="P1395" s="86"/>
      <c r="Q1395" s="86"/>
      <c r="R1395" s="86"/>
      <c r="S1395" s="86"/>
      <c r="T1395" s="86"/>
      <c r="U1395" s="86"/>
      <c r="V1395" s="86"/>
      <c r="W1395" s="8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  <c r="CK1395" s="86"/>
      <c r="CL1395" s="86"/>
      <c r="CM1395" s="86"/>
      <c r="CN1395" s="86"/>
      <c r="CO1395" s="86"/>
      <c r="CP1395" s="86"/>
      <c r="CQ1395" s="86"/>
      <c r="CR1395" s="86"/>
      <c r="CS1395" s="86"/>
      <c r="CT1395" s="86"/>
      <c r="CU1395" s="86"/>
      <c r="CV1395" s="86"/>
      <c r="CW1395" s="86"/>
      <c r="CX1395" s="86"/>
      <c r="CY1395" s="86"/>
      <c r="CZ1395" s="86"/>
      <c r="DA1395" s="86"/>
      <c r="DB1395" s="86"/>
      <c r="DC1395" s="86"/>
      <c r="DD1395" s="86"/>
      <c r="DE1395" s="86"/>
      <c r="DF1395" s="86"/>
      <c r="DG1395" s="86"/>
      <c r="DH1395" s="86"/>
      <c r="DI1395" s="86"/>
      <c r="DJ1395" s="86"/>
      <c r="DK1395" s="86"/>
      <c r="DL1395" s="86"/>
      <c r="DM1395" s="86"/>
      <c r="DN1395" s="86"/>
      <c r="DO1395" s="86"/>
      <c r="DP1395" s="86"/>
      <c r="DQ1395" s="86"/>
      <c r="DR1395" s="86"/>
      <c r="DS1395" s="86"/>
      <c r="DT1395" s="86"/>
      <c r="DU1395" s="86"/>
      <c r="DV1395" s="86"/>
      <c r="DW1395" s="86"/>
      <c r="DX1395" s="86"/>
      <c r="DY1395" s="86"/>
      <c r="DZ1395" s="86"/>
      <c r="EA1395" s="86"/>
      <c r="EB1395" s="86"/>
      <c r="EC1395" s="86"/>
      <c r="ED1395" s="86"/>
      <c r="EE1395" s="86"/>
      <c r="EF1395" s="86"/>
      <c r="EG1395" s="86"/>
      <c r="EH1395" s="86"/>
      <c r="EI1395" s="86"/>
      <c r="EJ1395" s="86"/>
      <c r="EK1395" s="86"/>
      <c r="EL1395" s="86"/>
      <c r="EM1395" s="86"/>
      <c r="EN1395" s="86"/>
      <c r="EO1395" s="86"/>
    </row>
    <row r="1396" spans="1:145" ht="12.75">
      <c r="A1396" s="76"/>
      <c r="B1396" s="76"/>
      <c r="C1396" s="76"/>
      <c r="D1396" s="76"/>
      <c r="E1396" s="76"/>
      <c r="F1396" s="76"/>
      <c r="G1396" s="76"/>
      <c r="H1396" s="76"/>
      <c r="I1396" s="76"/>
      <c r="J1396" s="76"/>
      <c r="K1396" s="76"/>
      <c r="L1396" s="86"/>
      <c r="M1396" s="86"/>
      <c r="N1396" s="86"/>
      <c r="O1396" s="86"/>
      <c r="P1396" s="86"/>
      <c r="Q1396" s="86"/>
      <c r="R1396" s="86"/>
      <c r="S1396" s="86"/>
      <c r="T1396" s="86"/>
      <c r="U1396" s="86"/>
      <c r="V1396" s="86"/>
      <c r="W1396" s="8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  <c r="CK1396" s="86"/>
      <c r="CL1396" s="86"/>
      <c r="CM1396" s="86"/>
      <c r="CN1396" s="86"/>
      <c r="CO1396" s="86"/>
      <c r="CP1396" s="86"/>
      <c r="CQ1396" s="86"/>
      <c r="CR1396" s="86"/>
      <c r="CS1396" s="86"/>
      <c r="CT1396" s="86"/>
      <c r="CU1396" s="86"/>
      <c r="CV1396" s="86"/>
      <c r="CW1396" s="86"/>
      <c r="CX1396" s="86"/>
      <c r="CY1396" s="86"/>
      <c r="CZ1396" s="86"/>
      <c r="DA1396" s="86"/>
      <c r="DB1396" s="86"/>
      <c r="DC1396" s="86"/>
      <c r="DD1396" s="86"/>
      <c r="DE1396" s="86"/>
      <c r="DF1396" s="86"/>
      <c r="DG1396" s="86"/>
      <c r="DH1396" s="86"/>
      <c r="DI1396" s="86"/>
      <c r="DJ1396" s="86"/>
      <c r="DK1396" s="86"/>
      <c r="DL1396" s="86"/>
      <c r="DM1396" s="86"/>
      <c r="DN1396" s="86"/>
      <c r="DO1396" s="86"/>
      <c r="DP1396" s="86"/>
      <c r="DQ1396" s="86"/>
      <c r="DR1396" s="86"/>
      <c r="DS1396" s="86"/>
      <c r="DT1396" s="86"/>
      <c r="DU1396" s="86"/>
      <c r="DV1396" s="86"/>
      <c r="DW1396" s="86"/>
      <c r="DX1396" s="86"/>
      <c r="DY1396" s="86"/>
      <c r="DZ1396" s="86"/>
      <c r="EA1396" s="86"/>
      <c r="EB1396" s="86"/>
      <c r="EC1396" s="86"/>
      <c r="ED1396" s="86"/>
      <c r="EE1396" s="86"/>
      <c r="EF1396" s="86"/>
      <c r="EG1396" s="86"/>
      <c r="EH1396" s="86"/>
      <c r="EI1396" s="86"/>
      <c r="EJ1396" s="86"/>
      <c r="EK1396" s="86"/>
      <c r="EL1396" s="86"/>
      <c r="EM1396" s="86"/>
      <c r="EN1396" s="86"/>
      <c r="EO1396" s="86"/>
    </row>
    <row r="1397" spans="1:145" ht="12.75">
      <c r="A1397" s="76"/>
      <c r="B1397" s="76"/>
      <c r="C1397" s="76"/>
      <c r="D1397" s="76"/>
      <c r="E1397" s="76"/>
      <c r="F1397" s="76"/>
      <c r="G1397" s="76"/>
      <c r="H1397" s="76"/>
      <c r="I1397" s="76"/>
      <c r="J1397" s="76"/>
      <c r="K1397" s="76"/>
      <c r="L1397" s="86"/>
      <c r="M1397" s="86"/>
      <c r="N1397" s="86"/>
      <c r="O1397" s="86"/>
      <c r="P1397" s="86"/>
      <c r="Q1397" s="86"/>
      <c r="R1397" s="86"/>
      <c r="S1397" s="86"/>
      <c r="T1397" s="86"/>
      <c r="U1397" s="86"/>
      <c r="V1397" s="86"/>
      <c r="W1397" s="8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  <c r="CK1397" s="86"/>
      <c r="CL1397" s="86"/>
      <c r="CM1397" s="86"/>
      <c r="CN1397" s="86"/>
      <c r="CO1397" s="86"/>
      <c r="CP1397" s="86"/>
      <c r="CQ1397" s="86"/>
      <c r="CR1397" s="86"/>
      <c r="CS1397" s="86"/>
      <c r="CT1397" s="86"/>
      <c r="CU1397" s="86"/>
      <c r="CV1397" s="86"/>
      <c r="CW1397" s="86"/>
      <c r="CX1397" s="86"/>
      <c r="CY1397" s="86"/>
      <c r="CZ1397" s="86"/>
      <c r="DA1397" s="86"/>
      <c r="DB1397" s="86"/>
      <c r="DC1397" s="86"/>
      <c r="DD1397" s="86"/>
      <c r="DE1397" s="86"/>
      <c r="DF1397" s="86"/>
      <c r="DG1397" s="86"/>
      <c r="DH1397" s="86"/>
      <c r="DI1397" s="86"/>
      <c r="DJ1397" s="86"/>
      <c r="DK1397" s="86"/>
      <c r="DL1397" s="86"/>
      <c r="DM1397" s="86"/>
      <c r="DN1397" s="86"/>
      <c r="DO1397" s="86"/>
      <c r="DP1397" s="86"/>
      <c r="DQ1397" s="86"/>
      <c r="DR1397" s="86"/>
      <c r="DS1397" s="86"/>
      <c r="DT1397" s="86"/>
      <c r="DU1397" s="86"/>
      <c r="DV1397" s="86"/>
      <c r="DW1397" s="86"/>
      <c r="DX1397" s="86"/>
      <c r="DY1397" s="86"/>
      <c r="DZ1397" s="86"/>
      <c r="EA1397" s="86"/>
      <c r="EB1397" s="86"/>
      <c r="EC1397" s="86"/>
      <c r="ED1397" s="86"/>
      <c r="EE1397" s="86"/>
      <c r="EF1397" s="86"/>
      <c r="EG1397" s="86"/>
      <c r="EH1397" s="86"/>
      <c r="EI1397" s="86"/>
      <c r="EJ1397" s="86"/>
      <c r="EK1397" s="86"/>
      <c r="EL1397" s="86"/>
      <c r="EM1397" s="86"/>
      <c r="EN1397" s="86"/>
      <c r="EO1397" s="86"/>
    </row>
    <row r="1398" spans="1:145" ht="12.75">
      <c r="A1398" s="76"/>
      <c r="B1398" s="76"/>
      <c r="C1398" s="76"/>
      <c r="D1398" s="76"/>
      <c r="E1398" s="76"/>
      <c r="F1398" s="76"/>
      <c r="G1398" s="76"/>
      <c r="H1398" s="76"/>
      <c r="I1398" s="76"/>
      <c r="J1398" s="76"/>
      <c r="K1398" s="76"/>
      <c r="L1398" s="86"/>
      <c r="M1398" s="86"/>
      <c r="N1398" s="86"/>
      <c r="O1398" s="86"/>
      <c r="P1398" s="86"/>
      <c r="Q1398" s="86"/>
      <c r="R1398" s="86"/>
      <c r="S1398" s="86"/>
      <c r="T1398" s="86"/>
      <c r="U1398" s="86"/>
      <c r="V1398" s="86"/>
      <c r="W1398" s="8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  <c r="CK1398" s="86"/>
      <c r="CL1398" s="86"/>
      <c r="CM1398" s="86"/>
      <c r="CN1398" s="86"/>
      <c r="CO1398" s="86"/>
      <c r="CP1398" s="86"/>
      <c r="CQ1398" s="86"/>
      <c r="CR1398" s="86"/>
      <c r="CS1398" s="86"/>
      <c r="CT1398" s="86"/>
      <c r="CU1398" s="86"/>
      <c r="CV1398" s="86"/>
      <c r="CW1398" s="86"/>
      <c r="CX1398" s="86"/>
      <c r="CY1398" s="86"/>
      <c r="CZ1398" s="86"/>
      <c r="DA1398" s="86"/>
      <c r="DB1398" s="86"/>
      <c r="DC1398" s="86"/>
      <c r="DD1398" s="86"/>
      <c r="DE1398" s="86"/>
      <c r="DF1398" s="86"/>
      <c r="DG1398" s="86"/>
      <c r="DH1398" s="86"/>
      <c r="DI1398" s="86"/>
      <c r="DJ1398" s="86"/>
      <c r="DK1398" s="86"/>
      <c r="DL1398" s="86"/>
      <c r="DM1398" s="86"/>
      <c r="DN1398" s="86"/>
      <c r="DO1398" s="86"/>
      <c r="DP1398" s="86"/>
      <c r="DQ1398" s="86"/>
      <c r="DR1398" s="86"/>
      <c r="DS1398" s="86"/>
      <c r="DT1398" s="86"/>
      <c r="DU1398" s="86"/>
      <c r="DV1398" s="86"/>
      <c r="DW1398" s="86"/>
      <c r="DX1398" s="86"/>
      <c r="DY1398" s="86"/>
      <c r="DZ1398" s="86"/>
      <c r="EA1398" s="86"/>
      <c r="EB1398" s="86"/>
      <c r="EC1398" s="86"/>
      <c r="ED1398" s="86"/>
      <c r="EE1398" s="86"/>
      <c r="EF1398" s="86"/>
      <c r="EG1398" s="86"/>
      <c r="EH1398" s="86"/>
      <c r="EI1398" s="86"/>
      <c r="EJ1398" s="86"/>
      <c r="EK1398" s="86"/>
      <c r="EL1398" s="86"/>
      <c r="EM1398" s="86"/>
      <c r="EN1398" s="86"/>
      <c r="EO1398" s="86"/>
    </row>
    <row r="1399" spans="1:145" ht="12.75">
      <c r="A1399" s="76"/>
      <c r="B1399" s="76"/>
      <c r="C1399" s="76"/>
      <c r="D1399" s="76"/>
      <c r="E1399" s="76"/>
      <c r="F1399" s="76"/>
      <c r="G1399" s="76"/>
      <c r="H1399" s="76"/>
      <c r="I1399" s="76"/>
      <c r="J1399" s="76"/>
      <c r="K1399" s="76"/>
      <c r="L1399" s="86"/>
      <c r="M1399" s="86"/>
      <c r="N1399" s="86"/>
      <c r="O1399" s="86"/>
      <c r="P1399" s="86"/>
      <c r="Q1399" s="86"/>
      <c r="R1399" s="86"/>
      <c r="S1399" s="86"/>
      <c r="T1399" s="86"/>
      <c r="U1399" s="86"/>
      <c r="V1399" s="86"/>
      <c r="W1399" s="8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  <c r="CK1399" s="86"/>
      <c r="CL1399" s="86"/>
      <c r="CM1399" s="86"/>
      <c r="CN1399" s="86"/>
      <c r="CO1399" s="86"/>
      <c r="CP1399" s="86"/>
      <c r="CQ1399" s="86"/>
      <c r="CR1399" s="86"/>
      <c r="CS1399" s="86"/>
      <c r="CT1399" s="86"/>
      <c r="CU1399" s="86"/>
      <c r="CV1399" s="86"/>
      <c r="CW1399" s="86"/>
      <c r="CX1399" s="86"/>
      <c r="CY1399" s="86"/>
      <c r="CZ1399" s="86"/>
      <c r="DA1399" s="86"/>
      <c r="DB1399" s="86"/>
      <c r="DC1399" s="86"/>
      <c r="DD1399" s="86"/>
      <c r="DE1399" s="86"/>
      <c r="DF1399" s="86"/>
      <c r="DG1399" s="86"/>
      <c r="DH1399" s="86"/>
      <c r="DI1399" s="86"/>
      <c r="DJ1399" s="86"/>
      <c r="DK1399" s="86"/>
      <c r="DL1399" s="86"/>
      <c r="DM1399" s="86"/>
      <c r="DN1399" s="86"/>
      <c r="DO1399" s="86"/>
      <c r="DP1399" s="86"/>
      <c r="DQ1399" s="86"/>
      <c r="DR1399" s="86"/>
      <c r="DS1399" s="86"/>
      <c r="DT1399" s="86"/>
      <c r="DU1399" s="86"/>
      <c r="DV1399" s="86"/>
      <c r="DW1399" s="86"/>
      <c r="DX1399" s="86"/>
      <c r="DY1399" s="86"/>
      <c r="DZ1399" s="86"/>
      <c r="EA1399" s="86"/>
      <c r="EB1399" s="86"/>
      <c r="EC1399" s="86"/>
      <c r="ED1399" s="86"/>
      <c r="EE1399" s="86"/>
      <c r="EF1399" s="86"/>
      <c r="EG1399" s="86"/>
      <c r="EH1399" s="86"/>
      <c r="EI1399" s="86"/>
      <c r="EJ1399" s="86"/>
      <c r="EK1399" s="86"/>
      <c r="EL1399" s="86"/>
      <c r="EM1399" s="86"/>
      <c r="EN1399" s="86"/>
      <c r="EO1399" s="86"/>
    </row>
    <row r="1400" spans="1:145" ht="12.75">
      <c r="A1400" s="76"/>
      <c r="B1400" s="76"/>
      <c r="C1400" s="76"/>
      <c r="D1400" s="76"/>
      <c r="E1400" s="76"/>
      <c r="F1400" s="76"/>
      <c r="G1400" s="76"/>
      <c r="H1400" s="76"/>
      <c r="I1400" s="76"/>
      <c r="J1400" s="76"/>
      <c r="K1400" s="76"/>
      <c r="L1400" s="86"/>
      <c r="M1400" s="86"/>
      <c r="N1400" s="86"/>
      <c r="O1400" s="86"/>
      <c r="P1400" s="86"/>
      <c r="Q1400" s="86"/>
      <c r="R1400" s="86"/>
      <c r="S1400" s="86"/>
      <c r="T1400" s="86"/>
      <c r="U1400" s="86"/>
      <c r="V1400" s="86"/>
      <c r="W1400" s="8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  <c r="CK1400" s="86"/>
      <c r="CL1400" s="86"/>
      <c r="CM1400" s="86"/>
      <c r="CN1400" s="86"/>
      <c r="CO1400" s="86"/>
      <c r="CP1400" s="86"/>
      <c r="CQ1400" s="86"/>
      <c r="CR1400" s="86"/>
      <c r="CS1400" s="86"/>
      <c r="CT1400" s="86"/>
      <c r="CU1400" s="86"/>
      <c r="CV1400" s="86"/>
      <c r="CW1400" s="86"/>
      <c r="CX1400" s="86"/>
      <c r="CY1400" s="86"/>
      <c r="CZ1400" s="86"/>
      <c r="DA1400" s="86"/>
      <c r="DB1400" s="86"/>
      <c r="DC1400" s="86"/>
      <c r="DD1400" s="86"/>
      <c r="DE1400" s="86"/>
      <c r="DF1400" s="86"/>
      <c r="DG1400" s="86"/>
      <c r="DH1400" s="86"/>
      <c r="DI1400" s="86"/>
      <c r="DJ1400" s="86"/>
      <c r="DK1400" s="86"/>
      <c r="DL1400" s="86"/>
      <c r="DM1400" s="86"/>
      <c r="DN1400" s="86"/>
      <c r="DO1400" s="86"/>
      <c r="DP1400" s="86"/>
      <c r="DQ1400" s="86"/>
      <c r="DR1400" s="86"/>
      <c r="DS1400" s="86"/>
      <c r="DT1400" s="86"/>
      <c r="DU1400" s="86"/>
      <c r="DV1400" s="86"/>
      <c r="DW1400" s="86"/>
      <c r="DX1400" s="86"/>
      <c r="DY1400" s="86"/>
      <c r="DZ1400" s="86"/>
      <c r="EA1400" s="86"/>
      <c r="EB1400" s="86"/>
      <c r="EC1400" s="86"/>
      <c r="ED1400" s="86"/>
      <c r="EE1400" s="86"/>
      <c r="EF1400" s="86"/>
      <c r="EG1400" s="86"/>
      <c r="EH1400" s="86"/>
      <c r="EI1400" s="86"/>
      <c r="EJ1400" s="86"/>
      <c r="EK1400" s="86"/>
      <c r="EL1400" s="86"/>
      <c r="EM1400" s="86"/>
      <c r="EN1400" s="86"/>
      <c r="EO1400" s="86"/>
    </row>
    <row r="1401" spans="1:145" ht="12.75">
      <c r="A1401" s="76"/>
      <c r="B1401" s="76"/>
      <c r="C1401" s="76"/>
      <c r="D1401" s="76"/>
      <c r="E1401" s="76"/>
      <c r="F1401" s="76"/>
      <c r="G1401" s="76"/>
      <c r="H1401" s="76"/>
      <c r="I1401" s="76"/>
      <c r="J1401" s="76"/>
      <c r="K1401" s="76"/>
      <c r="L1401" s="86"/>
      <c r="M1401" s="86"/>
      <c r="N1401" s="86"/>
      <c r="O1401" s="86"/>
      <c r="P1401" s="86"/>
      <c r="Q1401" s="86"/>
      <c r="R1401" s="86"/>
      <c r="S1401" s="86"/>
      <c r="T1401" s="86"/>
      <c r="U1401" s="86"/>
      <c r="V1401" s="86"/>
      <c r="W1401" s="8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  <c r="CK1401" s="86"/>
      <c r="CL1401" s="86"/>
      <c r="CM1401" s="86"/>
      <c r="CN1401" s="86"/>
      <c r="CO1401" s="86"/>
      <c r="CP1401" s="86"/>
      <c r="CQ1401" s="86"/>
      <c r="CR1401" s="86"/>
      <c r="CS1401" s="86"/>
      <c r="CT1401" s="86"/>
      <c r="CU1401" s="86"/>
      <c r="CV1401" s="86"/>
      <c r="CW1401" s="86"/>
      <c r="CX1401" s="86"/>
      <c r="CY1401" s="86"/>
      <c r="CZ1401" s="86"/>
      <c r="DA1401" s="86"/>
      <c r="DB1401" s="86"/>
      <c r="DC1401" s="86"/>
      <c r="DD1401" s="86"/>
      <c r="DE1401" s="86"/>
      <c r="DF1401" s="86"/>
      <c r="DG1401" s="86"/>
      <c r="DH1401" s="86"/>
      <c r="DI1401" s="86"/>
      <c r="DJ1401" s="86"/>
      <c r="DK1401" s="86"/>
      <c r="DL1401" s="86"/>
      <c r="DM1401" s="86"/>
      <c r="DN1401" s="86"/>
      <c r="DO1401" s="86"/>
      <c r="DP1401" s="86"/>
      <c r="DQ1401" s="86"/>
      <c r="DR1401" s="86"/>
      <c r="DS1401" s="86"/>
      <c r="DT1401" s="86"/>
      <c r="DU1401" s="86"/>
      <c r="DV1401" s="86"/>
      <c r="DW1401" s="86"/>
      <c r="DX1401" s="86"/>
      <c r="DY1401" s="86"/>
      <c r="DZ1401" s="86"/>
      <c r="EA1401" s="86"/>
      <c r="EB1401" s="86"/>
      <c r="EC1401" s="86"/>
      <c r="ED1401" s="86"/>
      <c r="EE1401" s="86"/>
      <c r="EF1401" s="86"/>
      <c r="EG1401" s="86"/>
      <c r="EH1401" s="86"/>
      <c r="EI1401" s="86"/>
      <c r="EJ1401" s="86"/>
      <c r="EK1401" s="86"/>
      <c r="EL1401" s="86"/>
      <c r="EM1401" s="86"/>
      <c r="EN1401" s="86"/>
      <c r="EO1401" s="86"/>
    </row>
    <row r="1402" spans="1:145" ht="12.75">
      <c r="A1402" s="76"/>
      <c r="B1402" s="76"/>
      <c r="C1402" s="76"/>
      <c r="D1402" s="76"/>
      <c r="E1402" s="76"/>
      <c r="F1402" s="76"/>
      <c r="G1402" s="76"/>
      <c r="H1402" s="76"/>
      <c r="I1402" s="76"/>
      <c r="J1402" s="76"/>
      <c r="K1402" s="76"/>
      <c r="L1402" s="86"/>
      <c r="M1402" s="86"/>
      <c r="N1402" s="86"/>
      <c r="O1402" s="86"/>
      <c r="P1402" s="86"/>
      <c r="Q1402" s="86"/>
      <c r="R1402" s="86"/>
      <c r="S1402" s="86"/>
      <c r="T1402" s="86"/>
      <c r="U1402" s="86"/>
      <c r="V1402" s="86"/>
      <c r="W1402" s="8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  <c r="CK1402" s="86"/>
      <c r="CL1402" s="86"/>
      <c r="CM1402" s="86"/>
      <c r="CN1402" s="86"/>
      <c r="CO1402" s="86"/>
      <c r="CP1402" s="86"/>
      <c r="CQ1402" s="86"/>
      <c r="CR1402" s="86"/>
      <c r="CS1402" s="86"/>
      <c r="CT1402" s="86"/>
      <c r="CU1402" s="86"/>
      <c r="CV1402" s="86"/>
      <c r="CW1402" s="86"/>
      <c r="CX1402" s="86"/>
      <c r="CY1402" s="86"/>
      <c r="CZ1402" s="86"/>
      <c r="DA1402" s="86"/>
      <c r="DB1402" s="86"/>
      <c r="DC1402" s="86"/>
      <c r="DD1402" s="86"/>
      <c r="DE1402" s="86"/>
      <c r="DF1402" s="86"/>
      <c r="DG1402" s="86"/>
      <c r="DH1402" s="86"/>
      <c r="DI1402" s="86"/>
      <c r="DJ1402" s="86"/>
      <c r="DK1402" s="86"/>
      <c r="DL1402" s="86"/>
      <c r="DM1402" s="86"/>
      <c r="DN1402" s="86"/>
      <c r="DO1402" s="86"/>
      <c r="DP1402" s="86"/>
      <c r="DQ1402" s="86"/>
      <c r="DR1402" s="86"/>
      <c r="DS1402" s="86"/>
      <c r="DT1402" s="86"/>
      <c r="DU1402" s="86"/>
      <c r="DV1402" s="86"/>
      <c r="DW1402" s="86"/>
      <c r="DX1402" s="86"/>
      <c r="DY1402" s="86"/>
      <c r="DZ1402" s="86"/>
      <c r="EA1402" s="86"/>
      <c r="EB1402" s="86"/>
      <c r="EC1402" s="86"/>
      <c r="ED1402" s="86"/>
      <c r="EE1402" s="86"/>
      <c r="EF1402" s="86"/>
      <c r="EG1402" s="86"/>
      <c r="EH1402" s="86"/>
      <c r="EI1402" s="86"/>
      <c r="EJ1402" s="86"/>
      <c r="EK1402" s="86"/>
      <c r="EL1402" s="86"/>
      <c r="EM1402" s="86"/>
      <c r="EN1402" s="86"/>
      <c r="EO1402" s="86"/>
    </row>
    <row r="1403" spans="1:145" ht="12.75">
      <c r="A1403" s="76"/>
      <c r="B1403" s="76"/>
      <c r="C1403" s="76"/>
      <c r="D1403" s="76"/>
      <c r="E1403" s="76"/>
      <c r="F1403" s="76"/>
      <c r="G1403" s="76"/>
      <c r="H1403" s="76"/>
      <c r="I1403" s="76"/>
      <c r="J1403" s="76"/>
      <c r="K1403" s="76"/>
      <c r="L1403" s="86"/>
      <c r="M1403" s="86"/>
      <c r="N1403" s="86"/>
      <c r="O1403" s="86"/>
      <c r="P1403" s="86"/>
      <c r="Q1403" s="86"/>
      <c r="R1403" s="86"/>
      <c r="S1403" s="86"/>
      <c r="T1403" s="86"/>
      <c r="U1403" s="86"/>
      <c r="V1403" s="86"/>
      <c r="W1403" s="8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  <c r="CK1403" s="86"/>
      <c r="CL1403" s="86"/>
      <c r="CM1403" s="86"/>
      <c r="CN1403" s="86"/>
      <c r="CO1403" s="86"/>
      <c r="CP1403" s="86"/>
      <c r="CQ1403" s="86"/>
      <c r="CR1403" s="86"/>
      <c r="CS1403" s="86"/>
      <c r="CT1403" s="86"/>
      <c r="CU1403" s="86"/>
      <c r="CV1403" s="86"/>
      <c r="CW1403" s="86"/>
      <c r="CX1403" s="86"/>
      <c r="CY1403" s="86"/>
      <c r="CZ1403" s="86"/>
      <c r="DA1403" s="86"/>
      <c r="DB1403" s="86"/>
      <c r="DC1403" s="86"/>
      <c r="DD1403" s="86"/>
      <c r="DE1403" s="86"/>
      <c r="DF1403" s="86"/>
      <c r="DG1403" s="86"/>
      <c r="DH1403" s="86"/>
      <c r="DI1403" s="86"/>
      <c r="DJ1403" s="86"/>
      <c r="DK1403" s="86"/>
      <c r="DL1403" s="86"/>
      <c r="DM1403" s="86"/>
      <c r="DN1403" s="86"/>
      <c r="DO1403" s="86"/>
      <c r="DP1403" s="86"/>
      <c r="DQ1403" s="86"/>
      <c r="DR1403" s="86"/>
      <c r="DS1403" s="86"/>
      <c r="DT1403" s="86"/>
      <c r="DU1403" s="86"/>
      <c r="DV1403" s="86"/>
      <c r="DW1403" s="86"/>
      <c r="DX1403" s="86"/>
      <c r="DY1403" s="86"/>
      <c r="DZ1403" s="86"/>
      <c r="EA1403" s="86"/>
      <c r="EB1403" s="86"/>
      <c r="EC1403" s="86"/>
      <c r="ED1403" s="86"/>
      <c r="EE1403" s="86"/>
      <c r="EF1403" s="86"/>
      <c r="EG1403" s="86"/>
      <c r="EH1403" s="86"/>
      <c r="EI1403" s="86"/>
      <c r="EJ1403" s="86"/>
      <c r="EK1403" s="86"/>
      <c r="EL1403" s="86"/>
      <c r="EM1403" s="86"/>
      <c r="EN1403" s="86"/>
      <c r="EO1403" s="86"/>
    </row>
    <row r="1404" spans="1:145" ht="12.75">
      <c r="A1404" s="76"/>
      <c r="B1404" s="76"/>
      <c r="C1404" s="76"/>
      <c r="D1404" s="76"/>
      <c r="E1404" s="76"/>
      <c r="F1404" s="76"/>
      <c r="G1404" s="76"/>
      <c r="H1404" s="76"/>
      <c r="I1404" s="76"/>
      <c r="J1404" s="76"/>
      <c r="K1404" s="76"/>
      <c r="L1404" s="86"/>
      <c r="M1404" s="86"/>
      <c r="N1404" s="86"/>
      <c r="O1404" s="86"/>
      <c r="P1404" s="86"/>
      <c r="Q1404" s="86"/>
      <c r="R1404" s="86"/>
      <c r="S1404" s="86"/>
      <c r="T1404" s="86"/>
      <c r="U1404" s="86"/>
      <c r="V1404" s="86"/>
      <c r="W1404" s="8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  <c r="CK1404" s="86"/>
      <c r="CL1404" s="86"/>
      <c r="CM1404" s="86"/>
      <c r="CN1404" s="86"/>
      <c r="CO1404" s="86"/>
      <c r="CP1404" s="86"/>
      <c r="CQ1404" s="86"/>
      <c r="CR1404" s="86"/>
      <c r="CS1404" s="86"/>
      <c r="CT1404" s="86"/>
      <c r="CU1404" s="86"/>
      <c r="CV1404" s="86"/>
      <c r="CW1404" s="86"/>
      <c r="CX1404" s="86"/>
      <c r="CY1404" s="86"/>
      <c r="CZ1404" s="86"/>
      <c r="DA1404" s="86"/>
      <c r="DB1404" s="86"/>
      <c r="DC1404" s="86"/>
      <c r="DD1404" s="86"/>
      <c r="DE1404" s="86"/>
      <c r="DF1404" s="86"/>
      <c r="DG1404" s="86"/>
      <c r="DH1404" s="86"/>
      <c r="DI1404" s="86"/>
      <c r="DJ1404" s="86"/>
      <c r="DK1404" s="86"/>
      <c r="DL1404" s="86"/>
      <c r="DM1404" s="86"/>
      <c r="DN1404" s="86"/>
      <c r="DO1404" s="86"/>
      <c r="DP1404" s="86"/>
      <c r="DQ1404" s="86"/>
      <c r="DR1404" s="86"/>
      <c r="DS1404" s="86"/>
      <c r="DT1404" s="86"/>
      <c r="DU1404" s="86"/>
      <c r="DV1404" s="86"/>
      <c r="DW1404" s="86"/>
      <c r="DX1404" s="86"/>
      <c r="DY1404" s="86"/>
      <c r="DZ1404" s="86"/>
      <c r="EA1404" s="86"/>
      <c r="EB1404" s="86"/>
      <c r="EC1404" s="86"/>
      <c r="ED1404" s="86"/>
      <c r="EE1404" s="86"/>
      <c r="EF1404" s="86"/>
      <c r="EG1404" s="86"/>
      <c r="EH1404" s="86"/>
      <c r="EI1404" s="86"/>
      <c r="EJ1404" s="86"/>
      <c r="EK1404" s="86"/>
      <c r="EL1404" s="86"/>
      <c r="EM1404" s="86"/>
      <c r="EN1404" s="86"/>
      <c r="EO1404" s="86"/>
    </row>
    <row r="1405" spans="1:145" ht="12.75">
      <c r="A1405" s="76"/>
      <c r="B1405" s="76"/>
      <c r="C1405" s="76"/>
      <c r="D1405" s="76"/>
      <c r="E1405" s="76"/>
      <c r="F1405" s="76"/>
      <c r="G1405" s="76"/>
      <c r="H1405" s="76"/>
      <c r="I1405" s="76"/>
      <c r="J1405" s="76"/>
      <c r="K1405" s="76"/>
      <c r="L1405" s="86"/>
      <c r="M1405" s="86"/>
      <c r="N1405" s="86"/>
      <c r="O1405" s="86"/>
      <c r="P1405" s="86"/>
      <c r="Q1405" s="86"/>
      <c r="R1405" s="86"/>
      <c r="S1405" s="86"/>
      <c r="T1405" s="86"/>
      <c r="U1405" s="86"/>
      <c r="V1405" s="86"/>
      <c r="W1405" s="8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  <c r="CK1405" s="86"/>
      <c r="CL1405" s="86"/>
      <c r="CM1405" s="86"/>
      <c r="CN1405" s="86"/>
      <c r="CO1405" s="86"/>
      <c r="CP1405" s="86"/>
      <c r="CQ1405" s="86"/>
      <c r="CR1405" s="86"/>
      <c r="CS1405" s="86"/>
      <c r="CT1405" s="86"/>
      <c r="CU1405" s="86"/>
      <c r="CV1405" s="86"/>
      <c r="CW1405" s="86"/>
      <c r="CX1405" s="86"/>
      <c r="CY1405" s="86"/>
      <c r="CZ1405" s="86"/>
      <c r="DA1405" s="86"/>
      <c r="DB1405" s="86"/>
      <c r="DC1405" s="86"/>
      <c r="DD1405" s="86"/>
      <c r="DE1405" s="86"/>
      <c r="DF1405" s="86"/>
      <c r="DG1405" s="86"/>
      <c r="DH1405" s="86"/>
      <c r="DI1405" s="86"/>
      <c r="DJ1405" s="86"/>
      <c r="DK1405" s="86"/>
      <c r="DL1405" s="86"/>
      <c r="DM1405" s="86"/>
      <c r="DN1405" s="86"/>
      <c r="DO1405" s="86"/>
      <c r="DP1405" s="86"/>
      <c r="DQ1405" s="86"/>
      <c r="DR1405" s="86"/>
      <c r="DS1405" s="86"/>
      <c r="DT1405" s="86"/>
      <c r="DU1405" s="86"/>
      <c r="DV1405" s="86"/>
      <c r="DW1405" s="86"/>
      <c r="DX1405" s="86"/>
      <c r="DY1405" s="86"/>
      <c r="DZ1405" s="86"/>
      <c r="EA1405" s="86"/>
      <c r="EB1405" s="86"/>
      <c r="EC1405" s="86"/>
      <c r="ED1405" s="86"/>
      <c r="EE1405" s="86"/>
      <c r="EF1405" s="86"/>
      <c r="EG1405" s="86"/>
      <c r="EH1405" s="86"/>
      <c r="EI1405" s="86"/>
      <c r="EJ1405" s="86"/>
      <c r="EK1405" s="86"/>
      <c r="EL1405" s="86"/>
      <c r="EM1405" s="86"/>
      <c r="EN1405" s="86"/>
      <c r="EO1405" s="86"/>
    </row>
    <row r="1406" spans="1:145" ht="12.75">
      <c r="A1406" s="76"/>
      <c r="B1406" s="76"/>
      <c r="C1406" s="76"/>
      <c r="D1406" s="76"/>
      <c r="E1406" s="76"/>
      <c r="F1406" s="76"/>
      <c r="G1406" s="76"/>
      <c r="H1406" s="76"/>
      <c r="I1406" s="76"/>
      <c r="J1406" s="76"/>
      <c r="K1406" s="76"/>
      <c r="L1406" s="86"/>
      <c r="M1406" s="86"/>
      <c r="N1406" s="86"/>
      <c r="O1406" s="86"/>
      <c r="P1406" s="86"/>
      <c r="Q1406" s="86"/>
      <c r="R1406" s="86"/>
      <c r="S1406" s="86"/>
      <c r="T1406" s="86"/>
      <c r="U1406" s="86"/>
      <c r="V1406" s="86"/>
      <c r="W1406" s="8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  <c r="CK1406" s="86"/>
      <c r="CL1406" s="86"/>
      <c r="CM1406" s="86"/>
      <c r="CN1406" s="86"/>
      <c r="CO1406" s="86"/>
      <c r="CP1406" s="86"/>
      <c r="CQ1406" s="86"/>
      <c r="CR1406" s="86"/>
      <c r="CS1406" s="86"/>
      <c r="CT1406" s="86"/>
      <c r="CU1406" s="86"/>
      <c r="CV1406" s="86"/>
      <c r="CW1406" s="86"/>
      <c r="CX1406" s="86"/>
      <c r="CY1406" s="86"/>
      <c r="CZ1406" s="86"/>
      <c r="DA1406" s="86"/>
      <c r="DB1406" s="86"/>
      <c r="DC1406" s="86"/>
      <c r="DD1406" s="86"/>
      <c r="DE1406" s="86"/>
      <c r="DF1406" s="86"/>
      <c r="DG1406" s="86"/>
      <c r="DH1406" s="86"/>
      <c r="DI1406" s="86"/>
      <c r="DJ1406" s="86"/>
      <c r="DK1406" s="86"/>
      <c r="DL1406" s="86"/>
      <c r="DM1406" s="86"/>
      <c r="DN1406" s="86"/>
      <c r="DO1406" s="86"/>
      <c r="DP1406" s="86"/>
      <c r="DQ1406" s="86"/>
      <c r="DR1406" s="86"/>
      <c r="DS1406" s="86"/>
      <c r="DT1406" s="86"/>
      <c r="DU1406" s="86"/>
      <c r="DV1406" s="86"/>
      <c r="DW1406" s="86"/>
      <c r="DX1406" s="86"/>
      <c r="DY1406" s="86"/>
      <c r="DZ1406" s="86"/>
      <c r="EA1406" s="86"/>
      <c r="EB1406" s="86"/>
      <c r="EC1406" s="86"/>
      <c r="ED1406" s="86"/>
      <c r="EE1406" s="86"/>
      <c r="EF1406" s="86"/>
      <c r="EG1406" s="86"/>
      <c r="EH1406" s="86"/>
      <c r="EI1406" s="86"/>
      <c r="EJ1406" s="86"/>
      <c r="EK1406" s="86"/>
      <c r="EL1406" s="86"/>
      <c r="EM1406" s="86"/>
      <c r="EN1406" s="86"/>
      <c r="EO1406" s="86"/>
    </row>
    <row r="1407" spans="1:145" ht="12.75">
      <c r="A1407" s="76"/>
      <c r="B1407" s="76"/>
      <c r="C1407" s="76"/>
      <c r="D1407" s="76"/>
      <c r="E1407" s="76"/>
      <c r="F1407" s="76"/>
      <c r="G1407" s="76"/>
      <c r="H1407" s="76"/>
      <c r="I1407" s="76"/>
      <c r="J1407" s="76"/>
      <c r="K1407" s="76"/>
      <c r="L1407" s="86"/>
      <c r="M1407" s="86"/>
      <c r="N1407" s="86"/>
      <c r="O1407" s="86"/>
      <c r="P1407" s="86"/>
      <c r="Q1407" s="86"/>
      <c r="R1407" s="86"/>
      <c r="S1407" s="86"/>
      <c r="T1407" s="86"/>
      <c r="U1407" s="86"/>
      <c r="V1407" s="86"/>
      <c r="W1407" s="8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  <c r="CK1407" s="86"/>
      <c r="CL1407" s="86"/>
      <c r="CM1407" s="86"/>
      <c r="CN1407" s="86"/>
      <c r="CO1407" s="86"/>
      <c r="CP1407" s="86"/>
      <c r="CQ1407" s="86"/>
      <c r="CR1407" s="86"/>
      <c r="CS1407" s="86"/>
      <c r="CT1407" s="86"/>
      <c r="CU1407" s="86"/>
      <c r="CV1407" s="86"/>
      <c r="CW1407" s="86"/>
      <c r="CX1407" s="86"/>
      <c r="CY1407" s="86"/>
      <c r="CZ1407" s="86"/>
      <c r="DA1407" s="86"/>
      <c r="DB1407" s="86"/>
      <c r="DC1407" s="86"/>
      <c r="DD1407" s="86"/>
      <c r="DE1407" s="86"/>
      <c r="DF1407" s="86"/>
      <c r="DG1407" s="86"/>
      <c r="DH1407" s="86"/>
      <c r="DI1407" s="86"/>
      <c r="DJ1407" s="86"/>
      <c r="DK1407" s="86"/>
      <c r="DL1407" s="86"/>
      <c r="DM1407" s="86"/>
      <c r="DN1407" s="86"/>
      <c r="DO1407" s="86"/>
      <c r="DP1407" s="86"/>
      <c r="DQ1407" s="86"/>
      <c r="DR1407" s="86"/>
      <c r="DS1407" s="86"/>
      <c r="DT1407" s="86"/>
      <c r="DU1407" s="86"/>
      <c r="DV1407" s="86"/>
      <c r="DW1407" s="86"/>
      <c r="DX1407" s="86"/>
      <c r="DY1407" s="86"/>
      <c r="DZ1407" s="86"/>
      <c r="EA1407" s="86"/>
      <c r="EB1407" s="86"/>
      <c r="EC1407" s="86"/>
      <c r="ED1407" s="86"/>
      <c r="EE1407" s="86"/>
      <c r="EF1407" s="86"/>
      <c r="EG1407" s="86"/>
      <c r="EH1407" s="86"/>
      <c r="EI1407" s="86"/>
      <c r="EJ1407" s="86"/>
      <c r="EK1407" s="86"/>
      <c r="EL1407" s="86"/>
      <c r="EM1407" s="86"/>
      <c r="EN1407" s="86"/>
      <c r="EO1407" s="86"/>
    </row>
    <row r="1408" spans="1:145" ht="12.75">
      <c r="A1408" s="76"/>
      <c r="B1408" s="76"/>
      <c r="C1408" s="76"/>
      <c r="D1408" s="76"/>
      <c r="E1408" s="76"/>
      <c r="F1408" s="76"/>
      <c r="G1408" s="76"/>
      <c r="H1408" s="76"/>
      <c r="I1408" s="76"/>
      <c r="J1408" s="76"/>
      <c r="K1408" s="76"/>
      <c r="L1408" s="86"/>
      <c r="M1408" s="86"/>
      <c r="N1408" s="86"/>
      <c r="O1408" s="86"/>
      <c r="P1408" s="86"/>
      <c r="Q1408" s="86"/>
      <c r="R1408" s="86"/>
      <c r="S1408" s="86"/>
      <c r="T1408" s="86"/>
      <c r="U1408" s="86"/>
      <c r="V1408" s="86"/>
      <c r="W1408" s="8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  <c r="CK1408" s="86"/>
      <c r="CL1408" s="86"/>
      <c r="CM1408" s="86"/>
      <c r="CN1408" s="86"/>
      <c r="CO1408" s="86"/>
      <c r="CP1408" s="86"/>
      <c r="CQ1408" s="86"/>
      <c r="CR1408" s="86"/>
      <c r="CS1408" s="86"/>
      <c r="CT1408" s="86"/>
      <c r="CU1408" s="86"/>
      <c r="CV1408" s="86"/>
      <c r="CW1408" s="86"/>
      <c r="CX1408" s="86"/>
      <c r="CY1408" s="86"/>
      <c r="CZ1408" s="86"/>
      <c r="DA1408" s="86"/>
      <c r="DB1408" s="86"/>
      <c r="DC1408" s="86"/>
      <c r="DD1408" s="86"/>
      <c r="DE1408" s="86"/>
      <c r="DF1408" s="86"/>
      <c r="DG1408" s="86"/>
      <c r="DH1408" s="86"/>
      <c r="DI1408" s="86"/>
      <c r="DJ1408" s="86"/>
      <c r="DK1408" s="86"/>
      <c r="DL1408" s="86"/>
      <c r="DM1408" s="86"/>
      <c r="DN1408" s="86"/>
      <c r="DO1408" s="86"/>
      <c r="DP1408" s="86"/>
      <c r="DQ1408" s="86"/>
      <c r="DR1408" s="86"/>
      <c r="DS1408" s="86"/>
      <c r="DT1408" s="86"/>
      <c r="DU1408" s="86"/>
      <c r="DV1408" s="86"/>
      <c r="DW1408" s="86"/>
      <c r="DX1408" s="86"/>
      <c r="DY1408" s="86"/>
      <c r="DZ1408" s="86"/>
      <c r="EA1408" s="86"/>
      <c r="EB1408" s="86"/>
      <c r="EC1408" s="86"/>
      <c r="ED1408" s="86"/>
      <c r="EE1408" s="86"/>
      <c r="EF1408" s="86"/>
      <c r="EG1408" s="86"/>
      <c r="EH1408" s="86"/>
      <c r="EI1408" s="86"/>
      <c r="EJ1408" s="86"/>
      <c r="EK1408" s="86"/>
      <c r="EL1408" s="86"/>
      <c r="EM1408" s="86"/>
      <c r="EN1408" s="86"/>
      <c r="EO1408" s="86"/>
    </row>
    <row r="1409" spans="1:145" ht="12.75">
      <c r="A1409" s="76"/>
      <c r="B1409" s="76"/>
      <c r="C1409" s="76"/>
      <c r="D1409" s="76"/>
      <c r="E1409" s="76"/>
      <c r="F1409" s="76"/>
      <c r="G1409" s="76"/>
      <c r="H1409" s="76"/>
      <c r="I1409" s="76"/>
      <c r="J1409" s="76"/>
      <c r="K1409" s="76"/>
      <c r="L1409" s="86"/>
      <c r="M1409" s="86"/>
      <c r="N1409" s="86"/>
      <c r="O1409" s="86"/>
      <c r="P1409" s="86"/>
      <c r="Q1409" s="86"/>
      <c r="R1409" s="86"/>
      <c r="S1409" s="86"/>
      <c r="T1409" s="86"/>
      <c r="U1409" s="86"/>
      <c r="V1409" s="86"/>
      <c r="W1409" s="8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  <c r="CK1409" s="86"/>
      <c r="CL1409" s="86"/>
      <c r="CM1409" s="86"/>
      <c r="CN1409" s="86"/>
      <c r="CO1409" s="86"/>
      <c r="CP1409" s="86"/>
      <c r="CQ1409" s="86"/>
      <c r="CR1409" s="86"/>
      <c r="CS1409" s="86"/>
      <c r="CT1409" s="86"/>
      <c r="CU1409" s="86"/>
      <c r="CV1409" s="86"/>
      <c r="CW1409" s="86"/>
      <c r="CX1409" s="86"/>
      <c r="CY1409" s="86"/>
      <c r="CZ1409" s="86"/>
      <c r="DA1409" s="86"/>
      <c r="DB1409" s="86"/>
      <c r="DC1409" s="86"/>
      <c r="DD1409" s="86"/>
      <c r="DE1409" s="86"/>
      <c r="DF1409" s="86"/>
      <c r="DG1409" s="86"/>
      <c r="DH1409" s="86"/>
      <c r="DI1409" s="86"/>
      <c r="DJ1409" s="86"/>
      <c r="DK1409" s="86"/>
      <c r="DL1409" s="86"/>
      <c r="DM1409" s="86"/>
      <c r="DN1409" s="86"/>
      <c r="DO1409" s="86"/>
      <c r="DP1409" s="86"/>
      <c r="DQ1409" s="86"/>
      <c r="DR1409" s="86"/>
      <c r="DS1409" s="86"/>
      <c r="DT1409" s="86"/>
      <c r="DU1409" s="86"/>
      <c r="DV1409" s="86"/>
      <c r="DW1409" s="86"/>
      <c r="DX1409" s="86"/>
      <c r="DY1409" s="86"/>
      <c r="DZ1409" s="86"/>
      <c r="EA1409" s="86"/>
      <c r="EB1409" s="86"/>
      <c r="EC1409" s="86"/>
      <c r="ED1409" s="86"/>
      <c r="EE1409" s="86"/>
      <c r="EF1409" s="86"/>
      <c r="EG1409" s="86"/>
      <c r="EH1409" s="86"/>
      <c r="EI1409" s="86"/>
      <c r="EJ1409" s="86"/>
      <c r="EK1409" s="86"/>
      <c r="EL1409" s="86"/>
      <c r="EM1409" s="86"/>
      <c r="EN1409" s="86"/>
      <c r="EO1409" s="86"/>
    </row>
    <row r="1410" spans="1:145" ht="12.75">
      <c r="A1410" s="76"/>
      <c r="B1410" s="76"/>
      <c r="C1410" s="76"/>
      <c r="D1410" s="76"/>
      <c r="E1410" s="76"/>
      <c r="F1410" s="76"/>
      <c r="G1410" s="76"/>
      <c r="H1410" s="76"/>
      <c r="I1410" s="76"/>
      <c r="J1410" s="76"/>
      <c r="K1410" s="76"/>
      <c r="L1410" s="86"/>
      <c r="M1410" s="86"/>
      <c r="N1410" s="86"/>
      <c r="O1410" s="86"/>
      <c r="P1410" s="86"/>
      <c r="Q1410" s="86"/>
      <c r="R1410" s="86"/>
      <c r="S1410" s="86"/>
      <c r="T1410" s="86"/>
      <c r="U1410" s="86"/>
      <c r="V1410" s="86"/>
      <c r="W1410" s="8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  <c r="CK1410" s="86"/>
      <c r="CL1410" s="86"/>
      <c r="CM1410" s="86"/>
      <c r="CN1410" s="86"/>
      <c r="CO1410" s="86"/>
      <c r="CP1410" s="86"/>
      <c r="CQ1410" s="86"/>
      <c r="CR1410" s="86"/>
      <c r="CS1410" s="86"/>
      <c r="CT1410" s="86"/>
      <c r="CU1410" s="86"/>
      <c r="CV1410" s="86"/>
      <c r="CW1410" s="86"/>
      <c r="CX1410" s="86"/>
      <c r="CY1410" s="86"/>
      <c r="CZ1410" s="86"/>
      <c r="DA1410" s="86"/>
      <c r="DB1410" s="86"/>
      <c r="DC1410" s="86"/>
      <c r="DD1410" s="86"/>
      <c r="DE1410" s="86"/>
      <c r="DF1410" s="86"/>
      <c r="DG1410" s="86"/>
      <c r="DH1410" s="86"/>
      <c r="DI1410" s="86"/>
      <c r="DJ1410" s="86"/>
      <c r="DK1410" s="86"/>
      <c r="DL1410" s="86"/>
      <c r="DM1410" s="86"/>
      <c r="DN1410" s="86"/>
      <c r="DO1410" s="86"/>
      <c r="DP1410" s="86"/>
      <c r="DQ1410" s="86"/>
      <c r="DR1410" s="86"/>
      <c r="DS1410" s="86"/>
      <c r="DT1410" s="86"/>
      <c r="DU1410" s="86"/>
      <c r="DV1410" s="86"/>
      <c r="DW1410" s="86"/>
      <c r="DX1410" s="86"/>
      <c r="DY1410" s="86"/>
      <c r="DZ1410" s="86"/>
      <c r="EA1410" s="86"/>
      <c r="EB1410" s="86"/>
      <c r="EC1410" s="86"/>
      <c r="ED1410" s="86"/>
      <c r="EE1410" s="86"/>
      <c r="EF1410" s="86"/>
      <c r="EG1410" s="86"/>
      <c r="EH1410" s="86"/>
      <c r="EI1410" s="86"/>
      <c r="EJ1410" s="86"/>
      <c r="EK1410" s="86"/>
      <c r="EL1410" s="86"/>
      <c r="EM1410" s="86"/>
      <c r="EN1410" s="86"/>
      <c r="EO1410" s="86"/>
    </row>
    <row r="1411" spans="1:145" ht="12.75">
      <c r="A1411" s="76"/>
      <c r="B1411" s="76"/>
      <c r="C1411" s="76"/>
      <c r="D1411" s="76"/>
      <c r="E1411" s="76"/>
      <c r="F1411" s="76"/>
      <c r="G1411" s="76"/>
      <c r="H1411" s="76"/>
      <c r="I1411" s="76"/>
      <c r="J1411" s="76"/>
      <c r="K1411" s="76"/>
      <c r="L1411" s="86"/>
      <c r="M1411" s="86"/>
      <c r="N1411" s="86"/>
      <c r="O1411" s="86"/>
      <c r="P1411" s="86"/>
      <c r="Q1411" s="86"/>
      <c r="R1411" s="86"/>
      <c r="S1411" s="86"/>
      <c r="T1411" s="86"/>
      <c r="U1411" s="86"/>
      <c r="V1411" s="86"/>
      <c r="W1411" s="8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  <c r="CK1411" s="86"/>
      <c r="CL1411" s="86"/>
      <c r="CM1411" s="86"/>
      <c r="CN1411" s="86"/>
      <c r="CO1411" s="86"/>
      <c r="CP1411" s="86"/>
      <c r="CQ1411" s="86"/>
      <c r="CR1411" s="86"/>
      <c r="CS1411" s="86"/>
      <c r="CT1411" s="86"/>
      <c r="CU1411" s="86"/>
      <c r="CV1411" s="86"/>
      <c r="CW1411" s="86"/>
      <c r="CX1411" s="86"/>
      <c r="CY1411" s="86"/>
      <c r="CZ1411" s="86"/>
      <c r="DA1411" s="86"/>
      <c r="DB1411" s="86"/>
      <c r="DC1411" s="86"/>
      <c r="DD1411" s="86"/>
      <c r="DE1411" s="86"/>
      <c r="DF1411" s="86"/>
      <c r="DG1411" s="86"/>
      <c r="DH1411" s="86"/>
      <c r="DI1411" s="86"/>
      <c r="DJ1411" s="86"/>
      <c r="DK1411" s="86"/>
      <c r="DL1411" s="86"/>
      <c r="DM1411" s="86"/>
      <c r="DN1411" s="86"/>
      <c r="DO1411" s="86"/>
      <c r="DP1411" s="86"/>
      <c r="DQ1411" s="86"/>
      <c r="DR1411" s="86"/>
      <c r="DS1411" s="86"/>
      <c r="DT1411" s="86"/>
      <c r="DU1411" s="86"/>
      <c r="DV1411" s="86"/>
      <c r="DW1411" s="86"/>
      <c r="DX1411" s="86"/>
      <c r="DY1411" s="86"/>
      <c r="DZ1411" s="86"/>
      <c r="EA1411" s="86"/>
      <c r="EB1411" s="86"/>
      <c r="EC1411" s="86"/>
      <c r="ED1411" s="86"/>
      <c r="EE1411" s="86"/>
      <c r="EF1411" s="86"/>
      <c r="EG1411" s="86"/>
      <c r="EH1411" s="86"/>
      <c r="EI1411" s="86"/>
      <c r="EJ1411" s="86"/>
      <c r="EK1411" s="86"/>
      <c r="EL1411" s="86"/>
      <c r="EM1411" s="86"/>
      <c r="EN1411" s="86"/>
      <c r="EO1411" s="86"/>
    </row>
    <row r="1412" spans="1:145" ht="12.75">
      <c r="A1412" s="76"/>
      <c r="B1412" s="76"/>
      <c r="C1412" s="76"/>
      <c r="D1412" s="76"/>
      <c r="E1412" s="76"/>
      <c r="F1412" s="76"/>
      <c r="G1412" s="76"/>
      <c r="H1412" s="76"/>
      <c r="I1412" s="76"/>
      <c r="J1412" s="76"/>
      <c r="K1412" s="76"/>
      <c r="L1412" s="86"/>
      <c r="M1412" s="86"/>
      <c r="N1412" s="86"/>
      <c r="O1412" s="86"/>
      <c r="P1412" s="86"/>
      <c r="Q1412" s="86"/>
      <c r="R1412" s="86"/>
      <c r="S1412" s="86"/>
      <c r="T1412" s="86"/>
      <c r="U1412" s="86"/>
      <c r="V1412" s="86"/>
      <c r="W1412" s="8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  <c r="CK1412" s="86"/>
      <c r="CL1412" s="86"/>
      <c r="CM1412" s="86"/>
      <c r="CN1412" s="86"/>
      <c r="CO1412" s="86"/>
      <c r="CP1412" s="86"/>
      <c r="CQ1412" s="86"/>
      <c r="CR1412" s="86"/>
      <c r="CS1412" s="86"/>
      <c r="CT1412" s="86"/>
      <c r="CU1412" s="86"/>
      <c r="CV1412" s="86"/>
      <c r="CW1412" s="86"/>
      <c r="CX1412" s="86"/>
      <c r="CY1412" s="86"/>
      <c r="CZ1412" s="86"/>
      <c r="DA1412" s="86"/>
      <c r="DB1412" s="86"/>
      <c r="DC1412" s="86"/>
      <c r="DD1412" s="86"/>
      <c r="DE1412" s="86"/>
      <c r="DF1412" s="86"/>
      <c r="DG1412" s="86"/>
      <c r="DH1412" s="86"/>
      <c r="DI1412" s="86"/>
      <c r="DJ1412" s="86"/>
      <c r="DK1412" s="86"/>
      <c r="DL1412" s="86"/>
      <c r="DM1412" s="86"/>
      <c r="DN1412" s="86"/>
      <c r="DO1412" s="86"/>
      <c r="DP1412" s="86"/>
      <c r="DQ1412" s="86"/>
      <c r="DR1412" s="86"/>
      <c r="DS1412" s="86"/>
      <c r="DT1412" s="86"/>
      <c r="DU1412" s="86"/>
      <c r="DV1412" s="86"/>
      <c r="DW1412" s="86"/>
      <c r="DX1412" s="86"/>
      <c r="DY1412" s="86"/>
      <c r="DZ1412" s="86"/>
      <c r="EA1412" s="86"/>
      <c r="EB1412" s="86"/>
      <c r="EC1412" s="86"/>
      <c r="ED1412" s="86"/>
      <c r="EE1412" s="86"/>
      <c r="EF1412" s="86"/>
      <c r="EG1412" s="86"/>
      <c r="EH1412" s="86"/>
      <c r="EI1412" s="86"/>
      <c r="EJ1412" s="86"/>
      <c r="EK1412" s="86"/>
      <c r="EL1412" s="86"/>
      <c r="EM1412" s="86"/>
      <c r="EN1412" s="86"/>
      <c r="EO1412" s="86"/>
    </row>
    <row r="1413" spans="1:145" ht="12.75">
      <c r="A1413" s="76"/>
      <c r="B1413" s="76"/>
      <c r="C1413" s="76"/>
      <c r="D1413" s="76"/>
      <c r="E1413" s="76"/>
      <c r="F1413" s="76"/>
      <c r="G1413" s="76"/>
      <c r="H1413" s="76"/>
      <c r="I1413" s="76"/>
      <c r="J1413" s="76"/>
      <c r="K1413" s="76"/>
      <c r="L1413" s="86"/>
      <c r="M1413" s="86"/>
      <c r="N1413" s="86"/>
      <c r="O1413" s="86"/>
      <c r="P1413" s="86"/>
      <c r="Q1413" s="86"/>
      <c r="R1413" s="86"/>
      <c r="S1413" s="86"/>
      <c r="T1413" s="86"/>
      <c r="U1413" s="86"/>
      <c r="V1413" s="86"/>
      <c r="W1413" s="8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  <c r="CK1413" s="86"/>
      <c r="CL1413" s="86"/>
      <c r="CM1413" s="86"/>
      <c r="CN1413" s="86"/>
      <c r="CO1413" s="86"/>
      <c r="CP1413" s="86"/>
      <c r="CQ1413" s="86"/>
      <c r="CR1413" s="86"/>
      <c r="CS1413" s="86"/>
      <c r="CT1413" s="86"/>
      <c r="CU1413" s="86"/>
      <c r="CV1413" s="86"/>
      <c r="CW1413" s="86"/>
      <c r="CX1413" s="86"/>
      <c r="CY1413" s="86"/>
      <c r="CZ1413" s="86"/>
      <c r="DA1413" s="86"/>
      <c r="DB1413" s="86"/>
      <c r="DC1413" s="86"/>
      <c r="DD1413" s="86"/>
      <c r="DE1413" s="86"/>
      <c r="DF1413" s="86"/>
      <c r="DG1413" s="86"/>
      <c r="DH1413" s="86"/>
      <c r="DI1413" s="86"/>
      <c r="DJ1413" s="86"/>
      <c r="DK1413" s="86"/>
      <c r="DL1413" s="86"/>
      <c r="DM1413" s="86"/>
      <c r="DN1413" s="86"/>
      <c r="DO1413" s="86"/>
      <c r="DP1413" s="86"/>
      <c r="DQ1413" s="86"/>
      <c r="DR1413" s="86"/>
      <c r="DS1413" s="86"/>
      <c r="DT1413" s="86"/>
      <c r="DU1413" s="86"/>
      <c r="DV1413" s="86"/>
      <c r="DW1413" s="86"/>
      <c r="DX1413" s="86"/>
      <c r="DY1413" s="86"/>
      <c r="DZ1413" s="86"/>
      <c r="EA1413" s="86"/>
      <c r="EB1413" s="86"/>
      <c r="EC1413" s="86"/>
      <c r="ED1413" s="86"/>
      <c r="EE1413" s="86"/>
      <c r="EF1413" s="86"/>
      <c r="EG1413" s="86"/>
      <c r="EH1413" s="86"/>
      <c r="EI1413" s="86"/>
      <c r="EJ1413" s="86"/>
      <c r="EK1413" s="86"/>
      <c r="EL1413" s="86"/>
      <c r="EM1413" s="86"/>
      <c r="EN1413" s="86"/>
      <c r="EO1413" s="86"/>
    </row>
    <row r="1414" spans="1:145" ht="12.75">
      <c r="A1414" s="76"/>
      <c r="B1414" s="76"/>
      <c r="C1414" s="76"/>
      <c r="D1414" s="76"/>
      <c r="E1414" s="76"/>
      <c r="F1414" s="76"/>
      <c r="G1414" s="76"/>
      <c r="H1414" s="76"/>
      <c r="I1414" s="76"/>
      <c r="J1414" s="76"/>
      <c r="K1414" s="76"/>
      <c r="L1414" s="86"/>
      <c r="M1414" s="86"/>
      <c r="N1414" s="86"/>
      <c r="O1414" s="86"/>
      <c r="P1414" s="86"/>
      <c r="Q1414" s="86"/>
      <c r="R1414" s="86"/>
      <c r="S1414" s="86"/>
      <c r="T1414" s="86"/>
      <c r="U1414" s="86"/>
      <c r="V1414" s="86"/>
      <c r="W1414" s="8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  <c r="CK1414" s="86"/>
      <c r="CL1414" s="86"/>
      <c r="CM1414" s="86"/>
      <c r="CN1414" s="86"/>
      <c r="CO1414" s="86"/>
      <c r="CP1414" s="86"/>
      <c r="CQ1414" s="86"/>
      <c r="CR1414" s="86"/>
      <c r="CS1414" s="86"/>
      <c r="CT1414" s="86"/>
      <c r="CU1414" s="86"/>
      <c r="CV1414" s="86"/>
      <c r="CW1414" s="86"/>
      <c r="CX1414" s="86"/>
      <c r="CY1414" s="86"/>
      <c r="CZ1414" s="86"/>
      <c r="DA1414" s="86"/>
      <c r="DB1414" s="86"/>
      <c r="DC1414" s="86"/>
      <c r="DD1414" s="86"/>
      <c r="DE1414" s="86"/>
      <c r="DF1414" s="86"/>
      <c r="DG1414" s="86"/>
      <c r="DH1414" s="86"/>
      <c r="DI1414" s="86"/>
      <c r="DJ1414" s="86"/>
      <c r="DK1414" s="86"/>
      <c r="DL1414" s="86"/>
      <c r="DM1414" s="86"/>
      <c r="DN1414" s="86"/>
      <c r="DO1414" s="86"/>
      <c r="DP1414" s="86"/>
      <c r="DQ1414" s="86"/>
      <c r="DR1414" s="86"/>
      <c r="DS1414" s="86"/>
      <c r="DT1414" s="86"/>
      <c r="DU1414" s="86"/>
      <c r="DV1414" s="86"/>
      <c r="DW1414" s="86"/>
      <c r="DX1414" s="86"/>
      <c r="DY1414" s="86"/>
      <c r="DZ1414" s="86"/>
      <c r="EA1414" s="86"/>
      <c r="EB1414" s="86"/>
      <c r="EC1414" s="86"/>
      <c r="ED1414" s="86"/>
      <c r="EE1414" s="86"/>
      <c r="EF1414" s="86"/>
      <c r="EG1414" s="86"/>
      <c r="EH1414" s="86"/>
      <c r="EI1414" s="86"/>
      <c r="EJ1414" s="86"/>
      <c r="EK1414" s="86"/>
      <c r="EL1414" s="86"/>
      <c r="EM1414" s="86"/>
      <c r="EN1414" s="86"/>
      <c r="EO1414" s="86"/>
    </row>
    <row r="1415" spans="1:145" ht="12.75">
      <c r="A1415" s="76"/>
      <c r="B1415" s="76"/>
      <c r="C1415" s="76"/>
      <c r="D1415" s="76"/>
      <c r="E1415" s="76"/>
      <c r="F1415" s="76"/>
      <c r="G1415" s="76"/>
      <c r="H1415" s="76"/>
      <c r="I1415" s="76"/>
      <c r="J1415" s="76"/>
      <c r="K1415" s="76"/>
      <c r="L1415" s="86"/>
      <c r="M1415" s="86"/>
      <c r="N1415" s="86"/>
      <c r="O1415" s="86"/>
      <c r="P1415" s="86"/>
      <c r="Q1415" s="86"/>
      <c r="R1415" s="86"/>
      <c r="S1415" s="86"/>
      <c r="T1415" s="86"/>
      <c r="U1415" s="86"/>
      <c r="V1415" s="86"/>
      <c r="W1415" s="8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  <c r="CK1415" s="86"/>
      <c r="CL1415" s="86"/>
      <c r="CM1415" s="86"/>
      <c r="CN1415" s="86"/>
      <c r="CO1415" s="86"/>
      <c r="CP1415" s="86"/>
      <c r="CQ1415" s="86"/>
      <c r="CR1415" s="86"/>
      <c r="CS1415" s="86"/>
      <c r="CT1415" s="86"/>
      <c r="CU1415" s="86"/>
      <c r="CV1415" s="86"/>
      <c r="CW1415" s="86"/>
      <c r="CX1415" s="86"/>
      <c r="CY1415" s="86"/>
      <c r="CZ1415" s="86"/>
      <c r="DA1415" s="86"/>
      <c r="DB1415" s="86"/>
      <c r="DC1415" s="86"/>
      <c r="DD1415" s="86"/>
      <c r="DE1415" s="86"/>
      <c r="DF1415" s="86"/>
      <c r="DG1415" s="86"/>
      <c r="DH1415" s="86"/>
      <c r="DI1415" s="86"/>
      <c r="DJ1415" s="86"/>
      <c r="DK1415" s="86"/>
      <c r="DL1415" s="86"/>
      <c r="DM1415" s="86"/>
      <c r="DN1415" s="86"/>
      <c r="DO1415" s="86"/>
      <c r="DP1415" s="86"/>
      <c r="DQ1415" s="86"/>
      <c r="DR1415" s="86"/>
      <c r="DS1415" s="86"/>
      <c r="DT1415" s="86"/>
      <c r="DU1415" s="86"/>
      <c r="DV1415" s="86"/>
      <c r="DW1415" s="86"/>
      <c r="DX1415" s="86"/>
      <c r="DY1415" s="86"/>
      <c r="DZ1415" s="86"/>
      <c r="EA1415" s="86"/>
      <c r="EB1415" s="86"/>
      <c r="EC1415" s="86"/>
      <c r="ED1415" s="86"/>
      <c r="EE1415" s="86"/>
      <c r="EF1415" s="86"/>
      <c r="EG1415" s="86"/>
      <c r="EH1415" s="86"/>
      <c r="EI1415" s="86"/>
      <c r="EJ1415" s="86"/>
      <c r="EK1415" s="86"/>
      <c r="EL1415" s="86"/>
      <c r="EM1415" s="86"/>
      <c r="EN1415" s="86"/>
      <c r="EO1415" s="86"/>
    </row>
    <row r="1416" spans="1:145" ht="12.75">
      <c r="A1416" s="76"/>
      <c r="B1416" s="76"/>
      <c r="C1416" s="76"/>
      <c r="D1416" s="76"/>
      <c r="E1416" s="76"/>
      <c r="F1416" s="76"/>
      <c r="G1416" s="76"/>
      <c r="H1416" s="76"/>
      <c r="I1416" s="76"/>
      <c r="J1416" s="76"/>
      <c r="K1416" s="76"/>
      <c r="L1416" s="86"/>
      <c r="M1416" s="86"/>
      <c r="N1416" s="86"/>
      <c r="O1416" s="86"/>
      <c r="P1416" s="86"/>
      <c r="Q1416" s="86"/>
      <c r="R1416" s="86"/>
      <c r="S1416" s="86"/>
      <c r="T1416" s="86"/>
      <c r="U1416" s="86"/>
      <c r="V1416" s="86"/>
      <c r="W1416" s="8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  <c r="CK1416" s="86"/>
      <c r="CL1416" s="86"/>
      <c r="CM1416" s="86"/>
      <c r="CN1416" s="86"/>
      <c r="CO1416" s="86"/>
      <c r="CP1416" s="86"/>
      <c r="CQ1416" s="86"/>
      <c r="CR1416" s="86"/>
      <c r="CS1416" s="86"/>
      <c r="CT1416" s="86"/>
      <c r="CU1416" s="86"/>
      <c r="CV1416" s="86"/>
      <c r="CW1416" s="86"/>
      <c r="CX1416" s="86"/>
      <c r="CY1416" s="86"/>
      <c r="CZ1416" s="86"/>
      <c r="DA1416" s="86"/>
      <c r="DB1416" s="86"/>
      <c r="DC1416" s="86"/>
      <c r="DD1416" s="86"/>
      <c r="DE1416" s="86"/>
      <c r="DF1416" s="86"/>
      <c r="DG1416" s="86"/>
      <c r="DH1416" s="86"/>
      <c r="DI1416" s="86"/>
      <c r="DJ1416" s="86"/>
      <c r="DK1416" s="86"/>
      <c r="DL1416" s="86"/>
      <c r="DM1416" s="86"/>
      <c r="DN1416" s="86"/>
      <c r="DO1416" s="86"/>
      <c r="DP1416" s="86"/>
      <c r="DQ1416" s="86"/>
      <c r="DR1416" s="86"/>
      <c r="DS1416" s="86"/>
      <c r="DT1416" s="86"/>
      <c r="DU1416" s="86"/>
      <c r="DV1416" s="86"/>
      <c r="DW1416" s="86"/>
      <c r="DX1416" s="86"/>
      <c r="DY1416" s="86"/>
      <c r="DZ1416" s="86"/>
      <c r="EA1416" s="86"/>
      <c r="EB1416" s="86"/>
      <c r="EC1416" s="86"/>
      <c r="ED1416" s="86"/>
      <c r="EE1416" s="86"/>
      <c r="EF1416" s="86"/>
      <c r="EG1416" s="86"/>
      <c r="EH1416" s="86"/>
      <c r="EI1416" s="86"/>
      <c r="EJ1416" s="86"/>
      <c r="EK1416" s="86"/>
      <c r="EL1416" s="86"/>
      <c r="EM1416" s="86"/>
      <c r="EN1416" s="86"/>
      <c r="EO1416" s="86"/>
    </row>
    <row r="1417" spans="1:145" ht="12.75">
      <c r="A1417" s="76"/>
      <c r="B1417" s="76"/>
      <c r="C1417" s="76"/>
      <c r="D1417" s="76"/>
      <c r="E1417" s="76"/>
      <c r="F1417" s="76"/>
      <c r="G1417" s="76"/>
      <c r="H1417" s="76"/>
      <c r="I1417" s="76"/>
      <c r="J1417" s="76"/>
      <c r="K1417" s="76"/>
      <c r="L1417" s="86"/>
      <c r="M1417" s="86"/>
      <c r="N1417" s="86"/>
      <c r="O1417" s="86"/>
      <c r="P1417" s="86"/>
      <c r="Q1417" s="86"/>
      <c r="R1417" s="86"/>
      <c r="S1417" s="86"/>
      <c r="T1417" s="86"/>
      <c r="U1417" s="86"/>
      <c r="V1417" s="86"/>
      <c r="W1417" s="8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  <c r="CK1417" s="86"/>
      <c r="CL1417" s="86"/>
      <c r="CM1417" s="86"/>
      <c r="CN1417" s="86"/>
      <c r="CO1417" s="86"/>
      <c r="CP1417" s="86"/>
      <c r="CQ1417" s="86"/>
      <c r="CR1417" s="86"/>
      <c r="CS1417" s="86"/>
      <c r="CT1417" s="86"/>
      <c r="CU1417" s="86"/>
      <c r="CV1417" s="86"/>
      <c r="CW1417" s="86"/>
      <c r="CX1417" s="86"/>
      <c r="CY1417" s="86"/>
      <c r="CZ1417" s="86"/>
      <c r="DA1417" s="86"/>
      <c r="DB1417" s="86"/>
      <c r="DC1417" s="86"/>
      <c r="DD1417" s="86"/>
      <c r="DE1417" s="86"/>
      <c r="DF1417" s="86"/>
      <c r="DG1417" s="86"/>
      <c r="DH1417" s="86"/>
      <c r="DI1417" s="86"/>
      <c r="DJ1417" s="86"/>
      <c r="DK1417" s="86"/>
      <c r="DL1417" s="86"/>
      <c r="DM1417" s="86"/>
      <c r="DN1417" s="86"/>
      <c r="DO1417" s="86"/>
      <c r="DP1417" s="86"/>
      <c r="DQ1417" s="86"/>
      <c r="DR1417" s="86"/>
      <c r="DS1417" s="86"/>
      <c r="DT1417" s="86"/>
      <c r="DU1417" s="86"/>
      <c r="DV1417" s="86"/>
      <c r="DW1417" s="86"/>
      <c r="DX1417" s="86"/>
      <c r="DY1417" s="86"/>
      <c r="DZ1417" s="86"/>
      <c r="EA1417" s="86"/>
      <c r="EB1417" s="86"/>
      <c r="EC1417" s="86"/>
      <c r="ED1417" s="86"/>
      <c r="EE1417" s="86"/>
      <c r="EF1417" s="86"/>
      <c r="EG1417" s="86"/>
      <c r="EH1417" s="86"/>
      <c r="EI1417" s="86"/>
      <c r="EJ1417" s="86"/>
      <c r="EK1417" s="86"/>
      <c r="EL1417" s="86"/>
      <c r="EM1417" s="86"/>
      <c r="EN1417" s="86"/>
      <c r="EO1417" s="86"/>
    </row>
    <row r="1418" spans="1:145" ht="12.75">
      <c r="A1418" s="76"/>
      <c r="B1418" s="76"/>
      <c r="C1418" s="76"/>
      <c r="D1418" s="76"/>
      <c r="E1418" s="76"/>
      <c r="F1418" s="76"/>
      <c r="G1418" s="76"/>
      <c r="H1418" s="76"/>
      <c r="I1418" s="76"/>
      <c r="J1418" s="76"/>
      <c r="K1418" s="76"/>
      <c r="L1418" s="86"/>
      <c r="M1418" s="86"/>
      <c r="N1418" s="86"/>
      <c r="O1418" s="86"/>
      <c r="P1418" s="86"/>
      <c r="Q1418" s="86"/>
      <c r="R1418" s="86"/>
      <c r="S1418" s="86"/>
      <c r="T1418" s="86"/>
      <c r="U1418" s="86"/>
      <c r="V1418" s="86"/>
      <c r="W1418" s="8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  <c r="CK1418" s="86"/>
      <c r="CL1418" s="86"/>
      <c r="CM1418" s="86"/>
      <c r="CN1418" s="86"/>
      <c r="CO1418" s="86"/>
      <c r="CP1418" s="86"/>
      <c r="CQ1418" s="86"/>
      <c r="CR1418" s="86"/>
      <c r="CS1418" s="86"/>
      <c r="CT1418" s="86"/>
      <c r="CU1418" s="86"/>
      <c r="CV1418" s="86"/>
      <c r="CW1418" s="86"/>
      <c r="CX1418" s="86"/>
      <c r="CY1418" s="86"/>
      <c r="CZ1418" s="86"/>
      <c r="DA1418" s="86"/>
      <c r="DB1418" s="86"/>
      <c r="DC1418" s="86"/>
      <c r="DD1418" s="86"/>
      <c r="DE1418" s="86"/>
      <c r="DF1418" s="86"/>
      <c r="DG1418" s="86"/>
      <c r="DH1418" s="86"/>
      <c r="DI1418" s="86"/>
      <c r="DJ1418" s="86"/>
      <c r="DK1418" s="86"/>
      <c r="DL1418" s="86"/>
      <c r="DM1418" s="86"/>
      <c r="DN1418" s="86"/>
      <c r="DO1418" s="86"/>
      <c r="DP1418" s="86"/>
      <c r="DQ1418" s="86"/>
      <c r="DR1418" s="86"/>
      <c r="DS1418" s="86"/>
      <c r="DT1418" s="86"/>
      <c r="DU1418" s="86"/>
      <c r="DV1418" s="86"/>
      <c r="DW1418" s="86"/>
      <c r="DX1418" s="86"/>
      <c r="DY1418" s="86"/>
      <c r="DZ1418" s="86"/>
      <c r="EA1418" s="86"/>
      <c r="EB1418" s="86"/>
      <c r="EC1418" s="86"/>
      <c r="ED1418" s="86"/>
      <c r="EE1418" s="86"/>
      <c r="EF1418" s="86"/>
      <c r="EG1418" s="86"/>
      <c r="EH1418" s="86"/>
      <c r="EI1418" s="86"/>
      <c r="EJ1418" s="86"/>
      <c r="EK1418" s="86"/>
      <c r="EL1418" s="86"/>
      <c r="EM1418" s="86"/>
      <c r="EN1418" s="86"/>
      <c r="EO1418" s="86"/>
    </row>
    <row r="1419" spans="1:145" ht="12.75">
      <c r="A1419" s="76"/>
      <c r="B1419" s="76"/>
      <c r="C1419" s="76"/>
      <c r="D1419" s="76"/>
      <c r="E1419" s="76"/>
      <c r="F1419" s="76"/>
      <c r="G1419" s="76"/>
      <c r="H1419" s="76"/>
      <c r="I1419" s="76"/>
      <c r="J1419" s="76"/>
      <c r="K1419" s="76"/>
      <c r="L1419" s="86"/>
      <c r="M1419" s="86"/>
      <c r="N1419" s="86"/>
      <c r="O1419" s="86"/>
      <c r="P1419" s="86"/>
      <c r="Q1419" s="86"/>
      <c r="R1419" s="86"/>
      <c r="S1419" s="86"/>
      <c r="T1419" s="86"/>
      <c r="U1419" s="86"/>
      <c r="V1419" s="86"/>
      <c r="W1419" s="8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  <c r="CK1419" s="86"/>
      <c r="CL1419" s="86"/>
      <c r="CM1419" s="86"/>
      <c r="CN1419" s="86"/>
      <c r="CO1419" s="86"/>
      <c r="CP1419" s="86"/>
      <c r="CQ1419" s="86"/>
      <c r="CR1419" s="86"/>
      <c r="CS1419" s="86"/>
      <c r="CT1419" s="86"/>
      <c r="CU1419" s="86"/>
      <c r="CV1419" s="86"/>
      <c r="CW1419" s="86"/>
      <c r="CX1419" s="86"/>
      <c r="CY1419" s="86"/>
      <c r="CZ1419" s="86"/>
      <c r="DA1419" s="86"/>
      <c r="DB1419" s="86"/>
      <c r="DC1419" s="86"/>
      <c r="DD1419" s="86"/>
      <c r="DE1419" s="86"/>
      <c r="DF1419" s="86"/>
      <c r="DG1419" s="86"/>
      <c r="DH1419" s="86"/>
      <c r="DI1419" s="86"/>
      <c r="DJ1419" s="86"/>
      <c r="DK1419" s="86"/>
      <c r="DL1419" s="86"/>
      <c r="DM1419" s="86"/>
      <c r="DN1419" s="86"/>
      <c r="DO1419" s="86"/>
      <c r="DP1419" s="86"/>
      <c r="DQ1419" s="86"/>
      <c r="DR1419" s="86"/>
      <c r="DS1419" s="86"/>
      <c r="DT1419" s="86"/>
      <c r="DU1419" s="86"/>
      <c r="DV1419" s="86"/>
      <c r="DW1419" s="86"/>
      <c r="DX1419" s="86"/>
      <c r="DY1419" s="86"/>
      <c r="DZ1419" s="86"/>
      <c r="EA1419" s="86"/>
      <c r="EB1419" s="86"/>
      <c r="EC1419" s="86"/>
      <c r="ED1419" s="86"/>
      <c r="EE1419" s="86"/>
      <c r="EF1419" s="86"/>
      <c r="EG1419" s="86"/>
      <c r="EH1419" s="86"/>
      <c r="EI1419" s="86"/>
      <c r="EJ1419" s="86"/>
      <c r="EK1419" s="86"/>
      <c r="EL1419" s="86"/>
      <c r="EM1419" s="86"/>
      <c r="EN1419" s="86"/>
      <c r="EO1419" s="86"/>
    </row>
    <row r="1420" spans="1:145" ht="12.75">
      <c r="A1420" s="76"/>
      <c r="B1420" s="76"/>
      <c r="C1420" s="76"/>
      <c r="D1420" s="76"/>
      <c r="E1420" s="76"/>
      <c r="F1420" s="76"/>
      <c r="G1420" s="76"/>
      <c r="H1420" s="76"/>
      <c r="I1420" s="76"/>
      <c r="J1420" s="76"/>
      <c r="K1420" s="76"/>
      <c r="L1420" s="86"/>
      <c r="M1420" s="86"/>
      <c r="N1420" s="86"/>
      <c r="O1420" s="86"/>
      <c r="P1420" s="86"/>
      <c r="Q1420" s="86"/>
      <c r="R1420" s="86"/>
      <c r="S1420" s="86"/>
      <c r="T1420" s="86"/>
      <c r="U1420" s="86"/>
      <c r="V1420" s="86"/>
      <c r="W1420" s="8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  <c r="CK1420" s="86"/>
      <c r="CL1420" s="86"/>
      <c r="CM1420" s="86"/>
      <c r="CN1420" s="86"/>
      <c r="CO1420" s="86"/>
      <c r="CP1420" s="86"/>
      <c r="CQ1420" s="86"/>
      <c r="CR1420" s="86"/>
      <c r="CS1420" s="86"/>
      <c r="CT1420" s="86"/>
      <c r="CU1420" s="86"/>
      <c r="CV1420" s="86"/>
      <c r="CW1420" s="86"/>
      <c r="CX1420" s="86"/>
      <c r="CY1420" s="86"/>
      <c r="CZ1420" s="86"/>
      <c r="DA1420" s="86"/>
      <c r="DB1420" s="86"/>
      <c r="DC1420" s="86"/>
      <c r="DD1420" s="86"/>
      <c r="DE1420" s="86"/>
      <c r="DF1420" s="86"/>
      <c r="DG1420" s="86"/>
      <c r="DH1420" s="86"/>
      <c r="DI1420" s="86"/>
      <c r="DJ1420" s="86"/>
      <c r="DK1420" s="86"/>
      <c r="DL1420" s="86"/>
      <c r="DM1420" s="86"/>
      <c r="DN1420" s="86"/>
      <c r="DO1420" s="86"/>
      <c r="DP1420" s="86"/>
      <c r="DQ1420" s="86"/>
      <c r="DR1420" s="86"/>
      <c r="DS1420" s="86"/>
      <c r="DT1420" s="86"/>
      <c r="DU1420" s="86"/>
      <c r="DV1420" s="86"/>
      <c r="DW1420" s="86"/>
      <c r="DX1420" s="86"/>
      <c r="DY1420" s="86"/>
      <c r="DZ1420" s="86"/>
      <c r="EA1420" s="86"/>
      <c r="EB1420" s="86"/>
      <c r="EC1420" s="86"/>
      <c r="ED1420" s="86"/>
      <c r="EE1420" s="86"/>
      <c r="EF1420" s="86"/>
      <c r="EG1420" s="86"/>
      <c r="EH1420" s="86"/>
      <c r="EI1420" s="86"/>
      <c r="EJ1420" s="86"/>
      <c r="EK1420" s="86"/>
      <c r="EL1420" s="86"/>
      <c r="EM1420" s="86"/>
      <c r="EN1420" s="86"/>
      <c r="EO1420" s="86"/>
    </row>
    <row r="1421" spans="1:145" ht="12.75">
      <c r="A1421" s="76"/>
      <c r="B1421" s="76"/>
      <c r="C1421" s="76"/>
      <c r="D1421" s="76"/>
      <c r="E1421" s="76"/>
      <c r="F1421" s="76"/>
      <c r="G1421" s="76"/>
      <c r="H1421" s="76"/>
      <c r="I1421" s="76"/>
      <c r="J1421" s="76"/>
      <c r="K1421" s="76"/>
      <c r="L1421" s="86"/>
      <c r="M1421" s="86"/>
      <c r="N1421" s="86"/>
      <c r="O1421" s="86"/>
      <c r="P1421" s="86"/>
      <c r="Q1421" s="86"/>
      <c r="R1421" s="86"/>
      <c r="S1421" s="86"/>
      <c r="T1421" s="86"/>
      <c r="U1421" s="86"/>
      <c r="V1421" s="86"/>
      <c r="W1421" s="8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  <c r="CK1421" s="86"/>
      <c r="CL1421" s="86"/>
      <c r="CM1421" s="86"/>
      <c r="CN1421" s="86"/>
      <c r="CO1421" s="86"/>
      <c r="CP1421" s="86"/>
      <c r="CQ1421" s="86"/>
      <c r="CR1421" s="86"/>
      <c r="CS1421" s="86"/>
      <c r="CT1421" s="86"/>
      <c r="CU1421" s="86"/>
      <c r="CV1421" s="86"/>
      <c r="CW1421" s="86"/>
      <c r="CX1421" s="86"/>
      <c r="CY1421" s="86"/>
      <c r="CZ1421" s="86"/>
      <c r="DA1421" s="86"/>
      <c r="DB1421" s="86"/>
      <c r="DC1421" s="86"/>
      <c r="DD1421" s="86"/>
      <c r="DE1421" s="86"/>
      <c r="DF1421" s="86"/>
      <c r="DG1421" s="86"/>
      <c r="DH1421" s="86"/>
      <c r="DI1421" s="86"/>
      <c r="DJ1421" s="86"/>
      <c r="DK1421" s="86"/>
      <c r="DL1421" s="86"/>
      <c r="DM1421" s="86"/>
      <c r="DN1421" s="86"/>
      <c r="DO1421" s="86"/>
      <c r="DP1421" s="86"/>
      <c r="DQ1421" s="86"/>
      <c r="DR1421" s="86"/>
      <c r="DS1421" s="86"/>
      <c r="DT1421" s="86"/>
      <c r="DU1421" s="86"/>
      <c r="DV1421" s="86"/>
      <c r="DW1421" s="86"/>
      <c r="DX1421" s="86"/>
      <c r="DY1421" s="86"/>
      <c r="DZ1421" s="86"/>
      <c r="EA1421" s="86"/>
      <c r="EB1421" s="86"/>
      <c r="EC1421" s="86"/>
      <c r="ED1421" s="86"/>
      <c r="EE1421" s="86"/>
      <c r="EF1421" s="86"/>
      <c r="EG1421" s="86"/>
      <c r="EH1421" s="86"/>
      <c r="EI1421" s="86"/>
      <c r="EJ1421" s="86"/>
      <c r="EK1421" s="86"/>
      <c r="EL1421" s="86"/>
      <c r="EM1421" s="86"/>
      <c r="EN1421" s="86"/>
      <c r="EO1421" s="86"/>
    </row>
    <row r="1422" spans="1:145" ht="12.75">
      <c r="A1422" s="76"/>
      <c r="B1422" s="76"/>
      <c r="C1422" s="76"/>
      <c r="D1422" s="76"/>
      <c r="E1422" s="76"/>
      <c r="F1422" s="76"/>
      <c r="G1422" s="76"/>
      <c r="H1422" s="76"/>
      <c r="I1422" s="76"/>
      <c r="J1422" s="76"/>
      <c r="K1422" s="76"/>
      <c r="L1422" s="86"/>
      <c r="M1422" s="86"/>
      <c r="N1422" s="86"/>
      <c r="O1422" s="86"/>
      <c r="P1422" s="86"/>
      <c r="Q1422" s="86"/>
      <c r="R1422" s="86"/>
      <c r="S1422" s="86"/>
      <c r="T1422" s="86"/>
      <c r="U1422" s="86"/>
      <c r="V1422" s="86"/>
      <c r="W1422" s="8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  <c r="CK1422" s="86"/>
      <c r="CL1422" s="86"/>
      <c r="CM1422" s="86"/>
      <c r="CN1422" s="86"/>
      <c r="CO1422" s="86"/>
      <c r="CP1422" s="86"/>
      <c r="CQ1422" s="86"/>
      <c r="CR1422" s="86"/>
      <c r="CS1422" s="86"/>
      <c r="CT1422" s="86"/>
      <c r="CU1422" s="86"/>
      <c r="CV1422" s="86"/>
      <c r="CW1422" s="86"/>
      <c r="CX1422" s="86"/>
      <c r="CY1422" s="86"/>
      <c r="CZ1422" s="86"/>
      <c r="DA1422" s="86"/>
      <c r="DB1422" s="86"/>
      <c r="DC1422" s="86"/>
      <c r="DD1422" s="86"/>
      <c r="DE1422" s="86"/>
      <c r="DF1422" s="86"/>
      <c r="DG1422" s="86"/>
      <c r="DH1422" s="86"/>
      <c r="DI1422" s="86"/>
      <c r="DJ1422" s="86"/>
      <c r="DK1422" s="86"/>
      <c r="DL1422" s="86"/>
      <c r="DM1422" s="86"/>
      <c r="DN1422" s="86"/>
      <c r="DO1422" s="86"/>
      <c r="DP1422" s="86"/>
      <c r="DQ1422" s="86"/>
      <c r="DR1422" s="86"/>
      <c r="DS1422" s="86"/>
      <c r="DT1422" s="86"/>
      <c r="DU1422" s="86"/>
      <c r="DV1422" s="86"/>
      <c r="DW1422" s="86"/>
      <c r="DX1422" s="86"/>
      <c r="DY1422" s="86"/>
      <c r="DZ1422" s="86"/>
      <c r="EA1422" s="86"/>
      <c r="EB1422" s="86"/>
      <c r="EC1422" s="86"/>
      <c r="ED1422" s="86"/>
      <c r="EE1422" s="86"/>
      <c r="EF1422" s="86"/>
      <c r="EG1422" s="86"/>
      <c r="EH1422" s="86"/>
      <c r="EI1422" s="86"/>
      <c r="EJ1422" s="86"/>
      <c r="EK1422" s="86"/>
      <c r="EL1422" s="86"/>
      <c r="EM1422" s="86"/>
      <c r="EN1422" s="86"/>
      <c r="EO1422" s="86"/>
    </row>
    <row r="1423" spans="1:145" ht="12.75">
      <c r="A1423" s="76"/>
      <c r="B1423" s="76"/>
      <c r="C1423" s="76"/>
      <c r="D1423" s="76"/>
      <c r="E1423" s="76"/>
      <c r="F1423" s="76"/>
      <c r="G1423" s="76"/>
      <c r="H1423" s="76"/>
      <c r="I1423" s="76"/>
      <c r="J1423" s="76"/>
      <c r="K1423" s="76"/>
      <c r="L1423" s="86"/>
      <c r="M1423" s="86"/>
      <c r="N1423" s="86"/>
      <c r="O1423" s="86"/>
      <c r="P1423" s="86"/>
      <c r="Q1423" s="86"/>
      <c r="R1423" s="86"/>
      <c r="S1423" s="86"/>
      <c r="T1423" s="86"/>
      <c r="U1423" s="86"/>
      <c r="V1423" s="86"/>
      <c r="W1423" s="8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  <c r="CK1423" s="86"/>
      <c r="CL1423" s="86"/>
      <c r="CM1423" s="86"/>
      <c r="CN1423" s="86"/>
      <c r="CO1423" s="86"/>
      <c r="CP1423" s="86"/>
      <c r="CQ1423" s="86"/>
      <c r="CR1423" s="86"/>
      <c r="CS1423" s="86"/>
      <c r="CT1423" s="86"/>
      <c r="CU1423" s="86"/>
      <c r="CV1423" s="86"/>
      <c r="CW1423" s="86"/>
      <c r="CX1423" s="86"/>
      <c r="CY1423" s="86"/>
      <c r="CZ1423" s="86"/>
      <c r="DA1423" s="86"/>
      <c r="DB1423" s="86"/>
      <c r="DC1423" s="86"/>
      <c r="DD1423" s="86"/>
      <c r="DE1423" s="86"/>
      <c r="DF1423" s="86"/>
      <c r="DG1423" s="86"/>
      <c r="DH1423" s="86"/>
      <c r="DI1423" s="86"/>
      <c r="DJ1423" s="86"/>
      <c r="DK1423" s="86"/>
      <c r="DL1423" s="86"/>
      <c r="DM1423" s="86"/>
      <c r="DN1423" s="86"/>
      <c r="DO1423" s="86"/>
      <c r="DP1423" s="86"/>
      <c r="DQ1423" s="86"/>
      <c r="DR1423" s="86"/>
      <c r="DS1423" s="86"/>
      <c r="DT1423" s="86"/>
      <c r="DU1423" s="86"/>
      <c r="DV1423" s="86"/>
      <c r="DW1423" s="86"/>
      <c r="DX1423" s="86"/>
      <c r="DY1423" s="86"/>
      <c r="DZ1423" s="86"/>
      <c r="EA1423" s="86"/>
      <c r="EB1423" s="86"/>
      <c r="EC1423" s="86"/>
      <c r="ED1423" s="86"/>
      <c r="EE1423" s="86"/>
      <c r="EF1423" s="86"/>
      <c r="EG1423" s="86"/>
      <c r="EH1423" s="86"/>
      <c r="EI1423" s="86"/>
      <c r="EJ1423" s="86"/>
      <c r="EK1423" s="86"/>
      <c r="EL1423" s="86"/>
      <c r="EM1423" s="86"/>
      <c r="EN1423" s="86"/>
      <c r="EO1423" s="86"/>
    </row>
    <row r="1424" spans="1:145" ht="12.75">
      <c r="A1424" s="76"/>
      <c r="B1424" s="76"/>
      <c r="C1424" s="76"/>
      <c r="D1424" s="76"/>
      <c r="E1424" s="76"/>
      <c r="F1424" s="76"/>
      <c r="G1424" s="76"/>
      <c r="H1424" s="76"/>
      <c r="I1424" s="76"/>
      <c r="J1424" s="76"/>
      <c r="K1424" s="76"/>
      <c r="L1424" s="86"/>
      <c r="M1424" s="86"/>
      <c r="N1424" s="86"/>
      <c r="O1424" s="86"/>
      <c r="P1424" s="86"/>
      <c r="Q1424" s="86"/>
      <c r="R1424" s="86"/>
      <c r="S1424" s="86"/>
      <c r="T1424" s="86"/>
      <c r="U1424" s="86"/>
      <c r="V1424" s="86"/>
      <c r="W1424" s="8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  <c r="CK1424" s="86"/>
      <c r="CL1424" s="86"/>
      <c r="CM1424" s="86"/>
      <c r="CN1424" s="86"/>
      <c r="CO1424" s="86"/>
      <c r="CP1424" s="86"/>
      <c r="CQ1424" s="86"/>
      <c r="CR1424" s="86"/>
      <c r="CS1424" s="86"/>
      <c r="CT1424" s="86"/>
      <c r="CU1424" s="86"/>
      <c r="CV1424" s="86"/>
      <c r="CW1424" s="86"/>
      <c r="CX1424" s="86"/>
      <c r="CY1424" s="86"/>
      <c r="CZ1424" s="86"/>
      <c r="DA1424" s="86"/>
      <c r="DB1424" s="86"/>
      <c r="DC1424" s="86"/>
      <c r="DD1424" s="86"/>
      <c r="DE1424" s="86"/>
      <c r="DF1424" s="86"/>
      <c r="DG1424" s="86"/>
      <c r="DH1424" s="86"/>
      <c r="DI1424" s="86"/>
      <c r="DJ1424" s="86"/>
      <c r="DK1424" s="86"/>
      <c r="DL1424" s="86"/>
      <c r="DM1424" s="86"/>
      <c r="DN1424" s="86"/>
      <c r="DO1424" s="86"/>
      <c r="DP1424" s="86"/>
      <c r="DQ1424" s="86"/>
      <c r="DR1424" s="86"/>
      <c r="DS1424" s="86"/>
      <c r="DT1424" s="86"/>
      <c r="DU1424" s="86"/>
      <c r="DV1424" s="86"/>
      <c r="DW1424" s="86"/>
      <c r="DX1424" s="86"/>
      <c r="DY1424" s="86"/>
      <c r="DZ1424" s="86"/>
      <c r="EA1424" s="86"/>
      <c r="EB1424" s="86"/>
      <c r="EC1424" s="86"/>
      <c r="ED1424" s="86"/>
      <c r="EE1424" s="86"/>
      <c r="EF1424" s="86"/>
      <c r="EG1424" s="86"/>
      <c r="EH1424" s="86"/>
      <c r="EI1424" s="86"/>
      <c r="EJ1424" s="86"/>
      <c r="EK1424" s="86"/>
      <c r="EL1424" s="86"/>
      <c r="EM1424" s="86"/>
      <c r="EN1424" s="86"/>
      <c r="EO1424" s="86"/>
    </row>
    <row r="1425" spans="1:145" ht="12.75">
      <c r="A1425" s="76"/>
      <c r="B1425" s="76"/>
      <c r="C1425" s="76"/>
      <c r="D1425" s="76"/>
      <c r="E1425" s="76"/>
      <c r="F1425" s="76"/>
      <c r="G1425" s="76"/>
      <c r="H1425" s="76"/>
      <c r="I1425" s="76"/>
      <c r="J1425" s="76"/>
      <c r="K1425" s="76"/>
      <c r="L1425" s="86"/>
      <c r="M1425" s="86"/>
      <c r="N1425" s="86"/>
      <c r="O1425" s="86"/>
      <c r="P1425" s="86"/>
      <c r="Q1425" s="86"/>
      <c r="R1425" s="86"/>
      <c r="S1425" s="86"/>
      <c r="T1425" s="86"/>
      <c r="U1425" s="86"/>
      <c r="V1425" s="86"/>
      <c r="W1425" s="8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  <c r="CK1425" s="86"/>
      <c r="CL1425" s="86"/>
      <c r="CM1425" s="86"/>
      <c r="CN1425" s="86"/>
      <c r="CO1425" s="86"/>
      <c r="CP1425" s="86"/>
      <c r="CQ1425" s="86"/>
      <c r="CR1425" s="86"/>
      <c r="CS1425" s="86"/>
      <c r="CT1425" s="86"/>
      <c r="CU1425" s="86"/>
      <c r="CV1425" s="86"/>
      <c r="CW1425" s="86"/>
      <c r="CX1425" s="86"/>
      <c r="CY1425" s="86"/>
      <c r="CZ1425" s="86"/>
      <c r="DA1425" s="86"/>
      <c r="DB1425" s="86"/>
      <c r="DC1425" s="86"/>
      <c r="DD1425" s="86"/>
      <c r="DE1425" s="86"/>
      <c r="DF1425" s="86"/>
      <c r="DG1425" s="86"/>
      <c r="DH1425" s="86"/>
      <c r="DI1425" s="86"/>
      <c r="DJ1425" s="86"/>
      <c r="DK1425" s="86"/>
      <c r="DL1425" s="86"/>
      <c r="DM1425" s="86"/>
      <c r="DN1425" s="86"/>
      <c r="DO1425" s="86"/>
      <c r="DP1425" s="86"/>
      <c r="DQ1425" s="86"/>
      <c r="DR1425" s="86"/>
      <c r="DS1425" s="86"/>
      <c r="DT1425" s="86"/>
      <c r="DU1425" s="86"/>
      <c r="DV1425" s="86"/>
      <c r="DW1425" s="86"/>
      <c r="DX1425" s="86"/>
      <c r="DY1425" s="86"/>
      <c r="DZ1425" s="86"/>
      <c r="EA1425" s="86"/>
      <c r="EB1425" s="86"/>
      <c r="EC1425" s="86"/>
      <c r="ED1425" s="86"/>
      <c r="EE1425" s="86"/>
      <c r="EF1425" s="86"/>
      <c r="EG1425" s="86"/>
      <c r="EH1425" s="86"/>
      <c r="EI1425" s="86"/>
      <c r="EJ1425" s="86"/>
      <c r="EK1425" s="86"/>
      <c r="EL1425" s="86"/>
      <c r="EM1425" s="86"/>
      <c r="EN1425" s="86"/>
      <c r="EO1425" s="86"/>
    </row>
    <row r="1426" spans="1:145" ht="12.75">
      <c r="A1426" s="76"/>
      <c r="B1426" s="76"/>
      <c r="C1426" s="76"/>
      <c r="D1426" s="76"/>
      <c r="E1426" s="76"/>
      <c r="F1426" s="76"/>
      <c r="G1426" s="76"/>
      <c r="H1426" s="76"/>
      <c r="I1426" s="76"/>
      <c r="J1426" s="76"/>
      <c r="K1426" s="76"/>
      <c r="L1426" s="86"/>
      <c r="M1426" s="86"/>
      <c r="N1426" s="86"/>
      <c r="O1426" s="86"/>
      <c r="P1426" s="86"/>
      <c r="Q1426" s="86"/>
      <c r="R1426" s="86"/>
      <c r="S1426" s="86"/>
      <c r="T1426" s="86"/>
      <c r="U1426" s="86"/>
      <c r="V1426" s="86"/>
      <c r="W1426" s="8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  <c r="CK1426" s="86"/>
      <c r="CL1426" s="86"/>
      <c r="CM1426" s="86"/>
      <c r="CN1426" s="86"/>
      <c r="CO1426" s="86"/>
      <c r="CP1426" s="86"/>
      <c r="CQ1426" s="86"/>
      <c r="CR1426" s="86"/>
      <c r="CS1426" s="86"/>
      <c r="CT1426" s="86"/>
      <c r="CU1426" s="86"/>
      <c r="CV1426" s="86"/>
      <c r="CW1426" s="86"/>
      <c r="CX1426" s="86"/>
      <c r="CY1426" s="86"/>
      <c r="CZ1426" s="86"/>
      <c r="DA1426" s="86"/>
      <c r="DB1426" s="86"/>
      <c r="DC1426" s="86"/>
      <c r="DD1426" s="86"/>
      <c r="DE1426" s="86"/>
      <c r="DF1426" s="86"/>
      <c r="DG1426" s="86"/>
      <c r="DH1426" s="86"/>
      <c r="DI1426" s="86"/>
      <c r="DJ1426" s="86"/>
      <c r="DK1426" s="86"/>
      <c r="DL1426" s="86"/>
      <c r="DM1426" s="86"/>
      <c r="DN1426" s="86"/>
      <c r="DO1426" s="86"/>
      <c r="DP1426" s="86"/>
      <c r="DQ1426" s="86"/>
      <c r="DR1426" s="86"/>
      <c r="DS1426" s="86"/>
      <c r="DT1426" s="86"/>
      <c r="DU1426" s="86"/>
      <c r="DV1426" s="86"/>
      <c r="DW1426" s="86"/>
      <c r="DX1426" s="86"/>
      <c r="DY1426" s="86"/>
      <c r="DZ1426" s="86"/>
      <c r="EA1426" s="86"/>
      <c r="EB1426" s="86"/>
      <c r="EC1426" s="86"/>
      <c r="ED1426" s="86"/>
      <c r="EE1426" s="86"/>
      <c r="EF1426" s="86"/>
      <c r="EG1426" s="86"/>
      <c r="EH1426" s="86"/>
      <c r="EI1426" s="86"/>
      <c r="EJ1426" s="86"/>
      <c r="EK1426" s="86"/>
      <c r="EL1426" s="86"/>
      <c r="EM1426" s="86"/>
      <c r="EN1426" s="86"/>
      <c r="EO1426" s="86"/>
    </row>
    <row r="1427" spans="1:145" ht="12.75">
      <c r="A1427" s="76"/>
      <c r="B1427" s="76"/>
      <c r="C1427" s="76"/>
      <c r="D1427" s="76"/>
      <c r="E1427" s="76"/>
      <c r="F1427" s="76"/>
      <c r="G1427" s="76"/>
      <c r="H1427" s="76"/>
      <c r="I1427" s="76"/>
      <c r="J1427" s="76"/>
      <c r="K1427" s="76"/>
      <c r="L1427" s="86"/>
      <c r="M1427" s="86"/>
      <c r="N1427" s="86"/>
      <c r="O1427" s="86"/>
      <c r="P1427" s="86"/>
      <c r="Q1427" s="86"/>
      <c r="R1427" s="86"/>
      <c r="S1427" s="86"/>
      <c r="T1427" s="86"/>
      <c r="U1427" s="86"/>
      <c r="V1427" s="86"/>
      <c r="W1427" s="8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  <c r="CK1427" s="86"/>
      <c r="CL1427" s="86"/>
      <c r="CM1427" s="86"/>
      <c r="CN1427" s="86"/>
      <c r="CO1427" s="86"/>
      <c r="CP1427" s="86"/>
      <c r="CQ1427" s="86"/>
      <c r="CR1427" s="86"/>
      <c r="CS1427" s="86"/>
      <c r="CT1427" s="86"/>
      <c r="CU1427" s="86"/>
      <c r="CV1427" s="86"/>
      <c r="CW1427" s="86"/>
      <c r="CX1427" s="86"/>
      <c r="CY1427" s="86"/>
      <c r="CZ1427" s="86"/>
      <c r="DA1427" s="86"/>
      <c r="DB1427" s="86"/>
      <c r="DC1427" s="86"/>
      <c r="DD1427" s="86"/>
      <c r="DE1427" s="86"/>
      <c r="DF1427" s="86"/>
      <c r="DG1427" s="86"/>
      <c r="DH1427" s="86"/>
      <c r="DI1427" s="86"/>
      <c r="DJ1427" s="86"/>
      <c r="DK1427" s="86"/>
      <c r="DL1427" s="86"/>
      <c r="DM1427" s="86"/>
      <c r="DN1427" s="86"/>
      <c r="DO1427" s="86"/>
      <c r="DP1427" s="86"/>
      <c r="DQ1427" s="86"/>
      <c r="DR1427" s="86"/>
      <c r="DS1427" s="86"/>
      <c r="DT1427" s="86"/>
      <c r="DU1427" s="86"/>
      <c r="DV1427" s="86"/>
      <c r="DW1427" s="86"/>
      <c r="DX1427" s="86"/>
      <c r="DY1427" s="86"/>
      <c r="DZ1427" s="86"/>
      <c r="EA1427" s="86"/>
      <c r="EB1427" s="86"/>
      <c r="EC1427" s="86"/>
      <c r="ED1427" s="86"/>
      <c r="EE1427" s="86"/>
      <c r="EF1427" s="86"/>
      <c r="EG1427" s="86"/>
      <c r="EH1427" s="86"/>
      <c r="EI1427" s="86"/>
      <c r="EJ1427" s="86"/>
      <c r="EK1427" s="86"/>
      <c r="EL1427" s="86"/>
      <c r="EM1427" s="86"/>
      <c r="EN1427" s="86"/>
      <c r="EO1427" s="86"/>
    </row>
    <row r="1428" spans="1:145" ht="12.75">
      <c r="A1428" s="76"/>
      <c r="B1428" s="76"/>
      <c r="C1428" s="76"/>
      <c r="D1428" s="76"/>
      <c r="E1428" s="76"/>
      <c r="F1428" s="76"/>
      <c r="G1428" s="76"/>
      <c r="H1428" s="76"/>
      <c r="I1428" s="76"/>
      <c r="J1428" s="76"/>
      <c r="K1428" s="76"/>
      <c r="L1428" s="86"/>
      <c r="M1428" s="86"/>
      <c r="N1428" s="86"/>
      <c r="O1428" s="86"/>
      <c r="P1428" s="86"/>
      <c r="Q1428" s="86"/>
      <c r="R1428" s="86"/>
      <c r="S1428" s="86"/>
      <c r="T1428" s="86"/>
      <c r="U1428" s="86"/>
      <c r="V1428" s="86"/>
      <c r="W1428" s="8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  <c r="CK1428" s="86"/>
      <c r="CL1428" s="86"/>
      <c r="CM1428" s="86"/>
      <c r="CN1428" s="86"/>
      <c r="CO1428" s="86"/>
      <c r="CP1428" s="86"/>
      <c r="CQ1428" s="86"/>
      <c r="CR1428" s="86"/>
      <c r="CS1428" s="86"/>
      <c r="CT1428" s="86"/>
      <c r="CU1428" s="86"/>
      <c r="CV1428" s="86"/>
      <c r="CW1428" s="86"/>
      <c r="CX1428" s="86"/>
      <c r="CY1428" s="86"/>
      <c r="CZ1428" s="86"/>
      <c r="DA1428" s="86"/>
      <c r="DB1428" s="86"/>
      <c r="DC1428" s="86"/>
      <c r="DD1428" s="86"/>
      <c r="DE1428" s="86"/>
      <c r="DF1428" s="86"/>
      <c r="DG1428" s="86"/>
      <c r="DH1428" s="86"/>
      <c r="DI1428" s="86"/>
      <c r="DJ1428" s="86"/>
      <c r="DK1428" s="86"/>
      <c r="DL1428" s="86"/>
      <c r="DM1428" s="86"/>
      <c r="DN1428" s="86"/>
      <c r="DO1428" s="86"/>
      <c r="DP1428" s="86"/>
      <c r="DQ1428" s="86"/>
      <c r="DR1428" s="86"/>
      <c r="DS1428" s="86"/>
      <c r="DT1428" s="86"/>
      <c r="DU1428" s="86"/>
      <c r="DV1428" s="86"/>
      <c r="DW1428" s="86"/>
      <c r="DX1428" s="86"/>
      <c r="DY1428" s="86"/>
      <c r="DZ1428" s="86"/>
      <c r="EA1428" s="86"/>
      <c r="EB1428" s="86"/>
      <c r="EC1428" s="86"/>
      <c r="ED1428" s="86"/>
      <c r="EE1428" s="86"/>
      <c r="EF1428" s="86"/>
      <c r="EG1428" s="86"/>
      <c r="EH1428" s="86"/>
      <c r="EI1428" s="86"/>
      <c r="EJ1428" s="86"/>
      <c r="EK1428" s="86"/>
      <c r="EL1428" s="86"/>
      <c r="EM1428" s="86"/>
      <c r="EN1428" s="86"/>
      <c r="EO1428" s="86"/>
    </row>
    <row r="1429" spans="1:145" ht="12.75">
      <c r="A1429" s="76"/>
      <c r="B1429" s="76"/>
      <c r="C1429" s="76"/>
      <c r="D1429" s="76"/>
      <c r="E1429" s="76"/>
      <c r="F1429" s="76"/>
      <c r="G1429" s="76"/>
      <c r="H1429" s="76"/>
      <c r="I1429" s="76"/>
      <c r="J1429" s="76"/>
      <c r="K1429" s="76"/>
      <c r="L1429" s="86"/>
      <c r="M1429" s="86"/>
      <c r="N1429" s="86"/>
      <c r="O1429" s="86"/>
      <c r="P1429" s="86"/>
      <c r="Q1429" s="86"/>
      <c r="R1429" s="86"/>
      <c r="S1429" s="86"/>
      <c r="T1429" s="86"/>
      <c r="U1429" s="86"/>
      <c r="V1429" s="86"/>
      <c r="W1429" s="8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  <c r="CK1429" s="86"/>
      <c r="CL1429" s="86"/>
      <c r="CM1429" s="86"/>
      <c r="CN1429" s="86"/>
      <c r="CO1429" s="86"/>
      <c r="CP1429" s="86"/>
      <c r="CQ1429" s="86"/>
      <c r="CR1429" s="86"/>
      <c r="CS1429" s="86"/>
      <c r="CT1429" s="86"/>
      <c r="CU1429" s="86"/>
      <c r="CV1429" s="86"/>
      <c r="CW1429" s="86"/>
      <c r="CX1429" s="86"/>
      <c r="CY1429" s="86"/>
      <c r="CZ1429" s="86"/>
      <c r="DA1429" s="86"/>
      <c r="DB1429" s="86"/>
      <c r="DC1429" s="86"/>
      <c r="DD1429" s="86"/>
      <c r="DE1429" s="86"/>
      <c r="DF1429" s="86"/>
      <c r="DG1429" s="86"/>
      <c r="DH1429" s="86"/>
      <c r="DI1429" s="86"/>
      <c r="DJ1429" s="86"/>
      <c r="DK1429" s="86"/>
      <c r="DL1429" s="86"/>
      <c r="DM1429" s="86"/>
      <c r="DN1429" s="86"/>
      <c r="DO1429" s="86"/>
      <c r="DP1429" s="86"/>
      <c r="DQ1429" s="86"/>
      <c r="DR1429" s="86"/>
      <c r="DS1429" s="86"/>
      <c r="DT1429" s="86"/>
      <c r="DU1429" s="86"/>
      <c r="DV1429" s="86"/>
      <c r="DW1429" s="86"/>
      <c r="DX1429" s="86"/>
      <c r="DY1429" s="86"/>
      <c r="DZ1429" s="86"/>
      <c r="EA1429" s="86"/>
      <c r="EB1429" s="86"/>
      <c r="EC1429" s="86"/>
      <c r="ED1429" s="86"/>
      <c r="EE1429" s="86"/>
      <c r="EF1429" s="86"/>
      <c r="EG1429" s="86"/>
      <c r="EH1429" s="86"/>
      <c r="EI1429" s="86"/>
      <c r="EJ1429" s="86"/>
      <c r="EK1429" s="86"/>
      <c r="EL1429" s="86"/>
      <c r="EM1429" s="86"/>
      <c r="EN1429" s="86"/>
      <c r="EO1429" s="86"/>
    </row>
    <row r="1430" spans="1:145" ht="12.75">
      <c r="A1430" s="76"/>
      <c r="B1430" s="76"/>
      <c r="C1430" s="76"/>
      <c r="D1430" s="76"/>
      <c r="E1430" s="76"/>
      <c r="F1430" s="76"/>
      <c r="G1430" s="76"/>
      <c r="H1430" s="76"/>
      <c r="I1430" s="76"/>
      <c r="J1430" s="76"/>
      <c r="K1430" s="76"/>
      <c r="L1430" s="86"/>
      <c r="M1430" s="86"/>
      <c r="N1430" s="86"/>
      <c r="O1430" s="86"/>
      <c r="P1430" s="86"/>
      <c r="Q1430" s="86"/>
      <c r="R1430" s="86"/>
      <c r="S1430" s="86"/>
      <c r="T1430" s="86"/>
      <c r="U1430" s="86"/>
      <c r="V1430" s="86"/>
      <c r="W1430" s="8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  <c r="CK1430" s="86"/>
      <c r="CL1430" s="86"/>
      <c r="CM1430" s="86"/>
      <c r="CN1430" s="86"/>
      <c r="CO1430" s="86"/>
      <c r="CP1430" s="86"/>
      <c r="CQ1430" s="86"/>
      <c r="CR1430" s="86"/>
      <c r="CS1430" s="86"/>
      <c r="CT1430" s="86"/>
      <c r="CU1430" s="86"/>
      <c r="CV1430" s="86"/>
      <c r="CW1430" s="86"/>
      <c r="CX1430" s="86"/>
      <c r="CY1430" s="86"/>
      <c r="CZ1430" s="86"/>
      <c r="DA1430" s="86"/>
      <c r="DB1430" s="86"/>
      <c r="DC1430" s="86"/>
      <c r="DD1430" s="86"/>
      <c r="DE1430" s="86"/>
      <c r="DF1430" s="86"/>
      <c r="DG1430" s="86"/>
      <c r="DH1430" s="86"/>
      <c r="DI1430" s="86"/>
      <c r="DJ1430" s="86"/>
      <c r="DK1430" s="86"/>
      <c r="DL1430" s="86"/>
      <c r="DM1430" s="86"/>
      <c r="DN1430" s="86"/>
      <c r="DO1430" s="86"/>
      <c r="DP1430" s="86"/>
      <c r="DQ1430" s="86"/>
      <c r="DR1430" s="86"/>
      <c r="DS1430" s="86"/>
      <c r="DT1430" s="86"/>
      <c r="DU1430" s="86"/>
      <c r="DV1430" s="86"/>
      <c r="DW1430" s="86"/>
      <c r="DX1430" s="86"/>
      <c r="DY1430" s="86"/>
      <c r="DZ1430" s="86"/>
      <c r="EA1430" s="86"/>
      <c r="EB1430" s="86"/>
      <c r="EC1430" s="86"/>
      <c r="ED1430" s="86"/>
      <c r="EE1430" s="86"/>
      <c r="EF1430" s="86"/>
      <c r="EG1430" s="86"/>
      <c r="EH1430" s="86"/>
      <c r="EI1430" s="86"/>
      <c r="EJ1430" s="86"/>
      <c r="EK1430" s="86"/>
      <c r="EL1430" s="86"/>
      <c r="EM1430" s="86"/>
      <c r="EN1430" s="86"/>
      <c r="EO1430" s="86"/>
    </row>
    <row r="1431" spans="1:145" ht="12.75">
      <c r="A1431" s="76"/>
      <c r="B1431" s="76"/>
      <c r="C1431" s="76"/>
      <c r="D1431" s="76"/>
      <c r="E1431" s="76"/>
      <c r="F1431" s="76"/>
      <c r="G1431" s="76"/>
      <c r="H1431" s="76"/>
      <c r="I1431" s="76"/>
      <c r="J1431" s="76"/>
      <c r="K1431" s="76"/>
      <c r="L1431" s="86"/>
      <c r="M1431" s="86"/>
      <c r="N1431" s="86"/>
      <c r="O1431" s="86"/>
      <c r="P1431" s="86"/>
      <c r="Q1431" s="86"/>
      <c r="R1431" s="86"/>
      <c r="S1431" s="86"/>
      <c r="T1431" s="86"/>
      <c r="U1431" s="86"/>
      <c r="V1431" s="86"/>
      <c r="W1431" s="8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  <c r="CK1431" s="86"/>
      <c r="CL1431" s="86"/>
      <c r="CM1431" s="86"/>
      <c r="CN1431" s="86"/>
      <c r="CO1431" s="86"/>
      <c r="CP1431" s="86"/>
      <c r="CQ1431" s="86"/>
      <c r="CR1431" s="86"/>
      <c r="CS1431" s="86"/>
      <c r="CT1431" s="86"/>
      <c r="CU1431" s="86"/>
      <c r="CV1431" s="86"/>
      <c r="CW1431" s="86"/>
      <c r="CX1431" s="86"/>
      <c r="CY1431" s="86"/>
      <c r="CZ1431" s="86"/>
      <c r="DA1431" s="86"/>
      <c r="DB1431" s="86"/>
      <c r="DC1431" s="86"/>
      <c r="DD1431" s="86"/>
      <c r="DE1431" s="86"/>
      <c r="DF1431" s="86"/>
      <c r="DG1431" s="86"/>
      <c r="DH1431" s="86"/>
      <c r="DI1431" s="86"/>
      <c r="DJ1431" s="86"/>
      <c r="DK1431" s="86"/>
      <c r="DL1431" s="86"/>
      <c r="DM1431" s="86"/>
      <c r="DN1431" s="86"/>
      <c r="DO1431" s="86"/>
      <c r="DP1431" s="86"/>
      <c r="DQ1431" s="86"/>
      <c r="DR1431" s="86"/>
      <c r="DS1431" s="86"/>
      <c r="DT1431" s="86"/>
      <c r="DU1431" s="86"/>
      <c r="DV1431" s="86"/>
      <c r="DW1431" s="86"/>
      <c r="DX1431" s="86"/>
      <c r="DY1431" s="86"/>
      <c r="DZ1431" s="86"/>
      <c r="EA1431" s="86"/>
      <c r="EB1431" s="86"/>
      <c r="EC1431" s="86"/>
      <c r="ED1431" s="86"/>
      <c r="EE1431" s="86"/>
      <c r="EF1431" s="86"/>
      <c r="EG1431" s="86"/>
      <c r="EH1431" s="86"/>
      <c r="EI1431" s="86"/>
      <c r="EJ1431" s="86"/>
      <c r="EK1431" s="86"/>
      <c r="EL1431" s="86"/>
      <c r="EM1431" s="86"/>
      <c r="EN1431" s="86"/>
      <c r="EO1431" s="86"/>
    </row>
    <row r="1432" spans="1:145" ht="12.75">
      <c r="A1432" s="76"/>
      <c r="B1432" s="76"/>
      <c r="C1432" s="76"/>
      <c r="D1432" s="76"/>
      <c r="E1432" s="76"/>
      <c r="F1432" s="76"/>
      <c r="G1432" s="76"/>
      <c r="H1432" s="76"/>
      <c r="I1432" s="76"/>
      <c r="J1432" s="76"/>
      <c r="K1432" s="76"/>
      <c r="L1432" s="86"/>
      <c r="M1432" s="86"/>
      <c r="N1432" s="86"/>
      <c r="O1432" s="86"/>
      <c r="P1432" s="86"/>
      <c r="Q1432" s="86"/>
      <c r="R1432" s="86"/>
      <c r="S1432" s="86"/>
      <c r="T1432" s="86"/>
      <c r="U1432" s="86"/>
      <c r="V1432" s="86"/>
      <c r="W1432" s="8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  <c r="CK1432" s="86"/>
      <c r="CL1432" s="86"/>
      <c r="CM1432" s="86"/>
      <c r="CN1432" s="86"/>
      <c r="CO1432" s="86"/>
      <c r="CP1432" s="86"/>
      <c r="CQ1432" s="86"/>
      <c r="CR1432" s="86"/>
      <c r="CS1432" s="86"/>
      <c r="CT1432" s="86"/>
      <c r="CU1432" s="86"/>
      <c r="CV1432" s="86"/>
      <c r="CW1432" s="86"/>
      <c r="CX1432" s="86"/>
      <c r="CY1432" s="86"/>
      <c r="CZ1432" s="86"/>
      <c r="DA1432" s="86"/>
      <c r="DB1432" s="86"/>
      <c r="DC1432" s="86"/>
      <c r="DD1432" s="86"/>
      <c r="DE1432" s="86"/>
      <c r="DF1432" s="86"/>
      <c r="DG1432" s="86"/>
      <c r="DH1432" s="86"/>
      <c r="DI1432" s="86"/>
      <c r="DJ1432" s="86"/>
      <c r="DK1432" s="86"/>
      <c r="DL1432" s="86"/>
      <c r="DM1432" s="86"/>
      <c r="DN1432" s="86"/>
      <c r="DO1432" s="86"/>
      <c r="DP1432" s="86"/>
      <c r="DQ1432" s="86"/>
      <c r="DR1432" s="86"/>
      <c r="DS1432" s="86"/>
      <c r="DT1432" s="86"/>
      <c r="DU1432" s="86"/>
      <c r="DV1432" s="86"/>
      <c r="DW1432" s="86"/>
      <c r="DX1432" s="86"/>
      <c r="DY1432" s="86"/>
      <c r="DZ1432" s="86"/>
      <c r="EA1432" s="86"/>
      <c r="EB1432" s="86"/>
      <c r="EC1432" s="86"/>
      <c r="ED1432" s="86"/>
      <c r="EE1432" s="86"/>
      <c r="EF1432" s="86"/>
      <c r="EG1432" s="86"/>
      <c r="EH1432" s="86"/>
      <c r="EI1432" s="86"/>
      <c r="EJ1432" s="86"/>
      <c r="EK1432" s="86"/>
      <c r="EL1432" s="86"/>
      <c r="EM1432" s="86"/>
      <c r="EN1432" s="86"/>
      <c r="EO1432" s="86"/>
    </row>
    <row r="1433" spans="1:145" ht="12.75">
      <c r="A1433" s="76"/>
      <c r="B1433" s="76"/>
      <c r="C1433" s="76"/>
      <c r="D1433" s="76"/>
      <c r="E1433" s="76"/>
      <c r="F1433" s="76"/>
      <c r="G1433" s="76"/>
      <c r="H1433" s="76"/>
      <c r="I1433" s="76"/>
      <c r="J1433" s="76"/>
      <c r="K1433" s="76"/>
      <c r="L1433" s="86"/>
      <c r="M1433" s="86"/>
      <c r="N1433" s="86"/>
      <c r="O1433" s="86"/>
      <c r="P1433" s="86"/>
      <c r="Q1433" s="86"/>
      <c r="R1433" s="86"/>
      <c r="S1433" s="86"/>
      <c r="T1433" s="86"/>
      <c r="U1433" s="86"/>
      <c r="V1433" s="86"/>
      <c r="W1433" s="8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  <c r="CK1433" s="86"/>
      <c r="CL1433" s="86"/>
      <c r="CM1433" s="86"/>
      <c r="CN1433" s="86"/>
      <c r="CO1433" s="86"/>
      <c r="CP1433" s="86"/>
      <c r="CQ1433" s="86"/>
      <c r="CR1433" s="86"/>
      <c r="CS1433" s="86"/>
      <c r="CT1433" s="86"/>
      <c r="CU1433" s="86"/>
      <c r="CV1433" s="86"/>
      <c r="CW1433" s="86"/>
      <c r="CX1433" s="86"/>
      <c r="CY1433" s="86"/>
      <c r="CZ1433" s="86"/>
      <c r="DA1433" s="86"/>
      <c r="DB1433" s="86"/>
      <c r="DC1433" s="86"/>
      <c r="DD1433" s="86"/>
      <c r="DE1433" s="86"/>
      <c r="DF1433" s="86"/>
      <c r="DG1433" s="86"/>
      <c r="DH1433" s="86"/>
      <c r="DI1433" s="86"/>
      <c r="DJ1433" s="86"/>
      <c r="DK1433" s="86"/>
      <c r="DL1433" s="86"/>
      <c r="DM1433" s="86"/>
      <c r="DN1433" s="86"/>
      <c r="DO1433" s="86"/>
      <c r="DP1433" s="86"/>
      <c r="DQ1433" s="86"/>
      <c r="DR1433" s="86"/>
      <c r="DS1433" s="86"/>
      <c r="DT1433" s="86"/>
      <c r="DU1433" s="86"/>
      <c r="DV1433" s="86"/>
      <c r="DW1433" s="86"/>
      <c r="DX1433" s="86"/>
      <c r="DY1433" s="86"/>
      <c r="DZ1433" s="86"/>
      <c r="EA1433" s="86"/>
      <c r="EB1433" s="86"/>
      <c r="EC1433" s="86"/>
      <c r="ED1433" s="86"/>
      <c r="EE1433" s="86"/>
      <c r="EF1433" s="86"/>
      <c r="EG1433" s="86"/>
      <c r="EH1433" s="86"/>
      <c r="EI1433" s="86"/>
      <c r="EJ1433" s="86"/>
      <c r="EK1433" s="86"/>
      <c r="EL1433" s="86"/>
      <c r="EM1433" s="86"/>
      <c r="EN1433" s="86"/>
      <c r="EO1433" s="86"/>
    </row>
    <row r="1434" spans="1:145" ht="12.75">
      <c r="A1434" s="76"/>
      <c r="B1434" s="76"/>
      <c r="C1434" s="76"/>
      <c r="D1434" s="76"/>
      <c r="E1434" s="76"/>
      <c r="F1434" s="76"/>
      <c r="G1434" s="76"/>
      <c r="H1434" s="76"/>
      <c r="I1434" s="76"/>
      <c r="J1434" s="76"/>
      <c r="K1434" s="76"/>
      <c r="L1434" s="86"/>
      <c r="M1434" s="86"/>
      <c r="N1434" s="86"/>
      <c r="O1434" s="86"/>
      <c r="P1434" s="86"/>
      <c r="Q1434" s="86"/>
      <c r="R1434" s="86"/>
      <c r="S1434" s="86"/>
      <c r="T1434" s="86"/>
      <c r="U1434" s="86"/>
      <c r="V1434" s="86"/>
      <c r="W1434" s="8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  <c r="CK1434" s="86"/>
      <c r="CL1434" s="86"/>
      <c r="CM1434" s="86"/>
      <c r="CN1434" s="86"/>
      <c r="CO1434" s="86"/>
      <c r="CP1434" s="86"/>
      <c r="CQ1434" s="86"/>
      <c r="CR1434" s="86"/>
      <c r="CS1434" s="86"/>
      <c r="CT1434" s="86"/>
      <c r="CU1434" s="86"/>
      <c r="CV1434" s="86"/>
      <c r="CW1434" s="86"/>
      <c r="CX1434" s="86"/>
      <c r="CY1434" s="86"/>
      <c r="CZ1434" s="86"/>
      <c r="DA1434" s="86"/>
      <c r="DB1434" s="86"/>
      <c r="DC1434" s="86"/>
      <c r="DD1434" s="86"/>
      <c r="DE1434" s="86"/>
      <c r="DF1434" s="86"/>
      <c r="DG1434" s="86"/>
      <c r="DH1434" s="86"/>
      <c r="DI1434" s="86"/>
      <c r="DJ1434" s="86"/>
      <c r="DK1434" s="86"/>
      <c r="DL1434" s="86"/>
      <c r="DM1434" s="86"/>
      <c r="DN1434" s="86"/>
      <c r="DO1434" s="86"/>
      <c r="DP1434" s="86"/>
      <c r="DQ1434" s="86"/>
      <c r="DR1434" s="86"/>
      <c r="DS1434" s="86"/>
      <c r="DT1434" s="86"/>
      <c r="DU1434" s="86"/>
      <c r="DV1434" s="86"/>
      <c r="DW1434" s="86"/>
      <c r="DX1434" s="86"/>
      <c r="DY1434" s="86"/>
      <c r="DZ1434" s="86"/>
      <c r="EA1434" s="86"/>
      <c r="EB1434" s="86"/>
      <c r="EC1434" s="86"/>
      <c r="ED1434" s="86"/>
      <c r="EE1434" s="86"/>
      <c r="EF1434" s="86"/>
      <c r="EG1434" s="86"/>
      <c r="EH1434" s="86"/>
      <c r="EI1434" s="86"/>
      <c r="EJ1434" s="86"/>
      <c r="EK1434" s="86"/>
      <c r="EL1434" s="86"/>
      <c r="EM1434" s="86"/>
      <c r="EN1434" s="86"/>
      <c r="EO1434" s="86"/>
    </row>
    <row r="1435" spans="1:145" ht="12.75">
      <c r="A1435" s="76"/>
      <c r="B1435" s="76"/>
      <c r="C1435" s="76"/>
      <c r="D1435" s="76"/>
      <c r="E1435" s="76"/>
      <c r="F1435" s="76"/>
      <c r="G1435" s="76"/>
      <c r="H1435" s="76"/>
      <c r="I1435" s="76"/>
      <c r="J1435" s="76"/>
      <c r="K1435" s="76"/>
      <c r="L1435" s="86"/>
      <c r="M1435" s="86"/>
      <c r="N1435" s="86"/>
      <c r="O1435" s="86"/>
      <c r="P1435" s="86"/>
      <c r="Q1435" s="86"/>
      <c r="R1435" s="86"/>
      <c r="S1435" s="86"/>
      <c r="T1435" s="86"/>
      <c r="U1435" s="86"/>
      <c r="V1435" s="86"/>
      <c r="W1435" s="8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  <c r="CK1435" s="86"/>
      <c r="CL1435" s="86"/>
      <c r="CM1435" s="86"/>
      <c r="CN1435" s="86"/>
      <c r="CO1435" s="86"/>
      <c r="CP1435" s="86"/>
      <c r="CQ1435" s="86"/>
      <c r="CR1435" s="86"/>
      <c r="CS1435" s="86"/>
      <c r="CT1435" s="86"/>
      <c r="CU1435" s="86"/>
      <c r="CV1435" s="86"/>
      <c r="CW1435" s="86"/>
      <c r="CX1435" s="86"/>
      <c r="CY1435" s="86"/>
      <c r="CZ1435" s="86"/>
      <c r="DA1435" s="86"/>
      <c r="DB1435" s="86"/>
      <c r="DC1435" s="86"/>
      <c r="DD1435" s="86"/>
      <c r="DE1435" s="86"/>
      <c r="DF1435" s="86"/>
      <c r="DG1435" s="86"/>
      <c r="DH1435" s="86"/>
      <c r="DI1435" s="86"/>
      <c r="DJ1435" s="86"/>
      <c r="DK1435" s="86"/>
      <c r="DL1435" s="86"/>
      <c r="DM1435" s="86"/>
      <c r="DN1435" s="86"/>
      <c r="DO1435" s="86"/>
      <c r="DP1435" s="86"/>
      <c r="DQ1435" s="86"/>
      <c r="DR1435" s="86"/>
      <c r="DS1435" s="86"/>
      <c r="DT1435" s="86"/>
      <c r="DU1435" s="86"/>
      <c r="DV1435" s="86"/>
      <c r="DW1435" s="86"/>
      <c r="DX1435" s="86"/>
      <c r="DY1435" s="86"/>
      <c r="DZ1435" s="86"/>
      <c r="EA1435" s="86"/>
      <c r="EB1435" s="86"/>
      <c r="EC1435" s="86"/>
      <c r="ED1435" s="86"/>
      <c r="EE1435" s="86"/>
      <c r="EF1435" s="86"/>
      <c r="EG1435" s="86"/>
      <c r="EH1435" s="86"/>
      <c r="EI1435" s="86"/>
      <c r="EJ1435" s="86"/>
      <c r="EK1435" s="86"/>
      <c r="EL1435" s="86"/>
      <c r="EM1435" s="86"/>
      <c r="EN1435" s="86"/>
      <c r="EO1435" s="86"/>
    </row>
    <row r="1436" spans="1:145" ht="12.75">
      <c r="A1436" s="76"/>
      <c r="B1436" s="76"/>
      <c r="C1436" s="76"/>
      <c r="D1436" s="76"/>
      <c r="E1436" s="76"/>
      <c r="F1436" s="76"/>
      <c r="G1436" s="76"/>
      <c r="H1436" s="76"/>
      <c r="I1436" s="76"/>
      <c r="J1436" s="76"/>
      <c r="K1436" s="76"/>
      <c r="L1436" s="86"/>
      <c r="M1436" s="86"/>
      <c r="N1436" s="86"/>
      <c r="O1436" s="86"/>
      <c r="P1436" s="86"/>
      <c r="Q1436" s="86"/>
      <c r="R1436" s="86"/>
      <c r="S1436" s="86"/>
      <c r="T1436" s="86"/>
      <c r="U1436" s="86"/>
      <c r="V1436" s="86"/>
      <c r="W1436" s="8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  <c r="CK1436" s="86"/>
      <c r="CL1436" s="86"/>
      <c r="CM1436" s="86"/>
      <c r="CN1436" s="86"/>
      <c r="CO1436" s="86"/>
      <c r="CP1436" s="86"/>
      <c r="CQ1436" s="86"/>
      <c r="CR1436" s="86"/>
      <c r="CS1436" s="86"/>
      <c r="CT1436" s="86"/>
      <c r="CU1436" s="86"/>
      <c r="CV1436" s="86"/>
      <c r="CW1436" s="86"/>
      <c r="CX1436" s="86"/>
      <c r="CY1436" s="86"/>
      <c r="CZ1436" s="86"/>
      <c r="DA1436" s="86"/>
      <c r="DB1436" s="86"/>
      <c r="DC1436" s="86"/>
      <c r="DD1436" s="86"/>
      <c r="DE1436" s="86"/>
      <c r="DF1436" s="86"/>
      <c r="DG1436" s="86"/>
      <c r="DH1436" s="86"/>
      <c r="DI1436" s="86"/>
      <c r="DJ1436" s="86"/>
      <c r="DK1436" s="86"/>
      <c r="DL1436" s="86"/>
      <c r="DM1436" s="86"/>
      <c r="DN1436" s="86"/>
      <c r="DO1436" s="86"/>
      <c r="DP1436" s="86"/>
      <c r="DQ1436" s="86"/>
      <c r="DR1436" s="86"/>
      <c r="DS1436" s="86"/>
      <c r="DT1436" s="86"/>
      <c r="DU1436" s="86"/>
      <c r="DV1436" s="86"/>
      <c r="DW1436" s="86"/>
      <c r="DX1436" s="86"/>
      <c r="DY1436" s="86"/>
      <c r="DZ1436" s="86"/>
      <c r="EA1436" s="86"/>
      <c r="EB1436" s="86"/>
      <c r="EC1436" s="86"/>
      <c r="ED1436" s="86"/>
      <c r="EE1436" s="86"/>
      <c r="EF1436" s="86"/>
      <c r="EG1436" s="86"/>
      <c r="EH1436" s="86"/>
      <c r="EI1436" s="86"/>
      <c r="EJ1436" s="86"/>
      <c r="EK1436" s="86"/>
      <c r="EL1436" s="86"/>
      <c r="EM1436" s="86"/>
      <c r="EN1436" s="86"/>
      <c r="EO1436" s="86"/>
    </row>
    <row r="1437" spans="1:145" ht="12.75">
      <c r="A1437" s="76"/>
      <c r="B1437" s="76"/>
      <c r="C1437" s="76"/>
      <c r="D1437" s="76"/>
      <c r="E1437" s="76"/>
      <c r="F1437" s="76"/>
      <c r="G1437" s="76"/>
      <c r="H1437" s="76"/>
      <c r="I1437" s="76"/>
      <c r="J1437" s="76"/>
      <c r="K1437" s="76"/>
      <c r="L1437" s="86"/>
      <c r="M1437" s="86"/>
      <c r="N1437" s="86"/>
      <c r="O1437" s="86"/>
      <c r="P1437" s="86"/>
      <c r="Q1437" s="86"/>
      <c r="R1437" s="86"/>
      <c r="S1437" s="86"/>
      <c r="T1437" s="86"/>
      <c r="U1437" s="86"/>
      <c r="V1437" s="86"/>
      <c r="W1437" s="8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  <c r="CK1437" s="86"/>
      <c r="CL1437" s="86"/>
      <c r="CM1437" s="86"/>
      <c r="CN1437" s="86"/>
      <c r="CO1437" s="86"/>
      <c r="CP1437" s="86"/>
      <c r="CQ1437" s="86"/>
      <c r="CR1437" s="86"/>
      <c r="CS1437" s="86"/>
      <c r="CT1437" s="86"/>
      <c r="CU1437" s="86"/>
      <c r="CV1437" s="86"/>
      <c r="CW1437" s="86"/>
      <c r="CX1437" s="86"/>
      <c r="CY1437" s="86"/>
      <c r="CZ1437" s="86"/>
      <c r="DA1437" s="86"/>
      <c r="DB1437" s="86"/>
      <c r="DC1437" s="86"/>
      <c r="DD1437" s="86"/>
      <c r="DE1437" s="86"/>
      <c r="DF1437" s="86"/>
      <c r="DG1437" s="86"/>
      <c r="DH1437" s="86"/>
      <c r="DI1437" s="86"/>
      <c r="DJ1437" s="86"/>
      <c r="DK1437" s="86"/>
      <c r="DL1437" s="86"/>
      <c r="DM1437" s="86"/>
      <c r="DN1437" s="86"/>
      <c r="DO1437" s="86"/>
      <c r="DP1437" s="86"/>
      <c r="DQ1437" s="86"/>
      <c r="DR1437" s="86"/>
      <c r="DS1437" s="86"/>
      <c r="DT1437" s="86"/>
      <c r="DU1437" s="86"/>
      <c r="DV1437" s="86"/>
      <c r="DW1437" s="86"/>
      <c r="DX1437" s="86"/>
      <c r="DY1437" s="86"/>
      <c r="DZ1437" s="86"/>
      <c r="EA1437" s="86"/>
      <c r="EB1437" s="86"/>
      <c r="EC1437" s="86"/>
      <c r="ED1437" s="86"/>
      <c r="EE1437" s="86"/>
      <c r="EF1437" s="86"/>
      <c r="EG1437" s="86"/>
      <c r="EH1437" s="86"/>
      <c r="EI1437" s="86"/>
      <c r="EJ1437" s="86"/>
      <c r="EK1437" s="86"/>
      <c r="EL1437" s="86"/>
      <c r="EM1437" s="86"/>
      <c r="EN1437" s="86"/>
      <c r="EO1437" s="86"/>
    </row>
    <row r="1438" spans="1:145" ht="12.75">
      <c r="A1438" s="76"/>
      <c r="B1438" s="76"/>
      <c r="C1438" s="76"/>
      <c r="D1438" s="76"/>
      <c r="E1438" s="76"/>
      <c r="F1438" s="76"/>
      <c r="G1438" s="76"/>
      <c r="H1438" s="76"/>
      <c r="I1438" s="76"/>
      <c r="J1438" s="76"/>
      <c r="K1438" s="76"/>
      <c r="L1438" s="86"/>
      <c r="M1438" s="86"/>
      <c r="N1438" s="86"/>
      <c r="O1438" s="86"/>
      <c r="P1438" s="86"/>
      <c r="Q1438" s="86"/>
      <c r="R1438" s="86"/>
      <c r="S1438" s="86"/>
      <c r="T1438" s="86"/>
      <c r="U1438" s="86"/>
      <c r="V1438" s="86"/>
      <c r="W1438" s="8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  <c r="CK1438" s="86"/>
      <c r="CL1438" s="86"/>
      <c r="CM1438" s="86"/>
      <c r="CN1438" s="86"/>
      <c r="CO1438" s="86"/>
      <c r="CP1438" s="86"/>
      <c r="CQ1438" s="86"/>
      <c r="CR1438" s="86"/>
      <c r="CS1438" s="86"/>
      <c r="CT1438" s="86"/>
      <c r="CU1438" s="86"/>
      <c r="CV1438" s="86"/>
      <c r="CW1438" s="86"/>
      <c r="CX1438" s="86"/>
      <c r="CY1438" s="86"/>
      <c r="CZ1438" s="86"/>
      <c r="DA1438" s="86"/>
      <c r="DB1438" s="86"/>
      <c r="DC1438" s="86"/>
      <c r="DD1438" s="86"/>
      <c r="DE1438" s="86"/>
      <c r="DF1438" s="86"/>
      <c r="DG1438" s="86"/>
      <c r="DH1438" s="86"/>
      <c r="DI1438" s="86"/>
      <c r="DJ1438" s="86"/>
      <c r="DK1438" s="86"/>
      <c r="DL1438" s="86"/>
      <c r="DM1438" s="86"/>
      <c r="DN1438" s="86"/>
      <c r="DO1438" s="86"/>
      <c r="DP1438" s="86"/>
      <c r="DQ1438" s="86"/>
      <c r="DR1438" s="86"/>
      <c r="DS1438" s="86"/>
      <c r="DT1438" s="86"/>
      <c r="DU1438" s="86"/>
      <c r="DV1438" s="86"/>
      <c r="DW1438" s="86"/>
      <c r="DX1438" s="86"/>
      <c r="DY1438" s="86"/>
      <c r="DZ1438" s="86"/>
      <c r="EA1438" s="86"/>
      <c r="EB1438" s="86"/>
      <c r="EC1438" s="86"/>
      <c r="ED1438" s="86"/>
      <c r="EE1438" s="86"/>
      <c r="EF1438" s="86"/>
      <c r="EG1438" s="86"/>
      <c r="EH1438" s="86"/>
      <c r="EI1438" s="86"/>
      <c r="EJ1438" s="86"/>
      <c r="EK1438" s="86"/>
      <c r="EL1438" s="86"/>
      <c r="EM1438" s="86"/>
      <c r="EN1438" s="86"/>
      <c r="EO1438" s="86"/>
    </row>
    <row r="1439" spans="1:145" ht="12.75">
      <c r="A1439" s="76"/>
      <c r="B1439" s="76"/>
      <c r="C1439" s="76"/>
      <c r="D1439" s="76"/>
      <c r="E1439" s="76"/>
      <c r="F1439" s="76"/>
      <c r="G1439" s="76"/>
      <c r="H1439" s="76"/>
      <c r="I1439" s="76"/>
      <c r="J1439" s="76"/>
      <c r="K1439" s="76"/>
      <c r="L1439" s="86"/>
      <c r="M1439" s="86"/>
      <c r="N1439" s="86"/>
      <c r="O1439" s="86"/>
      <c r="P1439" s="86"/>
      <c r="Q1439" s="86"/>
      <c r="R1439" s="86"/>
      <c r="S1439" s="86"/>
      <c r="T1439" s="86"/>
      <c r="U1439" s="86"/>
      <c r="V1439" s="86"/>
      <c r="W1439" s="8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  <c r="CK1439" s="86"/>
      <c r="CL1439" s="86"/>
      <c r="CM1439" s="86"/>
      <c r="CN1439" s="86"/>
      <c r="CO1439" s="86"/>
      <c r="CP1439" s="86"/>
      <c r="CQ1439" s="86"/>
      <c r="CR1439" s="86"/>
      <c r="CS1439" s="86"/>
      <c r="CT1439" s="86"/>
      <c r="CU1439" s="86"/>
      <c r="CV1439" s="86"/>
      <c r="CW1439" s="86"/>
      <c r="CX1439" s="86"/>
      <c r="CY1439" s="86"/>
      <c r="CZ1439" s="86"/>
      <c r="DA1439" s="86"/>
      <c r="DB1439" s="86"/>
      <c r="DC1439" s="86"/>
      <c r="DD1439" s="86"/>
      <c r="DE1439" s="86"/>
      <c r="DF1439" s="86"/>
      <c r="DG1439" s="86"/>
      <c r="DH1439" s="86"/>
      <c r="DI1439" s="86"/>
      <c r="DJ1439" s="86"/>
      <c r="DK1439" s="86"/>
      <c r="DL1439" s="86"/>
      <c r="DM1439" s="86"/>
      <c r="DN1439" s="86"/>
      <c r="DO1439" s="86"/>
      <c r="DP1439" s="86"/>
      <c r="DQ1439" s="86"/>
      <c r="DR1439" s="86"/>
      <c r="DS1439" s="86"/>
      <c r="DT1439" s="86"/>
      <c r="DU1439" s="86"/>
      <c r="DV1439" s="86"/>
      <c r="DW1439" s="86"/>
      <c r="DX1439" s="86"/>
      <c r="DY1439" s="86"/>
      <c r="DZ1439" s="86"/>
      <c r="EA1439" s="86"/>
      <c r="EB1439" s="86"/>
      <c r="EC1439" s="86"/>
      <c r="ED1439" s="86"/>
      <c r="EE1439" s="86"/>
      <c r="EF1439" s="86"/>
      <c r="EG1439" s="86"/>
      <c r="EH1439" s="86"/>
      <c r="EI1439" s="86"/>
      <c r="EJ1439" s="86"/>
      <c r="EK1439" s="86"/>
      <c r="EL1439" s="86"/>
      <c r="EM1439" s="86"/>
      <c r="EN1439" s="86"/>
      <c r="EO1439" s="86"/>
    </row>
    <row r="1440" spans="1:145" ht="12.75">
      <c r="A1440" s="76"/>
      <c r="B1440" s="76"/>
      <c r="C1440" s="76"/>
      <c r="D1440" s="76"/>
      <c r="E1440" s="76"/>
      <c r="F1440" s="76"/>
      <c r="G1440" s="76"/>
      <c r="H1440" s="76"/>
      <c r="I1440" s="76"/>
      <c r="J1440" s="76"/>
      <c r="K1440" s="76"/>
      <c r="L1440" s="86"/>
      <c r="M1440" s="86"/>
      <c r="N1440" s="86"/>
      <c r="O1440" s="86"/>
      <c r="P1440" s="86"/>
      <c r="Q1440" s="86"/>
      <c r="R1440" s="86"/>
      <c r="S1440" s="86"/>
      <c r="T1440" s="86"/>
      <c r="U1440" s="86"/>
      <c r="V1440" s="86"/>
      <c r="W1440" s="8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  <c r="CK1440" s="86"/>
      <c r="CL1440" s="86"/>
      <c r="CM1440" s="86"/>
      <c r="CN1440" s="86"/>
      <c r="CO1440" s="86"/>
      <c r="CP1440" s="86"/>
      <c r="CQ1440" s="86"/>
      <c r="CR1440" s="86"/>
      <c r="CS1440" s="86"/>
      <c r="CT1440" s="86"/>
      <c r="CU1440" s="86"/>
      <c r="CV1440" s="86"/>
      <c r="CW1440" s="86"/>
      <c r="CX1440" s="86"/>
      <c r="CY1440" s="86"/>
      <c r="CZ1440" s="86"/>
      <c r="DA1440" s="86"/>
      <c r="DB1440" s="86"/>
      <c r="DC1440" s="86"/>
      <c r="DD1440" s="86"/>
      <c r="DE1440" s="86"/>
      <c r="DF1440" s="86"/>
      <c r="DG1440" s="86"/>
      <c r="DH1440" s="86"/>
      <c r="DI1440" s="86"/>
      <c r="DJ1440" s="86"/>
      <c r="DK1440" s="86"/>
      <c r="DL1440" s="86"/>
      <c r="DM1440" s="86"/>
      <c r="DN1440" s="86"/>
      <c r="DO1440" s="86"/>
      <c r="DP1440" s="86"/>
      <c r="DQ1440" s="86"/>
      <c r="DR1440" s="86"/>
      <c r="DS1440" s="86"/>
      <c r="DT1440" s="86"/>
      <c r="DU1440" s="86"/>
      <c r="DV1440" s="86"/>
      <c r="DW1440" s="86"/>
      <c r="DX1440" s="86"/>
      <c r="DY1440" s="86"/>
      <c r="DZ1440" s="86"/>
      <c r="EA1440" s="86"/>
      <c r="EB1440" s="86"/>
      <c r="EC1440" s="86"/>
      <c r="ED1440" s="86"/>
      <c r="EE1440" s="86"/>
      <c r="EF1440" s="86"/>
      <c r="EG1440" s="86"/>
      <c r="EH1440" s="86"/>
      <c r="EI1440" s="86"/>
      <c r="EJ1440" s="86"/>
      <c r="EK1440" s="86"/>
      <c r="EL1440" s="86"/>
      <c r="EM1440" s="86"/>
      <c r="EN1440" s="86"/>
      <c r="EO1440" s="86"/>
    </row>
    <row r="1441" spans="1:145" ht="12.75">
      <c r="A1441" s="76"/>
      <c r="B1441" s="76"/>
      <c r="C1441" s="76"/>
      <c r="D1441" s="76"/>
      <c r="E1441" s="76"/>
      <c r="F1441" s="76"/>
      <c r="G1441" s="76"/>
      <c r="H1441" s="76"/>
      <c r="I1441" s="76"/>
      <c r="J1441" s="76"/>
      <c r="K1441" s="76"/>
      <c r="L1441" s="86"/>
      <c r="M1441" s="86"/>
      <c r="N1441" s="86"/>
      <c r="O1441" s="86"/>
      <c r="P1441" s="86"/>
      <c r="Q1441" s="86"/>
      <c r="R1441" s="86"/>
      <c r="S1441" s="86"/>
      <c r="T1441" s="86"/>
      <c r="U1441" s="86"/>
      <c r="V1441" s="86"/>
      <c r="W1441" s="8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  <c r="CK1441" s="86"/>
      <c r="CL1441" s="86"/>
      <c r="CM1441" s="86"/>
      <c r="CN1441" s="86"/>
      <c r="CO1441" s="86"/>
      <c r="CP1441" s="86"/>
      <c r="CQ1441" s="86"/>
      <c r="CR1441" s="86"/>
      <c r="CS1441" s="86"/>
      <c r="CT1441" s="86"/>
      <c r="CU1441" s="86"/>
      <c r="CV1441" s="86"/>
      <c r="CW1441" s="86"/>
      <c r="CX1441" s="86"/>
      <c r="CY1441" s="86"/>
      <c r="CZ1441" s="86"/>
      <c r="DA1441" s="86"/>
      <c r="DB1441" s="86"/>
      <c r="DC1441" s="86"/>
      <c r="DD1441" s="86"/>
      <c r="DE1441" s="86"/>
      <c r="DF1441" s="86"/>
      <c r="DG1441" s="86"/>
      <c r="DH1441" s="86"/>
      <c r="DI1441" s="86"/>
      <c r="DJ1441" s="86"/>
      <c r="DK1441" s="86"/>
      <c r="DL1441" s="86"/>
      <c r="DM1441" s="86"/>
      <c r="DN1441" s="86"/>
      <c r="DO1441" s="86"/>
      <c r="DP1441" s="86"/>
      <c r="DQ1441" s="86"/>
      <c r="DR1441" s="86"/>
      <c r="DS1441" s="86"/>
      <c r="DT1441" s="86"/>
      <c r="DU1441" s="86"/>
      <c r="DV1441" s="86"/>
      <c r="DW1441" s="86"/>
      <c r="DX1441" s="86"/>
      <c r="DY1441" s="86"/>
      <c r="DZ1441" s="86"/>
      <c r="EA1441" s="86"/>
      <c r="EB1441" s="86"/>
      <c r="EC1441" s="86"/>
      <c r="ED1441" s="86"/>
      <c r="EE1441" s="86"/>
      <c r="EF1441" s="86"/>
      <c r="EG1441" s="86"/>
      <c r="EH1441" s="86"/>
      <c r="EI1441" s="86"/>
      <c r="EJ1441" s="86"/>
      <c r="EK1441" s="86"/>
      <c r="EL1441" s="86"/>
      <c r="EM1441" s="86"/>
      <c r="EN1441" s="86"/>
      <c r="EO1441" s="86"/>
    </row>
    <row r="1442" spans="1:145" ht="12.75">
      <c r="A1442" s="76"/>
      <c r="B1442" s="76"/>
      <c r="C1442" s="76"/>
      <c r="D1442" s="76"/>
      <c r="E1442" s="76"/>
      <c r="F1442" s="76"/>
      <c r="G1442" s="76"/>
      <c r="H1442" s="76"/>
      <c r="I1442" s="76"/>
      <c r="J1442" s="76"/>
      <c r="K1442" s="76"/>
      <c r="L1442" s="86"/>
      <c r="M1442" s="86"/>
      <c r="N1442" s="86"/>
      <c r="O1442" s="86"/>
      <c r="P1442" s="86"/>
      <c r="Q1442" s="86"/>
      <c r="R1442" s="86"/>
      <c r="S1442" s="86"/>
      <c r="T1442" s="86"/>
      <c r="U1442" s="86"/>
      <c r="V1442" s="86"/>
      <c r="W1442" s="8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  <c r="CK1442" s="86"/>
      <c r="CL1442" s="86"/>
      <c r="CM1442" s="86"/>
      <c r="CN1442" s="86"/>
      <c r="CO1442" s="86"/>
      <c r="CP1442" s="86"/>
      <c r="CQ1442" s="86"/>
      <c r="CR1442" s="86"/>
      <c r="CS1442" s="86"/>
      <c r="CT1442" s="86"/>
      <c r="CU1442" s="86"/>
      <c r="CV1442" s="86"/>
      <c r="CW1442" s="86"/>
      <c r="CX1442" s="86"/>
      <c r="CY1442" s="86"/>
      <c r="CZ1442" s="86"/>
      <c r="DA1442" s="86"/>
      <c r="DB1442" s="86"/>
      <c r="DC1442" s="86"/>
      <c r="DD1442" s="86"/>
      <c r="DE1442" s="86"/>
      <c r="DF1442" s="86"/>
      <c r="DG1442" s="86"/>
      <c r="DH1442" s="86"/>
      <c r="DI1442" s="86"/>
      <c r="DJ1442" s="86"/>
      <c r="DK1442" s="86"/>
      <c r="DL1442" s="86"/>
      <c r="DM1442" s="86"/>
      <c r="DN1442" s="86"/>
      <c r="DO1442" s="86"/>
      <c r="DP1442" s="86"/>
      <c r="DQ1442" s="86"/>
      <c r="DR1442" s="86"/>
      <c r="DS1442" s="86"/>
      <c r="DT1442" s="86"/>
      <c r="DU1442" s="86"/>
      <c r="DV1442" s="86"/>
      <c r="DW1442" s="86"/>
      <c r="DX1442" s="86"/>
      <c r="DY1442" s="86"/>
      <c r="DZ1442" s="86"/>
      <c r="EA1442" s="86"/>
      <c r="EB1442" s="86"/>
      <c r="EC1442" s="86"/>
      <c r="ED1442" s="86"/>
      <c r="EE1442" s="86"/>
      <c r="EF1442" s="86"/>
      <c r="EG1442" s="86"/>
      <c r="EH1442" s="86"/>
      <c r="EI1442" s="86"/>
      <c r="EJ1442" s="86"/>
      <c r="EK1442" s="86"/>
      <c r="EL1442" s="86"/>
      <c r="EM1442" s="86"/>
      <c r="EN1442" s="86"/>
      <c r="EO1442" s="86"/>
    </row>
    <row r="1443" spans="1:145" ht="12.75">
      <c r="A1443" s="76"/>
      <c r="B1443" s="76"/>
      <c r="C1443" s="76"/>
      <c r="D1443" s="76"/>
      <c r="E1443" s="76"/>
      <c r="F1443" s="76"/>
      <c r="G1443" s="76"/>
      <c r="H1443" s="76"/>
      <c r="I1443" s="76"/>
      <c r="J1443" s="76"/>
      <c r="K1443" s="76"/>
      <c r="L1443" s="86"/>
      <c r="M1443" s="86"/>
      <c r="N1443" s="86"/>
      <c r="O1443" s="86"/>
      <c r="P1443" s="86"/>
      <c r="Q1443" s="86"/>
      <c r="R1443" s="86"/>
      <c r="S1443" s="86"/>
      <c r="T1443" s="86"/>
      <c r="U1443" s="86"/>
      <c r="V1443" s="86"/>
      <c r="W1443" s="8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  <c r="CK1443" s="86"/>
      <c r="CL1443" s="86"/>
      <c r="CM1443" s="86"/>
      <c r="CN1443" s="86"/>
      <c r="CO1443" s="86"/>
      <c r="CP1443" s="86"/>
      <c r="CQ1443" s="86"/>
      <c r="CR1443" s="86"/>
      <c r="CS1443" s="86"/>
      <c r="CT1443" s="86"/>
      <c r="CU1443" s="86"/>
      <c r="CV1443" s="86"/>
      <c r="CW1443" s="86"/>
      <c r="CX1443" s="86"/>
      <c r="CY1443" s="86"/>
      <c r="CZ1443" s="86"/>
      <c r="DA1443" s="86"/>
      <c r="DB1443" s="86"/>
      <c r="DC1443" s="86"/>
      <c r="DD1443" s="86"/>
      <c r="DE1443" s="86"/>
      <c r="DF1443" s="86"/>
      <c r="DG1443" s="86"/>
      <c r="DH1443" s="86"/>
      <c r="DI1443" s="86"/>
      <c r="DJ1443" s="86"/>
      <c r="DK1443" s="86"/>
      <c r="DL1443" s="86"/>
      <c r="DM1443" s="86"/>
      <c r="DN1443" s="86"/>
      <c r="DO1443" s="86"/>
      <c r="DP1443" s="86"/>
      <c r="DQ1443" s="86"/>
      <c r="DR1443" s="86"/>
      <c r="DS1443" s="86"/>
      <c r="DT1443" s="86"/>
      <c r="DU1443" s="86"/>
      <c r="DV1443" s="86"/>
      <c r="DW1443" s="86"/>
      <c r="DX1443" s="86"/>
      <c r="DY1443" s="86"/>
      <c r="DZ1443" s="86"/>
      <c r="EA1443" s="86"/>
      <c r="EB1443" s="86"/>
      <c r="EC1443" s="86"/>
      <c r="ED1443" s="86"/>
      <c r="EE1443" s="86"/>
      <c r="EF1443" s="86"/>
      <c r="EG1443" s="86"/>
      <c r="EH1443" s="86"/>
      <c r="EI1443" s="86"/>
      <c r="EJ1443" s="86"/>
      <c r="EK1443" s="86"/>
      <c r="EL1443" s="86"/>
      <c r="EM1443" s="86"/>
      <c r="EN1443" s="86"/>
      <c r="EO1443" s="86"/>
    </row>
    <row r="1444" spans="1:145" ht="12.75">
      <c r="A1444" s="76"/>
      <c r="B1444" s="76"/>
      <c r="C1444" s="76"/>
      <c r="D1444" s="76"/>
      <c r="E1444" s="76"/>
      <c r="F1444" s="76"/>
      <c r="G1444" s="76"/>
      <c r="H1444" s="76"/>
      <c r="I1444" s="76"/>
      <c r="J1444" s="76"/>
      <c r="K1444" s="76"/>
      <c r="L1444" s="86"/>
      <c r="M1444" s="86"/>
      <c r="N1444" s="86"/>
      <c r="O1444" s="86"/>
      <c r="P1444" s="86"/>
      <c r="Q1444" s="86"/>
      <c r="R1444" s="86"/>
      <c r="S1444" s="86"/>
      <c r="T1444" s="86"/>
      <c r="U1444" s="86"/>
      <c r="V1444" s="86"/>
      <c r="W1444" s="8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  <c r="CK1444" s="86"/>
      <c r="CL1444" s="86"/>
      <c r="CM1444" s="86"/>
      <c r="CN1444" s="86"/>
      <c r="CO1444" s="86"/>
      <c r="CP1444" s="86"/>
      <c r="CQ1444" s="86"/>
      <c r="CR1444" s="86"/>
      <c r="CS1444" s="86"/>
      <c r="CT1444" s="86"/>
      <c r="CU1444" s="86"/>
      <c r="CV1444" s="86"/>
      <c r="CW1444" s="86"/>
      <c r="CX1444" s="86"/>
      <c r="CY1444" s="86"/>
      <c r="CZ1444" s="86"/>
      <c r="DA1444" s="86"/>
      <c r="DB1444" s="86"/>
      <c r="DC1444" s="86"/>
      <c r="DD1444" s="86"/>
      <c r="DE1444" s="86"/>
      <c r="DF1444" s="86"/>
      <c r="DG1444" s="86"/>
      <c r="DH1444" s="86"/>
      <c r="DI1444" s="86"/>
      <c r="DJ1444" s="86"/>
      <c r="DK1444" s="86"/>
      <c r="DL1444" s="86"/>
      <c r="DM1444" s="86"/>
      <c r="DN1444" s="86"/>
      <c r="DO1444" s="86"/>
      <c r="DP1444" s="86"/>
      <c r="DQ1444" s="86"/>
      <c r="DR1444" s="86"/>
      <c r="DS1444" s="86"/>
      <c r="DT1444" s="86"/>
      <c r="DU1444" s="86"/>
      <c r="DV1444" s="86"/>
      <c r="DW1444" s="86"/>
      <c r="DX1444" s="86"/>
      <c r="DY1444" s="86"/>
      <c r="DZ1444" s="86"/>
      <c r="EA1444" s="86"/>
      <c r="EB1444" s="86"/>
      <c r="EC1444" s="86"/>
      <c r="ED1444" s="86"/>
      <c r="EE1444" s="86"/>
      <c r="EF1444" s="86"/>
      <c r="EG1444" s="86"/>
      <c r="EH1444" s="86"/>
      <c r="EI1444" s="86"/>
      <c r="EJ1444" s="86"/>
      <c r="EK1444" s="86"/>
      <c r="EL1444" s="86"/>
      <c r="EM1444" s="86"/>
      <c r="EN1444" s="86"/>
      <c r="EO1444" s="86"/>
    </row>
    <row r="1445" spans="1:145" ht="12.75">
      <c r="A1445" s="76"/>
      <c r="B1445" s="76"/>
      <c r="C1445" s="76"/>
      <c r="D1445" s="76"/>
      <c r="E1445" s="76"/>
      <c r="F1445" s="76"/>
      <c r="G1445" s="76"/>
      <c r="H1445" s="76"/>
      <c r="I1445" s="76"/>
      <c r="J1445" s="76"/>
      <c r="K1445" s="76"/>
      <c r="L1445" s="86"/>
      <c r="M1445" s="86"/>
      <c r="N1445" s="86"/>
      <c r="O1445" s="86"/>
      <c r="P1445" s="86"/>
      <c r="Q1445" s="86"/>
      <c r="R1445" s="86"/>
      <c r="S1445" s="86"/>
      <c r="T1445" s="86"/>
      <c r="U1445" s="86"/>
      <c r="V1445" s="86"/>
      <c r="W1445" s="8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  <c r="CK1445" s="86"/>
      <c r="CL1445" s="86"/>
      <c r="CM1445" s="86"/>
      <c r="CN1445" s="86"/>
      <c r="CO1445" s="86"/>
      <c r="CP1445" s="86"/>
      <c r="CQ1445" s="86"/>
      <c r="CR1445" s="86"/>
      <c r="CS1445" s="86"/>
      <c r="CT1445" s="86"/>
      <c r="CU1445" s="86"/>
      <c r="CV1445" s="86"/>
      <c r="CW1445" s="86"/>
      <c r="CX1445" s="86"/>
      <c r="CY1445" s="86"/>
      <c r="CZ1445" s="86"/>
      <c r="DA1445" s="86"/>
      <c r="DB1445" s="86"/>
      <c r="DC1445" s="86"/>
      <c r="DD1445" s="86"/>
      <c r="DE1445" s="86"/>
      <c r="DF1445" s="86"/>
      <c r="DG1445" s="86"/>
      <c r="DH1445" s="86"/>
      <c r="DI1445" s="86"/>
      <c r="DJ1445" s="86"/>
      <c r="DK1445" s="86"/>
      <c r="DL1445" s="86"/>
      <c r="DM1445" s="86"/>
      <c r="DN1445" s="86"/>
      <c r="DO1445" s="86"/>
      <c r="DP1445" s="86"/>
      <c r="DQ1445" s="86"/>
      <c r="DR1445" s="86"/>
      <c r="DS1445" s="86"/>
      <c r="DT1445" s="86"/>
      <c r="DU1445" s="86"/>
      <c r="DV1445" s="86"/>
      <c r="DW1445" s="86"/>
      <c r="DX1445" s="86"/>
      <c r="DY1445" s="86"/>
      <c r="DZ1445" s="86"/>
      <c r="EA1445" s="86"/>
      <c r="EB1445" s="86"/>
      <c r="EC1445" s="86"/>
      <c r="ED1445" s="86"/>
      <c r="EE1445" s="86"/>
      <c r="EF1445" s="86"/>
      <c r="EG1445" s="86"/>
      <c r="EH1445" s="86"/>
      <c r="EI1445" s="86"/>
      <c r="EJ1445" s="86"/>
      <c r="EK1445" s="86"/>
      <c r="EL1445" s="86"/>
      <c r="EM1445" s="86"/>
      <c r="EN1445" s="86"/>
      <c r="EO1445" s="86"/>
    </row>
    <row r="1446" spans="1:145" ht="12.75">
      <c r="A1446" s="76"/>
      <c r="B1446" s="76"/>
      <c r="C1446" s="76"/>
      <c r="D1446" s="76"/>
      <c r="E1446" s="76"/>
      <c r="F1446" s="76"/>
      <c r="G1446" s="76"/>
      <c r="H1446" s="76"/>
      <c r="I1446" s="76"/>
      <c r="J1446" s="76"/>
      <c r="K1446" s="76"/>
      <c r="L1446" s="86"/>
      <c r="M1446" s="86"/>
      <c r="N1446" s="86"/>
      <c r="O1446" s="86"/>
      <c r="P1446" s="86"/>
      <c r="Q1446" s="86"/>
      <c r="R1446" s="86"/>
      <c r="S1446" s="86"/>
      <c r="T1446" s="86"/>
      <c r="U1446" s="86"/>
      <c r="V1446" s="86"/>
      <c r="W1446" s="8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  <c r="CK1446" s="86"/>
      <c r="CL1446" s="86"/>
      <c r="CM1446" s="86"/>
      <c r="CN1446" s="86"/>
      <c r="CO1446" s="86"/>
      <c r="CP1446" s="86"/>
      <c r="CQ1446" s="86"/>
      <c r="CR1446" s="86"/>
      <c r="CS1446" s="86"/>
      <c r="CT1446" s="86"/>
      <c r="CU1446" s="86"/>
      <c r="CV1446" s="86"/>
      <c r="CW1446" s="86"/>
      <c r="CX1446" s="86"/>
      <c r="CY1446" s="86"/>
      <c r="CZ1446" s="86"/>
      <c r="DA1446" s="86"/>
      <c r="DB1446" s="86"/>
      <c r="DC1446" s="86"/>
      <c r="DD1446" s="86"/>
      <c r="DE1446" s="86"/>
      <c r="DF1446" s="86"/>
      <c r="DG1446" s="86"/>
      <c r="DH1446" s="86"/>
      <c r="DI1446" s="86"/>
      <c r="DJ1446" s="86"/>
      <c r="DK1446" s="86"/>
      <c r="DL1446" s="86"/>
      <c r="DM1446" s="86"/>
      <c r="DN1446" s="86"/>
      <c r="DO1446" s="86"/>
      <c r="DP1446" s="86"/>
      <c r="DQ1446" s="86"/>
      <c r="DR1446" s="86"/>
      <c r="DS1446" s="86"/>
      <c r="DT1446" s="86"/>
      <c r="DU1446" s="86"/>
      <c r="DV1446" s="86"/>
      <c r="DW1446" s="86"/>
      <c r="DX1446" s="86"/>
      <c r="DY1446" s="86"/>
      <c r="DZ1446" s="86"/>
      <c r="EA1446" s="86"/>
      <c r="EB1446" s="86"/>
      <c r="EC1446" s="86"/>
      <c r="ED1446" s="86"/>
      <c r="EE1446" s="86"/>
      <c r="EF1446" s="86"/>
      <c r="EG1446" s="86"/>
      <c r="EH1446" s="86"/>
      <c r="EI1446" s="86"/>
      <c r="EJ1446" s="86"/>
      <c r="EK1446" s="86"/>
      <c r="EL1446" s="86"/>
      <c r="EM1446" s="86"/>
      <c r="EN1446" s="86"/>
      <c r="EO1446" s="86"/>
    </row>
    <row r="1447" spans="1:145" ht="12.75">
      <c r="A1447" s="76"/>
      <c r="B1447" s="76"/>
      <c r="C1447" s="76"/>
      <c r="D1447" s="76"/>
      <c r="E1447" s="76"/>
      <c r="F1447" s="76"/>
      <c r="G1447" s="76"/>
      <c r="H1447" s="76"/>
      <c r="I1447" s="76"/>
      <c r="J1447" s="76"/>
      <c r="K1447" s="76"/>
      <c r="L1447" s="86"/>
      <c r="M1447" s="86"/>
      <c r="N1447" s="86"/>
      <c r="O1447" s="86"/>
      <c r="P1447" s="86"/>
      <c r="Q1447" s="86"/>
      <c r="R1447" s="86"/>
      <c r="S1447" s="86"/>
      <c r="T1447" s="86"/>
      <c r="U1447" s="86"/>
      <c r="V1447" s="86"/>
      <c r="W1447" s="8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  <c r="CK1447" s="86"/>
      <c r="CL1447" s="86"/>
      <c r="CM1447" s="86"/>
      <c r="CN1447" s="86"/>
      <c r="CO1447" s="86"/>
      <c r="CP1447" s="86"/>
      <c r="CQ1447" s="86"/>
      <c r="CR1447" s="86"/>
      <c r="CS1447" s="86"/>
      <c r="CT1447" s="86"/>
      <c r="CU1447" s="86"/>
      <c r="CV1447" s="86"/>
      <c r="CW1447" s="86"/>
      <c r="CX1447" s="86"/>
      <c r="CY1447" s="86"/>
      <c r="CZ1447" s="86"/>
      <c r="DA1447" s="86"/>
      <c r="DB1447" s="86"/>
      <c r="DC1447" s="86"/>
      <c r="DD1447" s="86"/>
      <c r="DE1447" s="86"/>
      <c r="DF1447" s="86"/>
      <c r="DG1447" s="86"/>
      <c r="DH1447" s="86"/>
      <c r="DI1447" s="86"/>
      <c r="DJ1447" s="86"/>
      <c r="DK1447" s="86"/>
      <c r="DL1447" s="86"/>
      <c r="DM1447" s="86"/>
      <c r="DN1447" s="86"/>
      <c r="DO1447" s="86"/>
      <c r="DP1447" s="86"/>
      <c r="DQ1447" s="86"/>
      <c r="DR1447" s="86"/>
      <c r="DS1447" s="86"/>
      <c r="DT1447" s="86"/>
      <c r="DU1447" s="86"/>
      <c r="DV1447" s="86"/>
      <c r="DW1447" s="86"/>
      <c r="DX1447" s="86"/>
      <c r="DY1447" s="86"/>
      <c r="DZ1447" s="86"/>
      <c r="EA1447" s="86"/>
      <c r="EB1447" s="86"/>
      <c r="EC1447" s="86"/>
      <c r="ED1447" s="86"/>
      <c r="EE1447" s="86"/>
      <c r="EF1447" s="86"/>
      <c r="EG1447" s="86"/>
      <c r="EH1447" s="86"/>
      <c r="EI1447" s="86"/>
      <c r="EJ1447" s="86"/>
      <c r="EK1447" s="86"/>
      <c r="EL1447" s="86"/>
      <c r="EM1447" s="86"/>
      <c r="EN1447" s="86"/>
      <c r="EO1447" s="86"/>
    </row>
    <row r="1448" spans="1:145" ht="12.75">
      <c r="A1448" s="76"/>
      <c r="B1448" s="76"/>
      <c r="C1448" s="76"/>
      <c r="D1448" s="76"/>
      <c r="E1448" s="76"/>
      <c r="F1448" s="76"/>
      <c r="G1448" s="76"/>
      <c r="H1448" s="76"/>
      <c r="I1448" s="76"/>
      <c r="J1448" s="76"/>
      <c r="K1448" s="76"/>
      <c r="L1448" s="86"/>
      <c r="M1448" s="86"/>
      <c r="N1448" s="86"/>
      <c r="O1448" s="86"/>
      <c r="P1448" s="86"/>
      <c r="Q1448" s="86"/>
      <c r="R1448" s="86"/>
      <c r="S1448" s="86"/>
      <c r="T1448" s="86"/>
      <c r="U1448" s="86"/>
      <c r="V1448" s="86"/>
      <c r="W1448" s="8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  <c r="CK1448" s="86"/>
      <c r="CL1448" s="86"/>
      <c r="CM1448" s="86"/>
      <c r="CN1448" s="86"/>
      <c r="CO1448" s="86"/>
      <c r="CP1448" s="86"/>
      <c r="CQ1448" s="86"/>
      <c r="CR1448" s="86"/>
      <c r="CS1448" s="86"/>
      <c r="CT1448" s="86"/>
      <c r="CU1448" s="86"/>
      <c r="CV1448" s="86"/>
      <c r="CW1448" s="86"/>
      <c r="CX1448" s="86"/>
      <c r="CY1448" s="86"/>
      <c r="CZ1448" s="86"/>
      <c r="DA1448" s="86"/>
      <c r="DB1448" s="86"/>
      <c r="DC1448" s="86"/>
      <c r="DD1448" s="86"/>
      <c r="DE1448" s="86"/>
      <c r="DF1448" s="86"/>
      <c r="DG1448" s="86"/>
      <c r="DH1448" s="86"/>
      <c r="DI1448" s="86"/>
      <c r="DJ1448" s="86"/>
      <c r="DK1448" s="86"/>
      <c r="DL1448" s="86"/>
      <c r="DM1448" s="86"/>
      <c r="DN1448" s="86"/>
      <c r="DO1448" s="86"/>
      <c r="DP1448" s="86"/>
      <c r="DQ1448" s="86"/>
      <c r="DR1448" s="86"/>
      <c r="DS1448" s="86"/>
      <c r="DT1448" s="86"/>
      <c r="DU1448" s="86"/>
      <c r="DV1448" s="86"/>
      <c r="DW1448" s="86"/>
      <c r="DX1448" s="86"/>
      <c r="DY1448" s="86"/>
      <c r="DZ1448" s="86"/>
      <c r="EA1448" s="86"/>
      <c r="EB1448" s="86"/>
      <c r="EC1448" s="86"/>
      <c r="ED1448" s="86"/>
      <c r="EE1448" s="86"/>
      <c r="EF1448" s="86"/>
      <c r="EG1448" s="86"/>
      <c r="EH1448" s="86"/>
      <c r="EI1448" s="86"/>
      <c r="EJ1448" s="86"/>
      <c r="EK1448" s="86"/>
      <c r="EL1448" s="86"/>
      <c r="EM1448" s="86"/>
      <c r="EN1448" s="86"/>
      <c r="EO1448" s="86"/>
    </row>
    <row r="1449" spans="1:145" ht="12.75">
      <c r="A1449" s="76"/>
      <c r="B1449" s="76"/>
      <c r="C1449" s="76"/>
      <c r="D1449" s="76"/>
      <c r="E1449" s="76"/>
      <c r="F1449" s="76"/>
      <c r="G1449" s="76"/>
      <c r="H1449" s="76"/>
      <c r="I1449" s="76"/>
      <c r="J1449" s="76"/>
      <c r="K1449" s="76"/>
      <c r="L1449" s="86"/>
      <c r="M1449" s="86"/>
      <c r="N1449" s="86"/>
      <c r="O1449" s="86"/>
      <c r="P1449" s="86"/>
      <c r="Q1449" s="86"/>
      <c r="R1449" s="86"/>
      <c r="S1449" s="86"/>
      <c r="T1449" s="86"/>
      <c r="U1449" s="86"/>
      <c r="V1449" s="86"/>
      <c r="W1449" s="8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  <c r="CK1449" s="86"/>
      <c r="CL1449" s="86"/>
      <c r="CM1449" s="86"/>
      <c r="CN1449" s="86"/>
      <c r="CO1449" s="86"/>
      <c r="CP1449" s="86"/>
      <c r="CQ1449" s="86"/>
      <c r="CR1449" s="86"/>
      <c r="CS1449" s="86"/>
      <c r="CT1449" s="86"/>
      <c r="CU1449" s="86"/>
      <c r="CV1449" s="86"/>
      <c r="CW1449" s="86"/>
      <c r="CX1449" s="86"/>
      <c r="CY1449" s="86"/>
      <c r="CZ1449" s="86"/>
      <c r="DA1449" s="86"/>
      <c r="DB1449" s="86"/>
      <c r="DC1449" s="86"/>
      <c r="DD1449" s="86"/>
      <c r="DE1449" s="86"/>
      <c r="DF1449" s="86"/>
      <c r="DG1449" s="86"/>
      <c r="DH1449" s="86"/>
      <c r="DI1449" s="86"/>
      <c r="DJ1449" s="86"/>
      <c r="DK1449" s="86"/>
      <c r="DL1449" s="86"/>
      <c r="DM1449" s="86"/>
      <c r="DN1449" s="86"/>
      <c r="DO1449" s="86"/>
      <c r="DP1449" s="86"/>
      <c r="DQ1449" s="86"/>
      <c r="DR1449" s="86"/>
      <c r="DS1449" s="86"/>
      <c r="DT1449" s="86"/>
      <c r="DU1449" s="86"/>
      <c r="DV1449" s="86"/>
      <c r="DW1449" s="86"/>
      <c r="DX1449" s="86"/>
      <c r="DY1449" s="86"/>
      <c r="DZ1449" s="86"/>
      <c r="EA1449" s="86"/>
      <c r="EB1449" s="86"/>
      <c r="EC1449" s="86"/>
      <c r="ED1449" s="86"/>
      <c r="EE1449" s="86"/>
      <c r="EF1449" s="86"/>
      <c r="EG1449" s="86"/>
      <c r="EH1449" s="86"/>
      <c r="EI1449" s="86"/>
      <c r="EJ1449" s="86"/>
      <c r="EK1449" s="86"/>
      <c r="EL1449" s="86"/>
      <c r="EM1449" s="86"/>
      <c r="EN1449" s="86"/>
      <c r="EO1449" s="86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2">
    <dataValidation type="whole" operator="greaterThanOrEqual" allowBlank="1" showInputMessage="1" showErrorMessage="1" errorTitle="Pogrešan unos" error="Mogu se unijeti samo cjelobrojne pozitivne vrijednosti." sqref="J30:K30 J34:K36 J16:K16 J21:K23 J47:K51 J41:K41 J55:K55">
      <formula1>0</formula1>
    </dataValidation>
    <dataValidation type="whole" operator="notEqual" allowBlank="1" showInputMessage="1" showErrorMessage="1" errorTitle="Pogrešan unos" error="Mogu se unijeti samo cjelobrojne vrijednosti." sqref="J17:K20 J10:K15 J31:K33 J25:K29 J42:K46 J38:K40 J52:K54">
      <formula1>9999999998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4">
      <selection activeCell="M22" sqref="M22"/>
    </sheetView>
  </sheetViews>
  <sheetFormatPr defaultColWidth="9.140625" defaultRowHeight="12.75"/>
  <cols>
    <col min="1" max="3" width="9.140625" style="13" customWidth="1"/>
    <col min="4" max="4" width="6.140625" style="13" customWidth="1"/>
    <col min="5" max="5" width="10.140625" style="13" customWidth="1"/>
    <col min="6" max="6" width="4.140625" style="13" customWidth="1"/>
    <col min="7" max="7" width="9.140625" style="13" customWidth="1"/>
    <col min="8" max="8" width="0.9921875" style="13" customWidth="1"/>
    <col min="9" max="9" width="10.421875" style="13" customWidth="1"/>
    <col min="10" max="11" width="10.8515625" style="13" bestFit="1" customWidth="1"/>
    <col min="12" max="12" width="11.421875" style="13" bestFit="1" customWidth="1"/>
    <col min="13" max="16384" width="9.140625" style="13" customWidth="1"/>
  </cols>
  <sheetData>
    <row r="1" spans="1:12" ht="12.75">
      <c r="A1" s="295" t="s">
        <v>207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12"/>
    </row>
    <row r="2" spans="1:12" ht="15.75">
      <c r="A2" s="7"/>
      <c r="B2" s="11"/>
      <c r="C2" s="287" t="s">
        <v>185</v>
      </c>
      <c r="D2" s="287"/>
      <c r="E2" s="14">
        <v>40909</v>
      </c>
      <c r="F2" s="8" t="s">
        <v>7</v>
      </c>
      <c r="G2" s="288">
        <v>41274</v>
      </c>
      <c r="H2" s="289"/>
      <c r="I2" s="63"/>
      <c r="J2" s="11"/>
      <c r="K2" s="11"/>
      <c r="L2" s="15"/>
    </row>
    <row r="3" spans="1:11" ht="22.5">
      <c r="A3" s="290" t="s">
        <v>8</v>
      </c>
      <c r="B3" s="290"/>
      <c r="C3" s="290"/>
      <c r="D3" s="290"/>
      <c r="E3" s="290"/>
      <c r="F3" s="290"/>
      <c r="G3" s="290"/>
      <c r="H3" s="290"/>
      <c r="I3" s="182" t="s">
        <v>9</v>
      </c>
      <c r="J3" s="183" t="s">
        <v>186</v>
      </c>
      <c r="K3" s="183" t="s">
        <v>187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17">
        <v>2</v>
      </c>
      <c r="J4" s="16" t="s">
        <v>2</v>
      </c>
      <c r="K4" s="16" t="s">
        <v>3</v>
      </c>
    </row>
    <row r="5" spans="1:11" ht="12.75">
      <c r="A5" s="286" t="s">
        <v>188</v>
      </c>
      <c r="B5" s="286"/>
      <c r="C5" s="286"/>
      <c r="D5" s="286"/>
      <c r="E5" s="286"/>
      <c r="F5" s="286"/>
      <c r="G5" s="286"/>
      <c r="H5" s="286"/>
      <c r="I5" s="80">
        <v>1</v>
      </c>
      <c r="J5" s="90">
        <v>96040350</v>
      </c>
      <c r="K5" s="90">
        <v>96040350</v>
      </c>
    </row>
    <row r="6" spans="1:11" ht="12.75">
      <c r="A6" s="286" t="s">
        <v>189</v>
      </c>
      <c r="B6" s="286"/>
      <c r="C6" s="286"/>
      <c r="D6" s="286"/>
      <c r="E6" s="286"/>
      <c r="F6" s="286"/>
      <c r="G6" s="286"/>
      <c r="H6" s="286"/>
      <c r="I6" s="80">
        <v>2</v>
      </c>
      <c r="J6" s="81">
        <v>17748231</v>
      </c>
      <c r="K6" s="81"/>
    </row>
    <row r="7" spans="1:11" ht="12.75">
      <c r="A7" s="286" t="s">
        <v>190</v>
      </c>
      <c r="B7" s="286"/>
      <c r="C7" s="286"/>
      <c r="D7" s="286"/>
      <c r="E7" s="286"/>
      <c r="F7" s="286"/>
      <c r="G7" s="286"/>
      <c r="H7" s="286"/>
      <c r="I7" s="80">
        <v>3</v>
      </c>
      <c r="J7" s="81">
        <v>246700</v>
      </c>
      <c r="K7" s="81">
        <v>475381</v>
      </c>
    </row>
    <row r="8" spans="1:11" ht="12.75">
      <c r="A8" s="286" t="s">
        <v>191</v>
      </c>
      <c r="B8" s="286"/>
      <c r="C8" s="286"/>
      <c r="D8" s="286"/>
      <c r="E8" s="286"/>
      <c r="F8" s="286"/>
      <c r="G8" s="286"/>
      <c r="H8" s="286"/>
      <c r="I8" s="80">
        <v>4</v>
      </c>
      <c r="J8" s="81">
        <v>-4906751</v>
      </c>
      <c r="K8" s="81">
        <v>-45942412</v>
      </c>
    </row>
    <row r="9" spans="1:11" ht="12.75">
      <c r="A9" s="286" t="s">
        <v>192</v>
      </c>
      <c r="B9" s="286"/>
      <c r="C9" s="286"/>
      <c r="D9" s="286"/>
      <c r="E9" s="286"/>
      <c r="F9" s="286"/>
      <c r="G9" s="286"/>
      <c r="H9" s="286"/>
      <c r="I9" s="80">
        <v>5</v>
      </c>
      <c r="J9" s="81">
        <v>-70680822</v>
      </c>
      <c r="K9" s="81">
        <v>-141679068</v>
      </c>
    </row>
    <row r="10" spans="1:11" ht="12.75">
      <c r="A10" s="286" t="s">
        <v>193</v>
      </c>
      <c r="B10" s="286"/>
      <c r="C10" s="286"/>
      <c r="D10" s="286"/>
      <c r="E10" s="286"/>
      <c r="F10" s="286"/>
      <c r="G10" s="286"/>
      <c r="H10" s="286"/>
      <c r="I10" s="80">
        <v>6</v>
      </c>
      <c r="J10" s="91">
        <v>278255370</v>
      </c>
      <c r="K10" s="91">
        <v>273081818</v>
      </c>
    </row>
    <row r="11" spans="1:11" ht="12.75">
      <c r="A11" s="286" t="s">
        <v>194</v>
      </c>
      <c r="B11" s="286"/>
      <c r="C11" s="286"/>
      <c r="D11" s="286"/>
      <c r="E11" s="286"/>
      <c r="F11" s="286"/>
      <c r="G11" s="286"/>
      <c r="H11" s="286"/>
      <c r="I11" s="80">
        <v>7</v>
      </c>
      <c r="J11" s="81"/>
      <c r="K11" s="81"/>
    </row>
    <row r="12" spans="1:11" ht="12.75">
      <c r="A12" s="286" t="s">
        <v>195</v>
      </c>
      <c r="B12" s="286"/>
      <c r="C12" s="286"/>
      <c r="D12" s="286"/>
      <c r="E12" s="286"/>
      <c r="F12" s="286"/>
      <c r="G12" s="286"/>
      <c r="H12" s="286"/>
      <c r="I12" s="80">
        <v>8</v>
      </c>
      <c r="J12" s="81"/>
      <c r="K12" s="81"/>
    </row>
    <row r="13" spans="1:11" ht="12.75">
      <c r="A13" s="286" t="s">
        <v>196</v>
      </c>
      <c r="B13" s="286"/>
      <c r="C13" s="286"/>
      <c r="D13" s="286"/>
      <c r="E13" s="286"/>
      <c r="F13" s="286"/>
      <c r="G13" s="286"/>
      <c r="H13" s="286"/>
      <c r="I13" s="80">
        <v>9</v>
      </c>
      <c r="J13" s="81"/>
      <c r="K13" s="81"/>
    </row>
    <row r="14" spans="1:12" ht="12.75">
      <c r="A14" s="292" t="s">
        <v>197</v>
      </c>
      <c r="B14" s="292"/>
      <c r="C14" s="292"/>
      <c r="D14" s="292"/>
      <c r="E14" s="292"/>
      <c r="F14" s="292"/>
      <c r="G14" s="292"/>
      <c r="H14" s="292"/>
      <c r="I14" s="80">
        <v>10</v>
      </c>
      <c r="J14" s="82">
        <f>SUM(J5:J13)</f>
        <v>316703078</v>
      </c>
      <c r="K14" s="82">
        <f>SUM(K5:K13)</f>
        <v>181976069</v>
      </c>
      <c r="L14" s="21"/>
    </row>
    <row r="15" spans="1:11" ht="12.75">
      <c r="A15" s="286" t="s">
        <v>206</v>
      </c>
      <c r="B15" s="286"/>
      <c r="C15" s="286"/>
      <c r="D15" s="286"/>
      <c r="E15" s="286"/>
      <c r="F15" s="286"/>
      <c r="G15" s="286"/>
      <c r="H15" s="286"/>
      <c r="I15" s="80">
        <v>11</v>
      </c>
      <c r="J15" s="81"/>
      <c r="K15" s="81"/>
    </row>
    <row r="16" spans="1:11" ht="12.75">
      <c r="A16" s="286" t="s">
        <v>205</v>
      </c>
      <c r="B16" s="286"/>
      <c r="C16" s="286"/>
      <c r="D16" s="286"/>
      <c r="E16" s="286"/>
      <c r="F16" s="286"/>
      <c r="G16" s="286"/>
      <c r="H16" s="286"/>
      <c r="I16" s="80">
        <v>12</v>
      </c>
      <c r="J16" s="81"/>
      <c r="K16" s="81"/>
    </row>
    <row r="17" spans="1:11" ht="12.75">
      <c r="A17" s="286" t="s">
        <v>204</v>
      </c>
      <c r="B17" s="286"/>
      <c r="C17" s="286"/>
      <c r="D17" s="286"/>
      <c r="E17" s="286"/>
      <c r="F17" s="286"/>
      <c r="G17" s="286"/>
      <c r="H17" s="286"/>
      <c r="I17" s="80">
        <v>13</v>
      </c>
      <c r="J17" s="81"/>
      <c r="K17" s="81"/>
    </row>
    <row r="18" spans="1:11" ht="12.75">
      <c r="A18" s="286" t="s">
        <v>203</v>
      </c>
      <c r="B18" s="286"/>
      <c r="C18" s="286"/>
      <c r="D18" s="286"/>
      <c r="E18" s="286"/>
      <c r="F18" s="286"/>
      <c r="G18" s="286"/>
      <c r="H18" s="286"/>
      <c r="I18" s="80">
        <v>14</v>
      </c>
      <c r="J18" s="81"/>
      <c r="K18" s="81"/>
    </row>
    <row r="19" spans="1:11" ht="12.75">
      <c r="A19" s="286" t="s">
        <v>202</v>
      </c>
      <c r="B19" s="286"/>
      <c r="C19" s="286"/>
      <c r="D19" s="286"/>
      <c r="E19" s="286"/>
      <c r="F19" s="286"/>
      <c r="G19" s="286"/>
      <c r="H19" s="286"/>
      <c r="I19" s="80">
        <v>15</v>
      </c>
      <c r="J19" s="81"/>
      <c r="K19" s="81"/>
    </row>
    <row r="20" spans="1:11" ht="12.75">
      <c r="A20" s="286" t="s">
        <v>201</v>
      </c>
      <c r="B20" s="286"/>
      <c r="C20" s="286"/>
      <c r="D20" s="286"/>
      <c r="E20" s="286"/>
      <c r="F20" s="286"/>
      <c r="G20" s="286"/>
      <c r="H20" s="286"/>
      <c r="I20" s="80">
        <v>16</v>
      </c>
      <c r="J20" s="81"/>
      <c r="K20" s="81"/>
    </row>
    <row r="21" spans="1:11" ht="12.75">
      <c r="A21" s="292" t="s">
        <v>200</v>
      </c>
      <c r="B21" s="292"/>
      <c r="C21" s="292"/>
      <c r="D21" s="292"/>
      <c r="E21" s="292"/>
      <c r="F21" s="292"/>
      <c r="G21" s="292"/>
      <c r="H21" s="292"/>
      <c r="I21" s="80">
        <v>17</v>
      </c>
      <c r="J21" s="82">
        <f>SUM(J15:J20)</f>
        <v>0</v>
      </c>
      <c r="K21" s="82">
        <f>SUM(K15:K20)</f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6" t="s">
        <v>199</v>
      </c>
      <c r="B23" s="286"/>
      <c r="C23" s="286"/>
      <c r="D23" s="286"/>
      <c r="E23" s="286"/>
      <c r="F23" s="286"/>
      <c r="G23" s="286"/>
      <c r="H23" s="286"/>
      <c r="I23" s="80">
        <v>18</v>
      </c>
      <c r="J23" s="81">
        <f>J14</f>
        <v>316703078</v>
      </c>
      <c r="K23" s="81">
        <f>K14</f>
        <v>181976069</v>
      </c>
    </row>
    <row r="24" spans="1:11" ht="17.25" customHeight="1">
      <c r="A24" s="286" t="s">
        <v>198</v>
      </c>
      <c r="B24" s="286"/>
      <c r="C24" s="286"/>
      <c r="D24" s="286"/>
      <c r="E24" s="286"/>
      <c r="F24" s="286"/>
      <c r="G24" s="286"/>
      <c r="H24" s="286"/>
      <c r="I24" s="80">
        <v>19</v>
      </c>
      <c r="J24" s="82"/>
      <c r="K24" s="82"/>
    </row>
    <row r="25" spans="1:11" ht="30" customHeight="1">
      <c r="A25" s="293"/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35433070866141736" top="0.5905511811023623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2013-10-25T12:41:59Z</cp:lastPrinted>
  <dcterms:created xsi:type="dcterms:W3CDTF">2008-10-17T11:51:54Z</dcterms:created>
  <dcterms:modified xsi:type="dcterms:W3CDTF">2013-10-25T12:42:03Z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