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'PK'!$A$1:$K$26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<sst xmlns="http://schemas.openxmlformats.org/spreadsheetml/2006/main" count="337" uniqueCount="303">
  <si>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</si>
  <si>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</si>
  <si>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</si>
  <si>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</si>
  <si>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</si>
  <si>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</si>
  <si>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</si>
  <si>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</si>
  <si>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</si>
  <si>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</si>
  <si>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</si>
  <si>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</si>
  <si>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</si>
  <si>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</si>
  <si>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</si>
  <si>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</si>
  <si>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</si>
  <si>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</si>
  <si>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</si>
  <si>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</si>
  <si>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</si>
  <si>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</si>
  <si>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 ŽUPANIJA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</si>
  <si>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</si>
  <si>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</si>
  <si>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</si>
  <si>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</si>
  <si>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</si>
  <si>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</si>
  <si>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</si>
  <si>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</si>
  <si>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</si>
  <si>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</si>
  <si>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</si>
  <si>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JURLINA MARINA</t>
  </si>
  <si>
    <t>(unosi se samo prezime i ime osobe za kontakt)</t>
  </si>
  <si>
    <t>Telefon:</t>
  </si>
  <si>
    <t>023/205-539</t>
  </si>
  <si>
    <t>Telefaks:</t>
  </si>
  <si>
    <t>023/205-561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</si>
  <si>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</si>
  <si>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</si>
  <si>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</si>
  <si>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</si>
  <si>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</si>
  <si>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</si>
  <si>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</si>
  <si>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</si>
  <si>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</si>
  <si>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</si>
  <si>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</si>
  <si>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</si>
  <si>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30.06.2014.</t>
  </si>
  <si>
    <t>Obveznik: TURISTHOTEL DD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</si>
  <si>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</si>
  <si>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</si>
  <si>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</si>
  <si>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</si>
  <si>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AKTIVA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</si>
  <si>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</si>
  <si>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</si>
  <si>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</si>
  <si>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</si>
  <si>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</si>
  <si>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</si>
  <si>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</si>
  <si>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</si>
  <si>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</si>
  <si>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</si>
  <si>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</si>
  <si>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</si>
  <si>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</si>
  <si>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</si>
  <si>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</si>
  <si>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</si>
  <si>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</si>
  <si>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</si>
  <si>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</si>
  <si>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</si>
  <si>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</si>
  <si>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</si>
  <si>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</si>
  <si>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</si>
  <si>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</si>
  <si>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</si>
  <si>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</si>
  <si>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</si>
  <si>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</si>
  <si>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</si>
  <si>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</si>
  <si>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</si>
  <si>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</si>
  <si>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</si>
  <si>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</si>
  <si>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</si>
  <si>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</si>
  <si>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</si>
  <si>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</si>
  <si>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</si>
  <si>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</si>
  <si>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</si>
  <si>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</si>
  <si>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</si>
  <si>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</si>
  <si>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</si>
  <si>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</si>
  <si>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</si>
  <si>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</si>
  <si>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</si>
  <si>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</si>
  <si>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</si>
  <si>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</si>
  <si>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</si>
  <si>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</si>
  <si>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</si>
  <si>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</si>
  <si>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</si>
  <si>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</si>
  <si>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</si>
  <si>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</si>
  <si>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</si>
  <si>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</si>
  <si>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</si>
  <si>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</si>
  <si>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</si>
  <si>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</si>
  <si>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</si>
  <si>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</si>
  <si>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</si>
  <si>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</si>
  <si>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</si>
  <si>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</si>
  <si>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</si>
  <si>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</si>
  <si>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</si>
  <si>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</si>
  <si>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</si>
  <si>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</si>
  <si>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</si>
  <si>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</si>
  <si>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</si>
  <si>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</si>
  <si>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</si>
  <si>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</si>
  <si>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</si>
  <si>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</si>
  <si>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</si>
  <si>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</si>
  <si>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</si>
  <si>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</si>
  <si>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</si>
  <si>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</si>
  <si>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</si>
  <si>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</si>
  <si>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</si>
  <si>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</si>
  <si>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</si>
  <si>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</si>
  <si>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</si>
  <si>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</si>
  <si>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</si>
  <si>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</si>
  <si>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01.01.2014. do 30.06.2014.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</si>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</sst>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#,##0;[RED]\-#,##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b/>
      <sz val="12"/>
      <color indexed="32"/>
      <name val="Arial Rounded MT Bold"/>
      <family val="2"/>
    </font>
    <font>
      <b/>
      <sz val="9"/>
      <name val="Arial Rounded MT Bold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207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3" fillId="2" borderId="1" xfId="21" applyFont="1" applyFill="1" applyBorder="1" applyAlignment="1">
      <alignment/>
      <protection/>
    </xf>
    <xf numFmtId="164" fontId="2" fillId="2" borderId="2" xfId="21" applyFont="1" applyFill="1" applyBorder="1" applyAlignment="1">
      <alignment/>
      <protection/>
    </xf>
    <xf numFmtId="164" fontId="2" fillId="2" borderId="3" xfId="21" applyFont="1" applyFill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2" borderId="4" xfId="21" applyFont="1" applyFill="1" applyBorder="1" applyAlignment="1" applyProtection="1">
      <alignment horizontal="left" vertical="center" wrapText="1"/>
      <protection hidden="1"/>
    </xf>
    <xf numFmtId="165" fontId="5" fillId="2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2" borderId="6" xfId="21" applyFont="1" applyFill="1" applyBorder="1" applyAlignment="1" applyProtection="1">
      <alignment horizontal="center" vertical="center"/>
      <protection hidden="1" locked="0"/>
    </xf>
    <xf numFmtId="164" fontId="4" fillId="2" borderId="0" xfId="21" applyFont="1" applyFill="1" applyBorder="1" applyAlignment="1" applyProtection="1">
      <alignment horizontal="left" vertical="center"/>
      <protection hidden="1"/>
    </xf>
    <xf numFmtId="164" fontId="2" fillId="2" borderId="7" xfId="21" applyFont="1" applyFill="1" applyBorder="1" applyAlignment="1" applyProtection="1">
      <alignment horizontal="left" vertical="center" wrapText="1"/>
      <protection hidden="1"/>
    </xf>
    <xf numFmtId="164" fontId="2" fillId="2" borderId="6" xfId="21" applyFont="1" applyFill="1" applyBorder="1" applyAlignment="1" applyProtection="1">
      <alignment vertical="center"/>
      <protection hidden="1"/>
    </xf>
    <xf numFmtId="164" fontId="2" fillId="2" borderId="0" xfId="21" applyFont="1" applyFill="1" applyBorder="1" applyAlignment="1" applyProtection="1">
      <alignment vertical="center"/>
      <protection hidden="1"/>
    </xf>
    <xf numFmtId="164" fontId="2" fillId="2" borderId="0" xfId="21" applyFont="1" applyFill="1" applyBorder="1" applyAlignment="1" applyProtection="1">
      <alignment horizontal="center" vertical="center" wrapText="1"/>
      <protection hidden="1"/>
    </xf>
    <xf numFmtId="164" fontId="6" fillId="2" borderId="4" xfId="21" applyFont="1" applyFill="1" applyBorder="1" applyAlignment="1" applyProtection="1">
      <alignment horizontal="center" vertical="center" wrapText="1"/>
      <protection hidden="1"/>
    </xf>
    <xf numFmtId="164" fontId="2" fillId="2" borderId="6" xfId="21" applyFont="1" applyFill="1" applyBorder="1" applyAlignment="1" applyProtection="1">
      <alignment/>
      <protection hidden="1"/>
    </xf>
    <xf numFmtId="164" fontId="2" fillId="2" borderId="0" xfId="21" applyFont="1" applyFill="1" applyBorder="1" applyAlignment="1" applyProtection="1">
      <alignment/>
      <protection hidden="1"/>
    </xf>
    <xf numFmtId="164" fontId="7" fillId="2" borderId="0" xfId="21" applyFont="1" applyFill="1" applyBorder="1" applyAlignment="1" applyProtection="1">
      <alignment horizontal="right" vertical="center" wrapText="1"/>
      <protection hidden="1"/>
    </xf>
    <xf numFmtId="164" fontId="7" fillId="2" borderId="0" xfId="21" applyFont="1" applyFill="1" applyBorder="1" applyAlignment="1" applyProtection="1">
      <alignment horizontal="right"/>
      <protection hidden="1"/>
    </xf>
    <xf numFmtId="164" fontId="7" fillId="2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7" fillId="2" borderId="0" xfId="21" applyFont="1" applyFill="1" applyBorder="1" applyAlignment="1" applyProtection="1">
      <alignment horizontal="left" vertical="center"/>
      <protection hidden="1"/>
    </xf>
    <xf numFmtId="164" fontId="2" fillId="2" borderId="7" xfId="21" applyFont="1" applyFill="1" applyBorder="1" applyAlignment="1" applyProtection="1">
      <alignment/>
      <protection hidden="1"/>
    </xf>
    <xf numFmtId="164" fontId="0" fillId="2" borderId="4" xfId="21" applyFont="1" applyFill="1" applyBorder="1" applyAlignment="1" applyProtection="1">
      <alignment horizontal="right" vertical="center"/>
      <protection hidden="1"/>
    </xf>
    <xf numFmtId="166" fontId="8" fillId="2" borderId="8" xfId="21" applyNumberFormat="1" applyFont="1" applyFill="1" applyBorder="1" applyAlignment="1" applyProtection="1">
      <alignment horizontal="center" vertical="center"/>
      <protection hidden="1" locked="0"/>
    </xf>
    <xf numFmtId="164" fontId="0" fillId="2" borderId="0" xfId="21" applyFont="1" applyFill="1" applyBorder="1" applyAlignment="1" applyProtection="1">
      <alignment wrapText="1"/>
      <protection hidden="1"/>
    </xf>
    <xf numFmtId="164" fontId="0" fillId="2" borderId="7" xfId="21" applyFont="1" applyFill="1" applyBorder="1" applyAlignment="1" applyProtection="1">
      <alignment wrapText="1"/>
      <protection hidden="1"/>
    </xf>
    <xf numFmtId="164" fontId="0" fillId="2" borderId="6" xfId="21" applyFont="1" applyFill="1" applyBorder="1" applyAlignment="1" applyProtection="1">
      <alignment horizontal="right"/>
      <protection hidden="1"/>
    </xf>
    <xf numFmtId="164" fontId="0" fillId="2" borderId="0" xfId="21" applyFont="1" applyFill="1" applyBorder="1" applyAlignment="1" applyProtection="1">
      <alignment horizontal="right"/>
      <protection hidden="1"/>
    </xf>
    <xf numFmtId="164" fontId="0" fillId="2" borderId="0" xfId="21" applyFont="1" applyFill="1" applyBorder="1" applyAlignment="1" applyProtection="1">
      <alignment/>
      <protection hidden="1"/>
    </xf>
    <xf numFmtId="164" fontId="9" fillId="2" borderId="0" xfId="21" applyFont="1" applyFill="1" applyBorder="1" applyAlignment="1" applyProtection="1">
      <alignment wrapText="1"/>
      <protection hidden="1"/>
    </xf>
    <xf numFmtId="164" fontId="0" fillId="2" borderId="4" xfId="21" applyFont="1" applyFill="1" applyBorder="1" applyAlignment="1" applyProtection="1">
      <alignment horizontal="right" vertical="center" wrapText="1"/>
      <protection hidden="1"/>
    </xf>
    <xf numFmtId="164" fontId="0" fillId="2" borderId="7" xfId="21" applyFont="1" applyFill="1" applyBorder="1" applyAlignment="1" applyProtection="1">
      <alignment/>
      <protection hidden="1"/>
    </xf>
    <xf numFmtId="164" fontId="0" fillId="2" borderId="6" xfId="21" applyFont="1" applyFill="1" applyBorder="1" applyAlignment="1" applyProtection="1">
      <alignment horizontal="right" wrapText="1"/>
      <protection hidden="1"/>
    </xf>
    <xf numFmtId="164" fontId="0" fillId="2" borderId="0" xfId="21" applyFont="1" applyFill="1" applyBorder="1" applyAlignment="1" applyProtection="1">
      <alignment horizontal="right" wrapText="1"/>
      <protection hidden="1"/>
    </xf>
    <xf numFmtId="164" fontId="0" fillId="2" borderId="0" xfId="21" applyFont="1" applyFill="1" applyBorder="1" applyAlignment="1" applyProtection="1">
      <alignment horizontal="left"/>
      <protection hidden="1"/>
    </xf>
    <xf numFmtId="164" fontId="0" fillId="2" borderId="6" xfId="21" applyFont="1" applyFill="1" applyBorder="1" applyAlignment="1" applyProtection="1">
      <alignment horizontal="right" vertical="center" wrapText="1"/>
      <protection hidden="1"/>
    </xf>
    <xf numFmtId="164" fontId="8" fillId="2" borderId="8" xfId="21" applyFont="1" applyFill="1" applyBorder="1" applyAlignment="1" applyProtection="1">
      <alignment horizontal="left" vertical="center"/>
      <protection hidden="1" locked="0"/>
    </xf>
    <xf numFmtId="164" fontId="0" fillId="2" borderId="0" xfId="21" applyFont="1" applyFill="1" applyBorder="1" applyAlignment="1" applyProtection="1">
      <alignment vertical="top"/>
      <protection hidden="1"/>
    </xf>
    <xf numFmtId="167" fontId="8" fillId="2" borderId="8" xfId="21" applyNumberFormat="1" applyFont="1" applyFill="1" applyBorder="1" applyAlignment="1" applyProtection="1">
      <alignment horizontal="center" vertical="center"/>
      <protection hidden="1" locked="0"/>
    </xf>
    <xf numFmtId="164" fontId="10" fillId="2" borderId="8" xfId="20" applyNumberFormat="1" applyFont="1" applyFill="1" applyBorder="1" applyAlignment="1" applyProtection="1">
      <alignment/>
      <protection hidden="1" locked="0"/>
    </xf>
    <xf numFmtId="164" fontId="0" fillId="2" borderId="6" xfId="21" applyFont="1" applyFill="1" applyBorder="1" applyAlignment="1" applyProtection="1">
      <alignment horizontal="right" vertical="center"/>
      <protection hidden="1"/>
    </xf>
    <xf numFmtId="164" fontId="12" fillId="2" borderId="7" xfId="21" applyFont="1" applyFill="1" applyBorder="1" applyAlignment="1" applyProtection="1">
      <alignment horizontal="right" vertical="center"/>
      <protection hidden="1" locked="0"/>
    </xf>
    <xf numFmtId="164" fontId="0" fillId="2" borderId="0" xfId="21" applyFont="1" applyFill="1" applyBorder="1" applyAlignment="1" applyProtection="1">
      <alignment horizontal="right" vertical="center"/>
      <protection hidden="1"/>
    </xf>
    <xf numFmtId="168" fontId="8" fillId="2" borderId="8" xfId="21" applyNumberFormat="1" applyFont="1" applyFill="1" applyBorder="1" applyAlignment="1" applyProtection="1">
      <alignment horizontal="right" vertical="center"/>
      <protection hidden="1" locked="0"/>
    </xf>
    <xf numFmtId="164" fontId="0" fillId="2" borderId="7" xfId="21" applyFont="1" applyFill="1" applyBorder="1" applyAlignment="1" applyProtection="1">
      <alignment vertical="top"/>
      <protection hidden="1"/>
    </xf>
    <xf numFmtId="164" fontId="8" fillId="2" borderId="8" xfId="21" applyFont="1" applyFill="1" applyBorder="1" applyAlignment="1" applyProtection="1">
      <alignment horizontal="center" vertical="center"/>
      <protection hidden="1" locked="0"/>
    </xf>
    <xf numFmtId="164" fontId="12" fillId="2" borderId="0" xfId="21" applyFont="1" applyFill="1" applyBorder="1" applyAlignment="1" applyProtection="1">
      <alignment vertical="top"/>
      <protection hidden="1"/>
    </xf>
    <xf numFmtId="164" fontId="0" fillId="2" borderId="0" xfId="21" applyFont="1" applyFill="1" applyBorder="1" applyAlignment="1">
      <alignment/>
      <protection/>
    </xf>
    <xf numFmtId="164" fontId="0" fillId="2" borderId="7" xfId="21" applyFont="1" applyFill="1" applyBorder="1" applyAlignment="1" applyProtection="1">
      <alignment horizontal="right" vertical="center"/>
      <protection hidden="1"/>
    </xf>
    <xf numFmtId="166" fontId="8" fillId="2" borderId="8" xfId="21" applyNumberFormat="1" applyFont="1" applyFill="1" applyBorder="1" applyAlignment="1" applyProtection="1">
      <alignment horizontal="right" vertical="center"/>
      <protection hidden="1" locked="0"/>
    </xf>
    <xf numFmtId="164" fontId="0" fillId="2" borderId="7" xfId="21" applyFont="1" applyFill="1" applyBorder="1" applyAlignment="1" applyProtection="1">
      <alignment horizontal="left" vertical="top" wrapText="1"/>
      <protection hidden="1"/>
    </xf>
    <xf numFmtId="164" fontId="0" fillId="2" borderId="6" xfId="21" applyFont="1" applyFill="1" applyBorder="1" applyAlignment="1" applyProtection="1">
      <alignment horizontal="center" vertical="center"/>
      <protection hidden="1"/>
    </xf>
    <xf numFmtId="164" fontId="0" fillId="2" borderId="0" xfId="21" applyFont="1" applyFill="1" applyBorder="1" applyAlignment="1">
      <alignment horizontal="center" vertical="center"/>
      <protection/>
    </xf>
    <xf numFmtId="164" fontId="0" fillId="2" borderId="7" xfId="21" applyFont="1" applyFill="1" applyBorder="1" applyAlignment="1">
      <alignment horizontal="center"/>
      <protection/>
    </xf>
    <xf numFmtId="164" fontId="0" fillId="2" borderId="6" xfId="21" applyFont="1" applyFill="1" applyBorder="1" applyAlignment="1">
      <alignment/>
      <protection/>
    </xf>
    <xf numFmtId="164" fontId="0" fillId="2" borderId="0" xfId="21" applyFont="1" applyFill="1" applyBorder="1" applyAlignment="1" applyProtection="1">
      <alignment horizontal="center" vertical="center"/>
      <protection hidden="1" locked="0"/>
    </xf>
    <xf numFmtId="164" fontId="12" fillId="2" borderId="8" xfId="21" applyFont="1" applyFill="1" applyBorder="1" applyAlignment="1" applyProtection="1">
      <alignment horizontal="right" vertical="center"/>
      <protection hidden="1" locked="0"/>
    </xf>
    <xf numFmtId="164" fontId="12" fillId="2" borderId="9" xfId="21" applyFont="1" applyFill="1" applyBorder="1" applyAlignment="1" applyProtection="1">
      <alignment horizontal="right" vertical="center"/>
      <protection hidden="1" locked="0"/>
    </xf>
    <xf numFmtId="166" fontId="12" fillId="2" borderId="8" xfId="21" applyNumberFormat="1" applyFont="1" applyFill="1" applyBorder="1" applyAlignment="1" applyProtection="1">
      <alignment horizontal="center" vertical="center"/>
      <protection hidden="1" locked="0"/>
    </xf>
    <xf numFmtId="164" fontId="0" fillId="2" borderId="0" xfId="21" applyFont="1" applyFill="1" applyBorder="1" applyAlignment="1" applyProtection="1">
      <alignment vertical="top" wrapText="1"/>
      <protection hidden="1"/>
    </xf>
    <xf numFmtId="164" fontId="0" fillId="2" borderId="7" xfId="21" applyFont="1" applyFill="1" applyBorder="1" applyAlignment="1" applyProtection="1">
      <alignment horizontal="left" vertical="top" indent="2"/>
      <protection hidden="1"/>
    </xf>
    <xf numFmtId="164" fontId="0" fillId="2" borderId="7" xfId="21" applyFont="1" applyFill="1" applyBorder="1" applyAlignment="1" applyProtection="1">
      <alignment horizontal="left" vertical="top" wrapText="1" indent="2"/>
      <protection hidden="1"/>
    </xf>
    <xf numFmtId="164" fontId="0" fillId="2" borderId="6" xfId="21" applyFont="1" applyFill="1" applyBorder="1" applyAlignment="1" applyProtection="1">
      <alignment horizontal="right" vertical="top"/>
      <protection hidden="1"/>
    </xf>
    <xf numFmtId="164" fontId="0" fillId="2" borderId="0" xfId="21" applyFont="1" applyFill="1" applyBorder="1" applyAlignment="1" applyProtection="1">
      <alignment horizontal="right" vertical="top"/>
      <protection hidden="1"/>
    </xf>
    <xf numFmtId="164" fontId="0" fillId="2" borderId="0" xfId="21" applyFont="1" applyFill="1" applyBorder="1" applyAlignment="1" applyProtection="1">
      <alignment horizontal="center" vertical="top"/>
      <protection hidden="1"/>
    </xf>
    <xf numFmtId="164" fontId="0" fillId="2" borderId="0" xfId="21" applyFont="1" applyFill="1" applyBorder="1" applyAlignment="1" applyProtection="1">
      <alignment horizontal="center"/>
      <protection hidden="1"/>
    </xf>
    <xf numFmtId="164" fontId="12" fillId="2" borderId="6" xfId="21" applyFont="1" applyFill="1" applyBorder="1" applyAlignment="1" applyProtection="1">
      <alignment horizontal="right" vertical="center"/>
      <protection hidden="1" locked="0"/>
    </xf>
    <xf numFmtId="164" fontId="12" fillId="2" borderId="0" xfId="21" applyFont="1" applyFill="1" applyBorder="1" applyAlignment="1" applyProtection="1">
      <alignment horizontal="right" vertical="center"/>
      <protection hidden="1" locked="0"/>
    </xf>
    <xf numFmtId="166" fontId="12" fillId="2" borderId="0" xfId="21" applyNumberFormat="1" applyFont="1" applyFill="1" applyBorder="1" applyAlignment="1" applyProtection="1">
      <alignment horizontal="center" vertical="center"/>
      <protection hidden="1" locked="0"/>
    </xf>
    <xf numFmtId="166" fontId="12" fillId="2" borderId="7" xfId="21" applyNumberFormat="1" applyFont="1" applyFill="1" applyBorder="1" applyAlignment="1" applyProtection="1">
      <alignment horizontal="center" vertical="center"/>
      <protection hidden="1" locked="0"/>
    </xf>
    <xf numFmtId="164" fontId="0" fillId="2" borderId="6" xfId="21" applyFont="1" applyFill="1" applyBorder="1" applyAlignment="1" applyProtection="1">
      <alignment horizontal="left" vertical="top"/>
      <protection hidden="1"/>
    </xf>
    <xf numFmtId="164" fontId="0" fillId="2" borderId="0" xfId="21" applyFont="1" applyFill="1" applyBorder="1" applyAlignment="1" applyProtection="1">
      <alignment horizontal="left" vertical="top"/>
      <protection hidden="1"/>
    </xf>
    <xf numFmtId="164" fontId="0" fillId="2" borderId="7" xfId="21" applyFont="1" applyFill="1" applyBorder="1" applyAlignment="1" applyProtection="1">
      <alignment horizontal="left"/>
      <protection hidden="1"/>
    </xf>
    <xf numFmtId="164" fontId="12" fillId="2" borderId="8" xfId="21" applyFont="1" applyFill="1" applyBorder="1" applyAlignment="1" applyProtection="1">
      <alignment horizontal="left" vertical="center"/>
      <protection hidden="1" locked="0"/>
    </xf>
    <xf numFmtId="164" fontId="0" fillId="2" borderId="2" xfId="21" applyFont="1" applyFill="1" applyBorder="1" applyAlignment="1" applyProtection="1">
      <alignment/>
      <protection hidden="1"/>
    </xf>
    <xf numFmtId="164" fontId="0" fillId="2" borderId="3" xfId="21" applyFont="1" applyFill="1" applyBorder="1" applyAlignment="1" applyProtection="1">
      <alignment/>
      <protection hidden="1"/>
    </xf>
    <xf numFmtId="166" fontId="8" fillId="2" borderId="8" xfId="21" applyNumberFormat="1" applyFont="1" applyFill="1" applyBorder="1" applyAlignment="1" applyProtection="1">
      <alignment horizontal="left" vertical="center"/>
      <protection hidden="1" locked="0"/>
    </xf>
    <xf numFmtId="166" fontId="10" fillId="2" borderId="8" xfId="20" applyNumberFormat="1" applyFont="1" applyFill="1" applyBorder="1" applyAlignment="1" applyProtection="1">
      <alignment horizontal="left" vertical="center"/>
      <protection hidden="1" locked="0"/>
    </xf>
    <xf numFmtId="164" fontId="0" fillId="2" borderId="6" xfId="21" applyFont="1" applyFill="1" applyBorder="1" applyAlignment="1" applyProtection="1">
      <alignment horizontal="left"/>
      <protection hidden="1"/>
    </xf>
    <xf numFmtId="164" fontId="0" fillId="2" borderId="0" xfId="21" applyFont="1" applyFill="1" applyBorder="1" applyAlignment="1" applyProtection="1">
      <alignment vertical="center"/>
      <protection hidden="1"/>
    </xf>
    <xf numFmtId="164" fontId="0" fillId="2" borderId="7" xfId="21" applyFont="1" applyFill="1" applyBorder="1" applyAlignment="1" applyProtection="1">
      <alignment vertical="center"/>
      <protection hidden="1"/>
    </xf>
    <xf numFmtId="164" fontId="13" fillId="2" borderId="0" xfId="23" applyFont="1" applyFill="1" applyBorder="1" applyAlignment="1" applyProtection="1">
      <alignment horizontal="left"/>
      <protection hidden="1"/>
    </xf>
    <xf numFmtId="164" fontId="14" fillId="2" borderId="0" xfId="23" applyFont="1" applyFill="1" applyBorder="1" applyAlignment="1" applyProtection="1">
      <alignment vertical="center"/>
      <protection hidden="1"/>
    </xf>
    <xf numFmtId="164" fontId="14" fillId="2" borderId="7" xfId="23" applyFont="1" applyFill="1" applyBorder="1" applyAlignment="1" applyProtection="1">
      <alignment vertical="center"/>
      <protection hidden="1"/>
    </xf>
    <xf numFmtId="164" fontId="14" fillId="2" borderId="7" xfId="23" applyFont="1" applyFill="1" applyBorder="1" applyAlignment="1" applyProtection="1">
      <alignment horizontal="left"/>
      <protection hidden="1"/>
    </xf>
    <xf numFmtId="164" fontId="14" fillId="2" borderId="0" xfId="23" applyFont="1" applyFill="1" applyBorder="1" applyAlignment="1" applyProtection="1">
      <alignment horizontal="left"/>
      <protection hidden="1"/>
    </xf>
    <xf numFmtId="164" fontId="1" fillId="2" borderId="0" xfId="23" applyFont="1" applyFill="1" applyBorder="1" applyAlignment="1">
      <alignment/>
      <protection/>
    </xf>
    <xf numFmtId="164" fontId="1" fillId="2" borderId="7" xfId="23" applyFont="1" applyFill="1" applyBorder="1" applyAlignment="1">
      <alignment/>
      <protection/>
    </xf>
    <xf numFmtId="164" fontId="12" fillId="2" borderId="6" xfId="21" applyFont="1" applyFill="1" applyBorder="1" applyAlignment="1" applyProtection="1">
      <alignment vertical="center"/>
      <protection hidden="1"/>
    </xf>
    <xf numFmtId="164" fontId="0" fillId="2" borderId="10" xfId="21" applyFont="1" applyFill="1" applyBorder="1" applyAlignment="1" applyProtection="1">
      <alignment/>
      <protection hidden="1"/>
    </xf>
    <xf numFmtId="164" fontId="0" fillId="2" borderId="10" xfId="21" applyFont="1" applyFill="1" applyBorder="1" applyAlignment="1">
      <alignment/>
      <protection/>
    </xf>
    <xf numFmtId="164" fontId="0" fillId="2" borderId="11" xfId="21" applyFont="1" applyFill="1" applyBorder="1" applyAlignment="1" applyProtection="1">
      <alignment/>
      <protection hidden="1"/>
    </xf>
    <xf numFmtId="164" fontId="0" fillId="2" borderId="6" xfId="21" applyFont="1" applyFill="1" applyBorder="1" applyAlignment="1" applyProtection="1">
      <alignment/>
      <protection hidden="1"/>
    </xf>
    <xf numFmtId="164" fontId="0" fillId="2" borderId="12" xfId="21" applyFont="1" applyFill="1" applyBorder="1" applyAlignment="1" applyProtection="1">
      <alignment horizontal="center" vertical="top"/>
      <protection hidden="1"/>
    </xf>
    <xf numFmtId="164" fontId="2" fillId="2" borderId="9" xfId="21" applyFont="1" applyFill="1" applyBorder="1" applyAlignment="1" applyProtection="1">
      <alignment horizontal="right" vertical="top" wrapText="1"/>
      <protection hidden="1"/>
    </xf>
    <xf numFmtId="164" fontId="2" fillId="2" borderId="13" xfId="21" applyFont="1" applyFill="1" applyBorder="1" applyAlignment="1" applyProtection="1">
      <alignment horizontal="right" vertical="top" wrapText="1"/>
      <protection hidden="1"/>
    </xf>
    <xf numFmtId="164" fontId="2" fillId="2" borderId="13" xfId="21" applyFont="1" applyFill="1" applyBorder="1" applyAlignment="1" applyProtection="1">
      <alignment/>
      <protection hidden="1"/>
    </xf>
    <xf numFmtId="164" fontId="2" fillId="2" borderId="13" xfId="21" applyFont="1" applyFill="1" applyBorder="1" applyAlignment="1" applyProtection="1">
      <alignment horizontal="center" vertical="top"/>
      <protection hidden="1"/>
    </xf>
    <xf numFmtId="164" fontId="2" fillId="2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5" fillId="3" borderId="0" xfId="0" applyFont="1" applyFill="1" applyBorder="1" applyAlignment="1" applyProtection="1">
      <alignment horizontal="center" vertical="center" wrapText="1"/>
      <protection hidden="1"/>
    </xf>
    <xf numFmtId="164" fontId="16" fillId="3" borderId="13" xfId="0" applyFont="1" applyFill="1" applyBorder="1" applyAlignment="1" applyProtection="1">
      <alignment horizontal="center" vertical="top" wrapText="1"/>
      <protection hidden="1"/>
    </xf>
    <xf numFmtId="164" fontId="16" fillId="3" borderId="5" xfId="0" applyFont="1" applyFill="1" applyBorder="1" applyAlignment="1" applyProtection="1">
      <alignment vertical="center" wrapText="1"/>
      <protection hidden="1"/>
    </xf>
    <xf numFmtId="164" fontId="12" fillId="4" borderId="5" xfId="0" applyFont="1" applyFill="1" applyBorder="1" applyAlignment="1" applyProtection="1">
      <alignment horizontal="center" vertical="center" wrapText="1"/>
      <protection hidden="1"/>
    </xf>
    <xf numFmtId="164" fontId="12" fillId="4" borderId="15" xfId="0" applyFont="1" applyFill="1" applyBorder="1" applyAlignment="1" applyProtection="1">
      <alignment horizontal="center" vertical="center" wrapText="1"/>
      <protection hidden="1"/>
    </xf>
    <xf numFmtId="164" fontId="12" fillId="2" borderId="8" xfId="0" applyFont="1" applyFill="1" applyBorder="1" applyAlignment="1" applyProtection="1">
      <alignment horizontal="center" vertical="center" wrapText="1"/>
      <protection hidden="1"/>
    </xf>
    <xf numFmtId="164" fontId="12" fillId="2" borderId="8" xfId="0" applyFont="1" applyFill="1" applyBorder="1" applyAlignment="1" applyProtection="1">
      <alignment horizontal="center" vertical="center"/>
      <protection hidden="1"/>
    </xf>
    <xf numFmtId="164" fontId="12" fillId="2" borderId="8" xfId="0" applyFont="1" applyFill="1" applyBorder="1" applyAlignment="1">
      <alignment horizontal="left" vertical="center" wrapText="1"/>
    </xf>
    <xf numFmtId="164" fontId="12" fillId="4" borderId="16" xfId="0" applyFont="1" applyFill="1" applyBorder="1" applyAlignment="1">
      <alignment horizontal="left" vertical="center" wrapText="1"/>
    </xf>
    <xf numFmtId="169" fontId="12" fillId="4" borderId="17" xfId="0" applyNumberFormat="1" applyFont="1" applyFill="1" applyBorder="1" applyAlignment="1">
      <alignment horizontal="center" vertical="center"/>
    </xf>
    <xf numFmtId="168" fontId="0" fillId="4" borderId="16" xfId="0" applyNumberFormat="1" applyFont="1" applyFill="1" applyBorder="1" applyAlignment="1" applyProtection="1">
      <alignment vertical="center"/>
      <protection locked="0"/>
    </xf>
    <xf numFmtId="164" fontId="12" fillId="4" borderId="18" xfId="0" applyFont="1" applyFill="1" applyBorder="1" applyAlignment="1">
      <alignment horizontal="left" vertical="center" wrapText="1"/>
    </xf>
    <xf numFmtId="169" fontId="12" fillId="4" borderId="18" xfId="0" applyNumberFormat="1" applyFont="1" applyFill="1" applyBorder="1" applyAlignment="1">
      <alignment horizontal="center" vertical="center"/>
    </xf>
    <xf numFmtId="168" fontId="0" fillId="4" borderId="18" xfId="0" applyNumberFormat="1" applyFont="1" applyFill="1" applyBorder="1" applyAlignment="1" applyProtection="1">
      <alignment vertical="center"/>
      <protection hidden="1"/>
    </xf>
    <xf numFmtId="164" fontId="0" fillId="5" borderId="18" xfId="0" applyFont="1" applyFill="1" applyBorder="1" applyAlignment="1">
      <alignment horizontal="left" vertical="center" wrapText="1"/>
    </xf>
    <xf numFmtId="169" fontId="12" fillId="5" borderId="18" xfId="0" applyNumberFormat="1" applyFont="1" applyFill="1" applyBorder="1" applyAlignment="1">
      <alignment horizontal="center" vertical="center"/>
    </xf>
    <xf numFmtId="168" fontId="0" fillId="5" borderId="18" xfId="0" applyNumberFormat="1" applyFont="1" applyFill="1" applyBorder="1" applyAlignment="1" applyProtection="1">
      <alignment vertical="center"/>
      <protection hidden="1"/>
    </xf>
    <xf numFmtId="168" fontId="0" fillId="5" borderId="18" xfId="0" applyNumberFormat="1" applyFont="1" applyFill="1" applyBorder="1" applyAlignment="1" applyProtection="1">
      <alignment vertical="center"/>
      <protection locked="0"/>
    </xf>
    <xf numFmtId="168" fontId="0" fillId="4" borderId="18" xfId="0" applyNumberFormat="1" applyFont="1" applyFill="1" applyBorder="1" applyAlignment="1" applyProtection="1">
      <alignment vertical="center"/>
      <protection locked="0"/>
    </xf>
    <xf numFmtId="164" fontId="12" fillId="4" borderId="19" xfId="0" applyFont="1" applyFill="1" applyBorder="1" applyAlignment="1">
      <alignment horizontal="left" vertical="center" wrapText="1"/>
    </xf>
    <xf numFmtId="169" fontId="12" fillId="4" borderId="19" xfId="0" applyNumberFormat="1" applyFont="1" applyFill="1" applyBorder="1" applyAlignment="1">
      <alignment horizontal="center" vertical="center"/>
    </xf>
    <xf numFmtId="168" fontId="0" fillId="4" borderId="19" xfId="0" applyNumberFormat="1" applyFont="1" applyFill="1" applyBorder="1" applyAlignment="1" applyProtection="1">
      <alignment vertical="center"/>
      <protection locked="0"/>
    </xf>
    <xf numFmtId="164" fontId="12" fillId="2" borderId="5" xfId="0" applyFont="1" applyFill="1" applyBorder="1" applyAlignment="1">
      <alignment horizontal="left" vertical="center" wrapText="1"/>
    </xf>
    <xf numFmtId="168" fontId="0" fillId="4" borderId="16" xfId="0" applyNumberFormat="1" applyFont="1" applyFill="1" applyBorder="1" applyAlignment="1" applyProtection="1">
      <alignment vertical="center"/>
      <protection hidden="1"/>
    </xf>
    <xf numFmtId="164" fontId="0" fillId="5" borderId="18" xfId="0" applyFont="1" applyFill="1" applyBorder="1" applyAlignment="1">
      <alignment horizontal="left" vertical="center" wrapText="1" indent="1"/>
    </xf>
    <xf numFmtId="168" fontId="18" fillId="4" borderId="18" xfId="0" applyNumberFormat="1" applyFont="1" applyFill="1" applyBorder="1" applyAlignment="1" applyProtection="1">
      <alignment vertical="center"/>
      <protection hidden="1"/>
    </xf>
    <xf numFmtId="164" fontId="0" fillId="6" borderId="0" xfId="0" applyFill="1" applyAlignment="1">
      <alignment/>
    </xf>
    <xf numFmtId="164" fontId="0" fillId="4" borderId="0" xfId="0" applyFill="1" applyAlignment="1">
      <alignment/>
    </xf>
    <xf numFmtId="164" fontId="12" fillId="4" borderId="20" xfId="0" applyFont="1" applyFill="1" applyBorder="1" applyAlignment="1">
      <alignment horizontal="left" vertical="center" wrapText="1"/>
    </xf>
    <xf numFmtId="169" fontId="12" fillId="4" borderId="20" xfId="0" applyNumberFormat="1" applyFont="1" applyFill="1" applyBorder="1" applyAlignment="1">
      <alignment horizontal="center" vertical="center"/>
    </xf>
    <xf numFmtId="164" fontId="0" fillId="5" borderId="19" xfId="0" applyFont="1" applyFill="1" applyBorder="1" applyAlignment="1">
      <alignment horizontal="left" vertical="center" wrapText="1"/>
    </xf>
    <xf numFmtId="169" fontId="12" fillId="5" borderId="19" xfId="0" applyNumberFormat="1" applyFont="1" applyFill="1" applyBorder="1" applyAlignment="1">
      <alignment horizontal="center" vertical="center"/>
    </xf>
    <xf numFmtId="168" fontId="0" fillId="5" borderId="19" xfId="0" applyNumberFormat="1" applyFont="1" applyFill="1" applyBorder="1" applyAlignment="1" applyProtection="1">
      <alignment vertical="center"/>
      <protection locked="0"/>
    </xf>
    <xf numFmtId="164" fontId="14" fillId="2" borderId="0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 wrapText="1"/>
    </xf>
    <xf numFmtId="164" fontId="16" fillId="3" borderId="0" xfId="0" applyFont="1" applyFill="1" applyBorder="1" applyAlignment="1" applyProtection="1">
      <alignment horizontal="center" vertical="top" wrapText="1"/>
      <protection hidden="1"/>
    </xf>
    <xf numFmtId="164" fontId="16" fillId="3" borderId="13" xfId="0" applyFont="1" applyFill="1" applyBorder="1" applyAlignment="1" applyProtection="1">
      <alignment horizontal="left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/>
      <protection hidden="1"/>
    </xf>
    <xf numFmtId="168" fontId="0" fillId="4" borderId="21" xfId="0" applyNumberFormat="1" applyFont="1" applyFill="1" applyBorder="1" applyAlignment="1" applyProtection="1">
      <alignment vertical="center"/>
      <protection hidden="1"/>
    </xf>
    <xf numFmtId="164" fontId="12" fillId="5" borderId="18" xfId="0" applyFont="1" applyFill="1" applyBorder="1" applyAlignment="1">
      <alignment horizontal="left" vertical="center" wrapText="1"/>
    </xf>
    <xf numFmtId="168" fontId="0" fillId="5" borderId="21" xfId="0" applyNumberFormat="1" applyFont="1" applyFill="1" applyBorder="1" applyAlignment="1" applyProtection="1">
      <alignment vertical="center"/>
      <protection locked="0"/>
    </xf>
    <xf numFmtId="168" fontId="0" fillId="5" borderId="21" xfId="0" applyNumberFormat="1" applyFont="1" applyFill="1" applyBorder="1" applyAlignment="1" applyProtection="1">
      <alignment vertical="center"/>
      <protection hidden="1"/>
    </xf>
    <xf numFmtId="168" fontId="0" fillId="4" borderId="21" xfId="0" applyNumberFormat="1" applyFont="1" applyFill="1" applyBorder="1" applyAlignment="1" applyProtection="1">
      <alignment vertical="center"/>
      <protection locked="0"/>
    </xf>
    <xf numFmtId="170" fontId="0" fillId="4" borderId="21" xfId="0" applyNumberFormat="1" applyFont="1" applyFill="1" applyBorder="1" applyAlignment="1" applyProtection="1">
      <alignment vertical="center"/>
      <protection hidden="1"/>
    </xf>
    <xf numFmtId="164" fontId="0" fillId="5" borderId="0" xfId="0" applyFont="1" applyFill="1" applyAlignment="1">
      <alignment/>
    </xf>
    <xf numFmtId="164" fontId="0" fillId="5" borderId="22" xfId="0" applyFont="1" applyFill="1" applyBorder="1" applyAlignment="1">
      <alignment horizontal="left" vertical="center" wrapText="1" indent="1"/>
    </xf>
    <xf numFmtId="169" fontId="12" fillId="5" borderId="22" xfId="0" applyNumberFormat="1" applyFont="1" applyFill="1" applyBorder="1" applyAlignment="1">
      <alignment horizontal="center" vertical="center"/>
    </xf>
    <xf numFmtId="168" fontId="0" fillId="5" borderId="5" xfId="0" applyNumberFormat="1" applyFont="1" applyFill="1" applyBorder="1" applyAlignment="1" applyProtection="1">
      <alignment vertical="center"/>
      <protection hidden="1"/>
    </xf>
    <xf numFmtId="164" fontId="12" fillId="2" borderId="23" xfId="0" applyFont="1" applyFill="1" applyBorder="1" applyAlignment="1">
      <alignment horizontal="left" vertical="center" wrapText="1"/>
    </xf>
    <xf numFmtId="164" fontId="4" fillId="4" borderId="24" xfId="0" applyFont="1" applyFill="1" applyBorder="1" applyAlignment="1">
      <alignment horizontal="left" vertical="center" wrapText="1"/>
    </xf>
    <xf numFmtId="164" fontId="0" fillId="4" borderId="25" xfId="0" applyFont="1" applyFill="1" applyBorder="1" applyAlignment="1">
      <alignment vertical="center"/>
    </xf>
    <xf numFmtId="164" fontId="0" fillId="4" borderId="25" xfId="0" applyFill="1" applyBorder="1" applyAlignment="1">
      <alignment/>
    </xf>
    <xf numFmtId="164" fontId="4" fillId="5" borderId="18" xfId="0" applyFont="1" applyFill="1" applyBorder="1" applyAlignment="1">
      <alignment horizontal="left" vertical="center" wrapText="1" indent="1"/>
    </xf>
    <xf numFmtId="169" fontId="4" fillId="5" borderId="18" xfId="0" applyNumberFormat="1" applyFont="1" applyFill="1" applyBorder="1" applyAlignment="1">
      <alignment horizontal="center" vertical="center"/>
    </xf>
    <xf numFmtId="168" fontId="21" fillId="5" borderId="18" xfId="0" applyNumberFormat="1" applyFont="1" applyFill="1" applyBorder="1" applyAlignment="1" applyProtection="1">
      <alignment vertical="center"/>
      <protection locked="0"/>
    </xf>
    <xf numFmtId="168" fontId="21" fillId="5" borderId="19" xfId="0" applyNumberFormat="1" applyFont="1" applyFill="1" applyBorder="1" applyAlignment="1" applyProtection="1">
      <alignment vertical="center"/>
      <protection locked="0"/>
    </xf>
    <xf numFmtId="164" fontId="4" fillId="2" borderId="23" xfId="0" applyFont="1" applyFill="1" applyBorder="1" applyAlignment="1">
      <alignment horizontal="left" vertical="center" wrapText="1"/>
    </xf>
    <xf numFmtId="164" fontId="4" fillId="4" borderId="16" xfId="0" applyFont="1" applyFill="1" applyBorder="1" applyAlignment="1">
      <alignment horizontal="left" vertical="center" wrapText="1"/>
    </xf>
    <xf numFmtId="169" fontId="4" fillId="4" borderId="16" xfId="0" applyNumberFormat="1" applyFont="1" applyFill="1" applyBorder="1" applyAlignment="1">
      <alignment horizontal="center" vertical="center"/>
    </xf>
    <xf numFmtId="168" fontId="21" fillId="4" borderId="16" xfId="0" applyNumberFormat="1" applyFont="1" applyFill="1" applyBorder="1" applyAlignment="1" applyProtection="1">
      <alignment vertical="center"/>
      <protection locked="0"/>
    </xf>
    <xf numFmtId="164" fontId="4" fillId="4" borderId="18" xfId="0" applyFont="1" applyFill="1" applyBorder="1" applyAlignment="1">
      <alignment horizontal="left" vertical="center" wrapText="1"/>
    </xf>
    <xf numFmtId="169" fontId="4" fillId="4" borderId="18" xfId="0" applyNumberFormat="1" applyFont="1" applyFill="1" applyBorder="1" applyAlignment="1">
      <alignment horizontal="center" vertical="center"/>
    </xf>
    <xf numFmtId="168" fontId="21" fillId="4" borderId="18" xfId="0" applyNumberFormat="1" applyFont="1" applyFill="1" applyBorder="1" applyAlignment="1" applyProtection="1">
      <alignment vertical="center"/>
      <protection hidden="1"/>
    </xf>
    <xf numFmtId="164" fontId="4" fillId="5" borderId="18" xfId="0" applyFont="1" applyFill="1" applyBorder="1" applyAlignment="1">
      <alignment horizontal="left" vertical="center" wrapText="1"/>
    </xf>
    <xf numFmtId="168" fontId="21" fillId="4" borderId="18" xfId="0" applyNumberFormat="1" applyFont="1" applyFill="1" applyBorder="1" applyAlignment="1" applyProtection="1">
      <alignment vertical="center"/>
      <protection locked="0"/>
    </xf>
    <xf numFmtId="168" fontId="21" fillId="4" borderId="19" xfId="0" applyNumberFormat="1" applyFont="1" applyFill="1" applyBorder="1" applyAlignment="1" applyProtection="1">
      <alignment vertical="center"/>
      <protection hidden="1"/>
    </xf>
    <xf numFmtId="164" fontId="4" fillId="2" borderId="26" xfId="0" applyFont="1" applyFill="1" applyBorder="1" applyAlignment="1">
      <alignment horizontal="left" vertical="center" wrapText="1"/>
    </xf>
    <xf numFmtId="164" fontId="4" fillId="4" borderId="27" xfId="0" applyFont="1" applyFill="1" applyBorder="1" applyAlignment="1">
      <alignment horizontal="left" vertical="center" wrapText="1"/>
    </xf>
    <xf numFmtId="164" fontId="4" fillId="5" borderId="19" xfId="0" applyFont="1" applyFill="1" applyBorder="1" applyAlignment="1">
      <alignment horizontal="left" vertical="center" wrapText="1" indent="1"/>
    </xf>
    <xf numFmtId="169" fontId="4" fillId="5" borderId="19" xfId="0" applyNumberFormat="1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 wrapText="1"/>
    </xf>
    <xf numFmtId="164" fontId="16" fillId="3" borderId="13" xfId="0" applyFont="1" applyFill="1" applyBorder="1" applyAlignment="1">
      <alignment horizontal="center" vertical="top" wrapText="1"/>
    </xf>
    <xf numFmtId="164" fontId="12" fillId="4" borderId="5" xfId="0" applyFont="1" applyFill="1" applyBorder="1" applyAlignment="1">
      <alignment horizontal="center" vertical="center" wrapText="1"/>
    </xf>
    <xf numFmtId="164" fontId="12" fillId="2" borderId="5" xfId="0" applyFont="1" applyFill="1" applyBorder="1" applyAlignment="1">
      <alignment horizontal="center" vertical="center" wrapText="1"/>
    </xf>
    <xf numFmtId="164" fontId="12" fillId="2" borderId="5" xfId="0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 wrapText="1"/>
    </xf>
    <xf numFmtId="164" fontId="0" fillId="5" borderId="28" xfId="0" applyFont="1" applyFill="1" applyBorder="1" applyAlignment="1">
      <alignment horizontal="left" vertical="center" wrapText="1"/>
    </xf>
    <xf numFmtId="168" fontId="22" fillId="5" borderId="18" xfId="0" applyNumberFormat="1" applyFont="1" applyFill="1" applyBorder="1" applyAlignment="1" applyProtection="1">
      <alignment vertical="center"/>
      <protection locked="0"/>
    </xf>
    <xf numFmtId="164" fontId="12" fillId="5" borderId="28" xfId="0" applyFont="1" applyFill="1" applyBorder="1" applyAlignment="1">
      <alignment horizontal="left" vertical="center" wrapText="1"/>
    </xf>
    <xf numFmtId="168" fontId="22" fillId="5" borderId="18" xfId="0" applyNumberFormat="1" applyFont="1" applyFill="1" applyBorder="1" applyAlignment="1" applyProtection="1">
      <alignment vertical="center"/>
      <protection hidden="1"/>
    </xf>
    <xf numFmtId="164" fontId="12" fillId="4" borderId="28" xfId="0" applyFont="1" applyFill="1" applyBorder="1" applyAlignment="1">
      <alignment horizontal="left" vertical="center" wrapText="1"/>
    </xf>
    <xf numFmtId="168" fontId="22" fillId="4" borderId="18" xfId="0" applyNumberFormat="1" applyFont="1" applyFill="1" applyBorder="1" applyAlignment="1" applyProtection="1">
      <alignment vertical="center"/>
      <protection hidden="1"/>
    </xf>
    <xf numFmtId="164" fontId="13" fillId="2" borderId="5" xfId="0" applyFont="1" applyFill="1" applyBorder="1" applyAlignment="1">
      <alignment horizontal="left" vertical="center" wrapText="1"/>
    </xf>
    <xf numFmtId="168" fontId="23" fillId="5" borderId="18" xfId="0" applyNumberFormat="1" applyFont="1" applyFill="1" applyBorder="1" applyAlignment="1" applyProtection="1">
      <alignment vertical="center"/>
      <protection hidden="1"/>
    </xf>
    <xf numFmtId="164" fontId="0" fillId="5" borderId="29" xfId="0" applyFont="1" applyFill="1" applyBorder="1" applyAlignment="1">
      <alignment horizontal="left" vertical="center" wrapText="1"/>
    </xf>
    <xf numFmtId="168" fontId="22" fillId="5" borderId="19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15" fillId="3" borderId="0" xfId="23" applyFont="1" applyFill="1" applyBorder="1" applyAlignment="1">
      <alignment horizontal="center" vertical="center" wrapText="1"/>
      <protection/>
    </xf>
    <xf numFmtId="164" fontId="0" fillId="0" borderId="0" xfId="23" applyFont="1" applyFill="1" applyAlignment="1">
      <alignment wrapText="1"/>
      <protection/>
    </xf>
    <xf numFmtId="164" fontId="24" fillId="3" borderId="0" xfId="0" applyFont="1" applyFill="1" applyAlignment="1">
      <alignment/>
    </xf>
    <xf numFmtId="164" fontId="16" fillId="3" borderId="0" xfId="23" applyFont="1" applyFill="1" applyBorder="1" applyAlignment="1" applyProtection="1">
      <alignment horizontal="center" vertical="center"/>
      <protection hidden="1"/>
    </xf>
    <xf numFmtId="165" fontId="25" fillId="3" borderId="0" xfId="23" applyNumberFormat="1" applyFont="1" applyFill="1" applyBorder="1" applyAlignment="1" applyProtection="1">
      <alignment horizontal="center" vertical="center"/>
      <protection hidden="1" locked="0"/>
    </xf>
    <xf numFmtId="164" fontId="24" fillId="3" borderId="0" xfId="0" applyFont="1" applyFill="1" applyBorder="1" applyAlignment="1">
      <alignment horizontal="center" vertical="center" wrapText="1"/>
    </xf>
    <xf numFmtId="164" fontId="0" fillId="0" borderId="0" xfId="23" applyFont="1" applyFill="1" applyBorder="1" applyAlignment="1">
      <alignment wrapText="1"/>
      <protection/>
    </xf>
    <xf numFmtId="164" fontId="16" fillId="3" borderId="0" xfId="23" applyFont="1" applyFill="1" applyBorder="1" applyAlignment="1">
      <alignment horizontal="center" vertical="center" wrapText="1"/>
      <protection/>
    </xf>
    <xf numFmtId="165" fontId="16" fillId="3" borderId="0" xfId="23" applyNumberFormat="1" applyFont="1" applyFill="1" applyBorder="1" applyAlignment="1" applyProtection="1">
      <alignment horizontal="center" vertical="center"/>
      <protection hidden="1" locked="0"/>
    </xf>
    <xf numFmtId="166" fontId="12" fillId="2" borderId="5" xfId="0" applyNumberFormat="1" applyFont="1" applyFill="1" applyBorder="1" applyAlignment="1">
      <alignment horizontal="center" vertical="center"/>
    </xf>
    <xf numFmtId="168" fontId="2" fillId="5" borderId="16" xfId="0" applyNumberFormat="1" applyFont="1" applyFill="1" applyBorder="1" applyAlignment="1" applyProtection="1">
      <alignment vertical="center"/>
      <protection locked="0"/>
    </xf>
    <xf numFmtId="168" fontId="2" fillId="5" borderId="18" xfId="0" applyNumberFormat="1" applyFont="1" applyFill="1" applyBorder="1" applyAlignment="1" applyProtection="1">
      <alignment vertical="center"/>
      <protection locked="0"/>
    </xf>
    <xf numFmtId="168" fontId="2" fillId="4" borderId="18" xfId="0" applyNumberFormat="1" applyFont="1" applyFill="1" applyBorder="1" applyAlignment="1" applyProtection="1">
      <alignment vertical="center"/>
      <protection hidden="1"/>
    </xf>
    <xf numFmtId="168" fontId="2" fillId="4" borderId="19" xfId="0" applyNumberFormat="1" applyFont="1" applyFill="1" applyBorder="1" applyAlignment="1" applyProtection="1">
      <alignment vertical="center"/>
      <protection hidden="1"/>
    </xf>
    <xf numFmtId="164" fontId="0" fillId="5" borderId="24" xfId="0" applyFont="1" applyFill="1" applyBorder="1" applyAlignment="1">
      <alignment horizontal="left" vertical="center" wrapText="1"/>
    </xf>
    <xf numFmtId="169" fontId="12" fillId="5" borderId="16" xfId="0" applyNumberFormat="1" applyFont="1" applyFill="1" applyBorder="1" applyAlignment="1">
      <alignment horizontal="center" vertical="center"/>
    </xf>
    <xf numFmtId="168" fontId="0" fillId="5" borderId="16" xfId="0" applyNumberFormat="1" applyFont="1" applyFill="1" applyBorder="1" applyAlignment="1" applyProtection="1">
      <alignment vertical="center"/>
      <protection locked="0"/>
    </xf>
    <xf numFmtId="168" fontId="0" fillId="5" borderId="19" xfId="0" applyNumberFormat="1" applyFont="1" applyFill="1" applyBorder="1" applyAlignment="1" applyProtection="1">
      <alignment vertical="center"/>
      <protection hidden="1"/>
    </xf>
    <xf numFmtId="164" fontId="0" fillId="2" borderId="2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9">
      <selection activeCell="I23" sqref="I2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2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41640</v>
      </c>
      <c r="F2" s="8"/>
      <c r="G2" s="9" t="s">
        <v>2</v>
      </c>
      <c r="H2" s="7">
        <v>41820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28"/>
      <c r="D7" s="28"/>
      <c r="E7" s="24"/>
      <c r="F7" s="24"/>
      <c r="G7" s="29"/>
      <c r="H7" s="24"/>
      <c r="I7" s="25"/>
      <c r="J7" s="5"/>
      <c r="K7" s="5"/>
      <c r="L7" s="5"/>
    </row>
    <row r="8" spans="1:12" ht="23.25" customHeight="1">
      <c r="A8" s="30" t="s">
        <v>6</v>
      </c>
      <c r="B8" s="30"/>
      <c r="C8" s="23" t="s">
        <v>7</v>
      </c>
      <c r="D8" s="23"/>
      <c r="E8" s="24"/>
      <c r="F8" s="24"/>
      <c r="G8" s="24"/>
      <c r="H8" s="24"/>
      <c r="I8" s="31"/>
      <c r="J8" s="5"/>
      <c r="K8" s="5"/>
      <c r="L8" s="5"/>
    </row>
    <row r="9" spans="1:12" ht="12.75">
      <c r="A9" s="32"/>
      <c r="B9" s="33"/>
      <c r="C9" s="34"/>
      <c r="D9" s="28"/>
      <c r="E9" s="28"/>
      <c r="F9" s="28"/>
      <c r="G9" s="28"/>
      <c r="H9" s="28"/>
      <c r="I9" s="31"/>
      <c r="J9" s="5"/>
      <c r="K9" s="5"/>
      <c r="L9" s="5"/>
    </row>
    <row r="10" spans="1:12" ht="12.75" customHeight="1">
      <c r="A10" s="35" t="s">
        <v>8</v>
      </c>
      <c r="B10" s="35"/>
      <c r="C10" s="23" t="s">
        <v>9</v>
      </c>
      <c r="D10" s="23"/>
      <c r="E10" s="28"/>
      <c r="F10" s="28"/>
      <c r="G10" s="28"/>
      <c r="H10" s="28"/>
      <c r="I10" s="31"/>
      <c r="J10" s="5"/>
      <c r="K10" s="5"/>
      <c r="L10" s="5"/>
    </row>
    <row r="11" spans="1:12" ht="12.75">
      <c r="A11" s="35"/>
      <c r="B11" s="35"/>
      <c r="C11" s="28"/>
      <c r="D11" s="28"/>
      <c r="E11" s="28"/>
      <c r="F11" s="28"/>
      <c r="G11" s="28"/>
      <c r="H11" s="28"/>
      <c r="I11" s="31"/>
      <c r="J11" s="5"/>
      <c r="K11" s="5"/>
      <c r="L11" s="5"/>
    </row>
    <row r="12" spans="1:12" ht="12.75">
      <c r="A12" s="22" t="s">
        <v>10</v>
      </c>
      <c r="B12" s="22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6"/>
      <c r="B13" s="27"/>
      <c r="C13" s="37"/>
      <c r="D13" s="28"/>
      <c r="E13" s="28"/>
      <c r="F13" s="28"/>
      <c r="G13" s="28"/>
      <c r="H13" s="28"/>
      <c r="I13" s="31"/>
      <c r="J13" s="5"/>
      <c r="K13" s="5"/>
      <c r="L13" s="5"/>
    </row>
    <row r="14" spans="1:12" ht="12.75">
      <c r="A14" s="22" t="s">
        <v>12</v>
      </c>
      <c r="B14" s="22"/>
      <c r="C14" s="38">
        <v>23000</v>
      </c>
      <c r="D14" s="38"/>
      <c r="E14" s="28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6"/>
      <c r="B15" s="27"/>
      <c r="C15" s="28"/>
      <c r="D15" s="28"/>
      <c r="E15" s="28"/>
      <c r="F15" s="28"/>
      <c r="G15" s="28"/>
      <c r="H15" s="28"/>
      <c r="I15" s="31"/>
      <c r="J15" s="5"/>
      <c r="K15" s="5"/>
      <c r="L15" s="5"/>
    </row>
    <row r="16" spans="1:12" ht="12.75">
      <c r="A16" s="22" t="s">
        <v>14</v>
      </c>
      <c r="B16" s="22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6"/>
      <c r="B17" s="27"/>
      <c r="C17" s="28"/>
      <c r="D17" s="28"/>
      <c r="E17" s="28"/>
      <c r="F17" s="28"/>
      <c r="G17" s="28"/>
      <c r="H17" s="28"/>
      <c r="I17" s="31"/>
      <c r="J17" s="5"/>
      <c r="K17" s="5"/>
      <c r="L17" s="5"/>
    </row>
    <row r="18" spans="1:12" ht="12.75">
      <c r="A18" s="22" t="s">
        <v>16</v>
      </c>
      <c r="B18" s="22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6"/>
      <c r="B19" s="27"/>
      <c r="C19" s="37"/>
      <c r="D19" s="28"/>
      <c r="E19" s="28"/>
      <c r="F19" s="28"/>
      <c r="G19" s="28"/>
      <c r="H19" s="28"/>
      <c r="I19" s="31"/>
      <c r="J19" s="5"/>
      <c r="K19" s="5"/>
      <c r="L19" s="5"/>
    </row>
    <row r="20" spans="1:12" ht="12.75">
      <c r="A20" s="22" t="s">
        <v>18</v>
      </c>
      <c r="B20" s="22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6"/>
      <c r="B21" s="27"/>
      <c r="C21" s="37"/>
      <c r="D21" s="28"/>
      <c r="E21" s="28"/>
      <c r="F21" s="28"/>
      <c r="G21" s="28"/>
      <c r="H21" s="28"/>
      <c r="I21" s="31"/>
      <c r="J21" s="5"/>
      <c r="K21" s="5"/>
      <c r="L21" s="5"/>
    </row>
    <row r="22" spans="1:12" ht="12.75">
      <c r="A22" s="22" t="s">
        <v>20</v>
      </c>
      <c r="B22" s="22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6"/>
      <c r="B23" s="27"/>
      <c r="C23" s="28"/>
      <c r="D23" s="28"/>
      <c r="E23" s="28"/>
      <c r="F23" s="28"/>
      <c r="G23" s="28"/>
      <c r="H23" s="28"/>
      <c r="I23" s="31"/>
      <c r="J23" s="5"/>
      <c r="K23" s="5"/>
      <c r="L23" s="5"/>
    </row>
    <row r="24" spans="1:12" ht="12.75">
      <c r="A24" s="22" t="s">
        <v>21</v>
      </c>
      <c r="B24" s="22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384</v>
      </c>
      <c r="J24" s="5"/>
      <c r="K24" s="5"/>
      <c r="L24" s="5"/>
    </row>
    <row r="25" spans="1:12" ht="12.75">
      <c r="A25" s="26"/>
      <c r="B25" s="27"/>
      <c r="C25" s="28"/>
      <c r="D25" s="28"/>
      <c r="E25" s="28"/>
      <c r="F25" s="28"/>
      <c r="G25" s="27"/>
      <c r="H25" s="27" t="s">
        <v>24</v>
      </c>
      <c r="I25" s="44"/>
      <c r="J25" s="5"/>
      <c r="K25" s="5"/>
      <c r="L25" s="5"/>
    </row>
    <row r="26" spans="1:12" ht="12.75">
      <c r="A26" s="22" t="s">
        <v>25</v>
      </c>
      <c r="B26" s="22"/>
      <c r="C26" s="45" t="s">
        <v>26</v>
      </c>
      <c r="D26" s="46"/>
      <c r="E26" s="47"/>
      <c r="F26" s="28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6"/>
      <c r="B27" s="27"/>
      <c r="C27" s="28"/>
      <c r="D27" s="28"/>
      <c r="E27" s="28"/>
      <c r="F27" s="28"/>
      <c r="G27" s="28"/>
      <c r="H27" s="28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28"/>
      <c r="E29" s="28"/>
      <c r="F29" s="28"/>
      <c r="G29" s="28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58"/>
      <c r="I30" s="58"/>
      <c r="J30" s="5"/>
      <c r="K30" s="5"/>
      <c r="L30" s="5"/>
    </row>
    <row r="31" spans="1:12" ht="12.75" customHeight="1">
      <c r="A31" s="26"/>
      <c r="B31" s="27"/>
      <c r="C31" s="37"/>
      <c r="D31" s="59"/>
      <c r="E31" s="59"/>
      <c r="F31" s="59"/>
      <c r="G31" s="59"/>
      <c r="H31" s="28"/>
      <c r="I31" s="60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58"/>
      <c r="I32" s="58"/>
      <c r="J32" s="5"/>
      <c r="K32" s="5"/>
      <c r="L32" s="5"/>
    </row>
    <row r="33" spans="1:12" ht="12.75">
      <c r="A33" s="26"/>
      <c r="B33" s="27"/>
      <c r="C33" s="37"/>
      <c r="D33" s="59"/>
      <c r="E33" s="59"/>
      <c r="F33" s="59"/>
      <c r="G33" s="24"/>
      <c r="H33" s="28"/>
      <c r="I33" s="61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58"/>
      <c r="I34" s="58"/>
      <c r="J34" s="5"/>
      <c r="K34" s="5"/>
      <c r="L34" s="5"/>
    </row>
    <row r="35" spans="1:12" ht="12.75">
      <c r="A35" s="26"/>
      <c r="B35" s="27"/>
      <c r="C35" s="37"/>
      <c r="D35" s="59"/>
      <c r="E35" s="59"/>
      <c r="F35" s="59"/>
      <c r="G35" s="24"/>
      <c r="H35" s="28"/>
      <c r="I35" s="61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58"/>
      <c r="I36" s="58"/>
      <c r="J36" s="5"/>
      <c r="K36" s="5"/>
      <c r="L36" s="5"/>
    </row>
    <row r="37" spans="1:12" ht="12.75">
      <c r="A37" s="62"/>
      <c r="B37" s="63"/>
      <c r="C37" s="64"/>
      <c r="D37" s="64"/>
      <c r="E37" s="28"/>
      <c r="F37" s="64"/>
      <c r="G37" s="64"/>
      <c r="H37" s="28"/>
      <c r="I37" s="31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58"/>
      <c r="I38" s="58"/>
      <c r="J38" s="5"/>
      <c r="K38" s="5"/>
      <c r="L38" s="5"/>
    </row>
    <row r="39" spans="1:12" ht="12.75">
      <c r="A39" s="62"/>
      <c r="B39" s="63"/>
      <c r="C39" s="64"/>
      <c r="D39" s="65"/>
      <c r="E39" s="28"/>
      <c r="F39" s="64"/>
      <c r="G39" s="65"/>
      <c r="H39" s="28"/>
      <c r="I39" s="31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58"/>
      <c r="I40" s="58"/>
      <c r="J40" s="5"/>
      <c r="K40" s="5"/>
      <c r="L40" s="5"/>
    </row>
    <row r="41" spans="1:12" ht="12.75">
      <c r="A41" s="66"/>
      <c r="B41" s="47"/>
      <c r="C41" s="47"/>
      <c r="D41" s="47"/>
      <c r="E41" s="67"/>
      <c r="F41" s="47"/>
      <c r="G41" s="47"/>
      <c r="H41" s="68"/>
      <c r="I41" s="69"/>
      <c r="J41" s="5"/>
      <c r="K41" s="5"/>
      <c r="L41" s="5"/>
    </row>
    <row r="42" spans="1:12" ht="12.75">
      <c r="A42" s="62"/>
      <c r="B42" s="63"/>
      <c r="C42" s="64"/>
      <c r="D42" s="65"/>
      <c r="E42" s="28"/>
      <c r="F42" s="64"/>
      <c r="G42" s="65"/>
      <c r="H42" s="28"/>
      <c r="I42" s="31"/>
      <c r="J42" s="5"/>
      <c r="K42" s="5"/>
      <c r="L42" s="5"/>
    </row>
    <row r="43" spans="1:12" ht="12.75">
      <c r="A43" s="70"/>
      <c r="B43" s="71"/>
      <c r="C43" s="71"/>
      <c r="D43" s="34"/>
      <c r="E43" s="34"/>
      <c r="F43" s="71"/>
      <c r="G43" s="34"/>
      <c r="H43" s="34"/>
      <c r="I43" s="72"/>
      <c r="J43" s="5"/>
      <c r="K43" s="5"/>
      <c r="L43" s="5"/>
    </row>
    <row r="44" spans="1:12" ht="12.75" customHeight="1">
      <c r="A44" s="30" t="s">
        <v>32</v>
      </c>
      <c r="B44" s="30"/>
      <c r="C44" s="58"/>
      <c r="D44" s="58"/>
      <c r="E44" s="28"/>
      <c r="F44" s="73"/>
      <c r="G44" s="73"/>
      <c r="H44" s="73"/>
      <c r="I44" s="73"/>
      <c r="J44" s="5"/>
      <c r="K44" s="5"/>
      <c r="L44" s="5"/>
    </row>
    <row r="45" spans="1:12" ht="12.75">
      <c r="A45" s="62"/>
      <c r="B45" s="63"/>
      <c r="C45" s="64"/>
      <c r="D45" s="64"/>
      <c r="E45" s="28"/>
      <c r="F45" s="64"/>
      <c r="G45" s="64"/>
      <c r="H45" s="74"/>
      <c r="I45" s="75"/>
      <c r="J45" s="5"/>
      <c r="K45" s="5"/>
      <c r="L45" s="5"/>
    </row>
    <row r="46" spans="1:12" ht="12.75" customHeight="1">
      <c r="A46" s="30" t="s">
        <v>33</v>
      </c>
      <c r="B46" s="30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6"/>
      <c r="B47" s="27"/>
      <c r="C47" s="37" t="s">
        <v>35</v>
      </c>
      <c r="D47" s="28"/>
      <c r="E47" s="28"/>
      <c r="F47" s="28"/>
      <c r="G47" s="28"/>
      <c r="H47" s="28"/>
      <c r="I47" s="31"/>
      <c r="J47" s="5"/>
      <c r="K47" s="5"/>
      <c r="L47" s="5"/>
    </row>
    <row r="48" spans="1:12" ht="12.75" customHeight="1">
      <c r="A48" s="30" t="s">
        <v>36</v>
      </c>
      <c r="B48" s="30"/>
      <c r="C48" s="76" t="s">
        <v>37</v>
      </c>
      <c r="D48" s="76"/>
      <c r="E48" s="76"/>
      <c r="F48" s="28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6"/>
      <c r="B49" s="27"/>
      <c r="C49" s="37"/>
      <c r="D49" s="28"/>
      <c r="E49" s="28"/>
      <c r="F49" s="28"/>
      <c r="G49" s="28"/>
      <c r="H49" s="28"/>
      <c r="I49" s="31"/>
      <c r="J49" s="5"/>
      <c r="K49" s="5"/>
      <c r="L49" s="5"/>
    </row>
    <row r="50" spans="1:12" ht="12.75" customHeight="1">
      <c r="A50" s="30" t="s">
        <v>16</v>
      </c>
      <c r="B50" s="30"/>
      <c r="C50" s="77" t="s">
        <v>40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6"/>
      <c r="B51" s="27"/>
      <c r="C51" s="28"/>
      <c r="D51" s="28"/>
      <c r="E51" s="28"/>
      <c r="F51" s="28"/>
      <c r="G51" s="28"/>
      <c r="H51" s="28"/>
      <c r="I51" s="31"/>
      <c r="J51" s="5"/>
      <c r="K51" s="5"/>
      <c r="L51" s="5"/>
    </row>
    <row r="52" spans="1:12" ht="12.75">
      <c r="A52" s="22" t="s">
        <v>41</v>
      </c>
      <c r="B52" s="22"/>
      <c r="C52" s="76" t="s">
        <v>42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4"/>
      <c r="C53" s="79" t="s">
        <v>43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4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44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45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46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47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48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28"/>
      <c r="C61" s="28"/>
      <c r="D61" s="28"/>
      <c r="E61" s="28"/>
      <c r="F61" s="28"/>
      <c r="G61" s="89"/>
      <c r="H61" s="90"/>
      <c r="I61" s="91"/>
      <c r="J61" s="5"/>
      <c r="K61" s="5"/>
      <c r="L61" s="5"/>
    </row>
    <row r="62" spans="1:12" ht="12.75">
      <c r="A62" s="92"/>
      <c r="B62" s="28"/>
      <c r="C62" s="28"/>
      <c r="D62" s="28"/>
      <c r="E62" s="34" t="s">
        <v>49</v>
      </c>
      <c r="F62" s="47"/>
      <c r="G62" s="93" t="s">
        <v>50</v>
      </c>
      <c r="H62" s="93"/>
      <c r="I62" s="93"/>
      <c r="J62" s="5"/>
      <c r="K62" s="5"/>
      <c r="L62" s="5"/>
    </row>
    <row r="63" spans="1:12" ht="12.75">
      <c r="A63" s="94"/>
      <c r="B63" s="95"/>
      <c r="C63" s="96"/>
      <c r="D63" s="96"/>
      <c r="E63" s="96"/>
      <c r="F63" s="96"/>
      <c r="G63" s="97"/>
      <c r="H63" s="97"/>
      <c r="I63" s="98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workbookViewId="0" topLeftCell="A46">
      <selection activeCell="A80" sqref="A80"/>
    </sheetView>
  </sheetViews>
  <sheetFormatPr defaultColWidth="9.140625" defaultRowHeight="12.75"/>
  <cols>
    <col min="1" max="7" width="9.140625" style="99" customWidth="1"/>
    <col min="8" max="8" width="6.140625" style="99" customWidth="1"/>
    <col min="9" max="9" width="8.421875" style="99" customWidth="1"/>
    <col min="10" max="10" width="13.8515625" style="99" customWidth="1"/>
    <col min="11" max="11" width="13.00390625" style="99" customWidth="1"/>
    <col min="12" max="16384" width="9.140625" style="99" customWidth="1"/>
  </cols>
  <sheetData>
    <row r="1" spans="1:11" ht="12.7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 customHeight="1">
      <c r="A3" s="102" t="s">
        <v>53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5.5" customHeight="1">
      <c r="A4" s="103" t="s">
        <v>54</v>
      </c>
      <c r="B4" s="103"/>
      <c r="C4" s="103"/>
      <c r="D4" s="103"/>
      <c r="E4" s="103"/>
      <c r="F4" s="103"/>
      <c r="G4" s="103"/>
      <c r="H4" s="103"/>
      <c r="I4" s="103" t="s">
        <v>55</v>
      </c>
      <c r="J4" s="104" t="s">
        <v>56</v>
      </c>
      <c r="K4" s="103" t="s">
        <v>57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 customHeight="1">
      <c r="A6" s="107" t="s">
        <v>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59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60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v>169846281</v>
      </c>
      <c r="K8" s="113">
        <v>182037963</v>
      </c>
    </row>
    <row r="9" spans="1:11" ht="12.75" customHeight="1">
      <c r="A9" s="114" t="s">
        <v>61</v>
      </c>
      <c r="B9" s="114"/>
      <c r="C9" s="114"/>
      <c r="D9" s="114"/>
      <c r="E9" s="114"/>
      <c r="F9" s="114"/>
      <c r="G9" s="114"/>
      <c r="H9" s="114"/>
      <c r="I9" s="115">
        <v>3</v>
      </c>
      <c r="J9" s="116">
        <v>0</v>
      </c>
      <c r="K9" s="116">
        <v>0</v>
      </c>
    </row>
    <row r="10" spans="1:11" ht="12.75" customHeight="1">
      <c r="A10" s="114" t="s">
        <v>62</v>
      </c>
      <c r="B10" s="114"/>
      <c r="C10" s="114"/>
      <c r="D10" s="114"/>
      <c r="E10" s="114"/>
      <c r="F10" s="114"/>
      <c r="G10" s="114"/>
      <c r="H10" s="114"/>
      <c r="I10" s="115">
        <v>4</v>
      </c>
      <c r="J10" s="117">
        <v>0</v>
      </c>
      <c r="K10" s="117">
        <v>0</v>
      </c>
    </row>
    <row r="11" spans="1:11" ht="12.75" customHeight="1">
      <c r="A11" s="114" t="s">
        <v>63</v>
      </c>
      <c r="B11" s="114"/>
      <c r="C11" s="114"/>
      <c r="D11" s="114"/>
      <c r="E11" s="114"/>
      <c r="F11" s="114"/>
      <c r="G11" s="114"/>
      <c r="H11" s="114"/>
      <c r="I11" s="115">
        <v>5</v>
      </c>
      <c r="J11" s="117">
        <v>0</v>
      </c>
      <c r="K11" s="117">
        <v>0</v>
      </c>
    </row>
    <row r="12" spans="1:11" ht="12.75" customHeight="1">
      <c r="A12" s="114" t="s">
        <v>64</v>
      </c>
      <c r="B12" s="114"/>
      <c r="C12" s="114"/>
      <c r="D12" s="114"/>
      <c r="E12" s="114"/>
      <c r="F12" s="114"/>
      <c r="G12" s="114"/>
      <c r="H12" s="114"/>
      <c r="I12" s="115">
        <v>6</v>
      </c>
      <c r="J12" s="117">
        <v>0</v>
      </c>
      <c r="K12" s="117">
        <v>0</v>
      </c>
    </row>
    <row r="13" spans="1:11" ht="12.75" customHeight="1">
      <c r="A13" s="114" t="s">
        <v>65</v>
      </c>
      <c r="B13" s="114"/>
      <c r="C13" s="114"/>
      <c r="D13" s="114"/>
      <c r="E13" s="114"/>
      <c r="F13" s="114"/>
      <c r="G13" s="114"/>
      <c r="H13" s="114"/>
      <c r="I13" s="115">
        <v>7</v>
      </c>
      <c r="J13" s="117">
        <v>0</v>
      </c>
      <c r="K13" s="117">
        <v>0</v>
      </c>
    </row>
    <row r="14" spans="1:11" ht="12.75" customHeight="1">
      <c r="A14" s="114" t="s">
        <v>66</v>
      </c>
      <c r="B14" s="114"/>
      <c r="C14" s="114"/>
      <c r="D14" s="114"/>
      <c r="E14" s="114"/>
      <c r="F14" s="114"/>
      <c r="G14" s="114"/>
      <c r="H14" s="114"/>
      <c r="I14" s="115">
        <v>8</v>
      </c>
      <c r="J14" s="117">
        <v>0</v>
      </c>
      <c r="K14" s="117">
        <v>0</v>
      </c>
    </row>
    <row r="15" spans="1:11" ht="12.75" customHeight="1">
      <c r="A15" s="114" t="s">
        <v>67</v>
      </c>
      <c r="B15" s="114"/>
      <c r="C15" s="114"/>
      <c r="D15" s="114"/>
      <c r="E15" s="114"/>
      <c r="F15" s="114"/>
      <c r="G15" s="114"/>
      <c r="H15" s="114"/>
      <c r="I15" s="115">
        <v>9</v>
      </c>
      <c r="J15" s="117">
        <v>0</v>
      </c>
      <c r="K15" s="117">
        <v>0</v>
      </c>
    </row>
    <row r="16" spans="1:11" ht="12.75" customHeight="1">
      <c r="A16" s="114" t="s">
        <v>68</v>
      </c>
      <c r="B16" s="114"/>
      <c r="C16" s="114"/>
      <c r="D16" s="114"/>
      <c r="E16" s="114"/>
      <c r="F16" s="114"/>
      <c r="G16" s="114"/>
      <c r="H16" s="114"/>
      <c r="I16" s="115">
        <v>10</v>
      </c>
      <c r="J16" s="116">
        <v>165032796</v>
      </c>
      <c r="K16" s="116">
        <v>177277314</v>
      </c>
    </row>
    <row r="17" spans="1:11" ht="12.75" customHeight="1">
      <c r="A17" s="114" t="s">
        <v>69</v>
      </c>
      <c r="B17" s="114"/>
      <c r="C17" s="114"/>
      <c r="D17" s="114"/>
      <c r="E17" s="114"/>
      <c r="F17" s="114"/>
      <c r="G17" s="114"/>
      <c r="H17" s="114"/>
      <c r="I17" s="115">
        <v>11</v>
      </c>
      <c r="J17" s="117">
        <v>45286310</v>
      </c>
      <c r="K17" s="117">
        <v>45286311</v>
      </c>
    </row>
    <row r="18" spans="1:11" ht="12.75" customHeight="1">
      <c r="A18" s="114" t="s">
        <v>70</v>
      </c>
      <c r="B18" s="114"/>
      <c r="C18" s="114"/>
      <c r="D18" s="114"/>
      <c r="E18" s="114"/>
      <c r="F18" s="114"/>
      <c r="G18" s="114"/>
      <c r="H18" s="114"/>
      <c r="I18" s="115">
        <v>12</v>
      </c>
      <c r="J18" s="117">
        <v>96665564</v>
      </c>
      <c r="K18" s="117">
        <v>89137660</v>
      </c>
    </row>
    <row r="19" spans="1:11" ht="12.75" customHeight="1">
      <c r="A19" s="114" t="s">
        <v>71</v>
      </c>
      <c r="B19" s="114"/>
      <c r="C19" s="114"/>
      <c r="D19" s="114"/>
      <c r="E19" s="114"/>
      <c r="F19" s="114"/>
      <c r="G19" s="114"/>
      <c r="H19" s="114"/>
      <c r="I19" s="115">
        <v>13</v>
      </c>
      <c r="J19" s="117">
        <v>0</v>
      </c>
      <c r="K19" s="117">
        <v>0</v>
      </c>
    </row>
    <row r="20" spans="1:11" ht="12.75" customHeight="1">
      <c r="A20" s="114" t="s">
        <v>72</v>
      </c>
      <c r="B20" s="114"/>
      <c r="C20" s="114"/>
      <c r="D20" s="114"/>
      <c r="E20" s="114"/>
      <c r="F20" s="114"/>
      <c r="G20" s="114"/>
      <c r="H20" s="114"/>
      <c r="I20" s="115">
        <v>14</v>
      </c>
      <c r="J20" s="117">
        <v>8069266</v>
      </c>
      <c r="K20" s="117">
        <v>5895211</v>
      </c>
    </row>
    <row r="21" spans="1:11" ht="12.75" customHeight="1">
      <c r="A21" s="114" t="s">
        <v>73</v>
      </c>
      <c r="B21" s="114"/>
      <c r="C21" s="114"/>
      <c r="D21" s="114"/>
      <c r="E21" s="114"/>
      <c r="F21" s="114"/>
      <c r="G21" s="114"/>
      <c r="H21" s="114"/>
      <c r="I21" s="115">
        <v>15</v>
      </c>
      <c r="J21" s="117">
        <v>0</v>
      </c>
      <c r="K21" s="117">
        <v>0</v>
      </c>
    </row>
    <row r="22" spans="1:11" ht="12.75" customHeight="1">
      <c r="A22" s="114" t="s">
        <v>74</v>
      </c>
      <c r="B22" s="114"/>
      <c r="C22" s="114"/>
      <c r="D22" s="114"/>
      <c r="E22" s="114"/>
      <c r="F22" s="114"/>
      <c r="G22" s="114"/>
      <c r="H22" s="114"/>
      <c r="I22" s="115">
        <v>16</v>
      </c>
      <c r="J22" s="117">
        <v>61494</v>
      </c>
      <c r="K22" s="117">
        <v>2971423</v>
      </c>
    </row>
    <row r="23" spans="1:11" ht="12.75" customHeight="1">
      <c r="A23" s="114" t="s">
        <v>75</v>
      </c>
      <c r="B23" s="114"/>
      <c r="C23" s="114"/>
      <c r="D23" s="114"/>
      <c r="E23" s="114"/>
      <c r="F23" s="114"/>
      <c r="G23" s="114"/>
      <c r="H23" s="114"/>
      <c r="I23" s="115">
        <v>17</v>
      </c>
      <c r="J23" s="117">
        <v>14781235</v>
      </c>
      <c r="K23" s="117">
        <v>33817783</v>
      </c>
    </row>
    <row r="24" spans="1:11" ht="12.75" customHeight="1">
      <c r="A24" s="114" t="s">
        <v>76</v>
      </c>
      <c r="B24" s="114"/>
      <c r="C24" s="114"/>
      <c r="D24" s="114"/>
      <c r="E24" s="114"/>
      <c r="F24" s="114"/>
      <c r="G24" s="114"/>
      <c r="H24" s="114"/>
      <c r="I24" s="115">
        <v>18</v>
      </c>
      <c r="J24" s="117">
        <v>168927</v>
      </c>
      <c r="K24" s="117">
        <v>168927</v>
      </c>
    </row>
    <row r="25" spans="1:11" ht="12.75" customHeight="1">
      <c r="A25" s="114" t="s">
        <v>77</v>
      </c>
      <c r="B25" s="114"/>
      <c r="C25" s="114"/>
      <c r="D25" s="114"/>
      <c r="E25" s="114"/>
      <c r="F25" s="114"/>
      <c r="G25" s="114"/>
      <c r="H25" s="114"/>
      <c r="I25" s="115">
        <v>19</v>
      </c>
      <c r="J25" s="117">
        <v>0</v>
      </c>
      <c r="K25" s="117">
        <v>0</v>
      </c>
    </row>
    <row r="26" spans="1:11" ht="12.75" customHeight="1">
      <c r="A26" s="114" t="s">
        <v>78</v>
      </c>
      <c r="B26" s="114"/>
      <c r="C26" s="114"/>
      <c r="D26" s="114"/>
      <c r="E26" s="114"/>
      <c r="F26" s="114"/>
      <c r="G26" s="114"/>
      <c r="H26" s="114"/>
      <c r="I26" s="115">
        <v>20</v>
      </c>
      <c r="J26" s="116">
        <v>4023812</v>
      </c>
      <c r="K26" s="116">
        <v>3974672</v>
      </c>
    </row>
    <row r="27" spans="1:11" ht="12.75" customHeight="1">
      <c r="A27" s="114" t="s">
        <v>79</v>
      </c>
      <c r="B27" s="114"/>
      <c r="C27" s="114"/>
      <c r="D27" s="114"/>
      <c r="E27" s="114"/>
      <c r="F27" s="114"/>
      <c r="G27" s="114"/>
      <c r="H27" s="114"/>
      <c r="I27" s="115">
        <v>21</v>
      </c>
      <c r="J27" s="117">
        <v>100000</v>
      </c>
      <c r="K27" s="117">
        <v>100000</v>
      </c>
    </row>
    <row r="28" spans="1:11" ht="12.75" customHeight="1">
      <c r="A28" s="114" t="s">
        <v>80</v>
      </c>
      <c r="B28" s="114"/>
      <c r="C28" s="114"/>
      <c r="D28" s="114"/>
      <c r="E28" s="114"/>
      <c r="F28" s="114"/>
      <c r="G28" s="114"/>
      <c r="H28" s="114"/>
      <c r="I28" s="115">
        <v>22</v>
      </c>
      <c r="J28" s="117">
        <v>0</v>
      </c>
      <c r="K28" s="117">
        <v>0</v>
      </c>
    </row>
    <row r="29" spans="1:11" ht="12.75" customHeight="1">
      <c r="A29" s="114" t="s">
        <v>81</v>
      </c>
      <c r="B29" s="114"/>
      <c r="C29" s="114"/>
      <c r="D29" s="114"/>
      <c r="E29" s="114"/>
      <c r="F29" s="114"/>
      <c r="G29" s="114"/>
      <c r="H29" s="114"/>
      <c r="I29" s="115">
        <v>23</v>
      </c>
      <c r="J29" s="117">
        <v>0</v>
      </c>
      <c r="K29" s="117">
        <v>0</v>
      </c>
    </row>
    <row r="30" spans="1:11" ht="12.75" customHeight="1">
      <c r="A30" s="114" t="s">
        <v>82</v>
      </c>
      <c r="B30" s="114"/>
      <c r="C30" s="114"/>
      <c r="D30" s="114"/>
      <c r="E30" s="114"/>
      <c r="F30" s="114"/>
      <c r="G30" s="114"/>
      <c r="H30" s="114"/>
      <c r="I30" s="115">
        <v>24</v>
      </c>
      <c r="J30" s="117">
        <v>0</v>
      </c>
      <c r="K30" s="117">
        <v>0</v>
      </c>
    </row>
    <row r="31" spans="1:11" ht="12.75" customHeight="1">
      <c r="A31" s="114" t="s">
        <v>83</v>
      </c>
      <c r="B31" s="114"/>
      <c r="C31" s="114"/>
      <c r="D31" s="114"/>
      <c r="E31" s="114"/>
      <c r="F31" s="114"/>
      <c r="G31" s="114"/>
      <c r="H31" s="114"/>
      <c r="I31" s="115">
        <v>25</v>
      </c>
      <c r="J31" s="117">
        <v>2431366</v>
      </c>
      <c r="K31" s="117">
        <v>2426746</v>
      </c>
    </row>
    <row r="32" spans="1:11" ht="12.75" customHeight="1">
      <c r="A32" s="114" t="s">
        <v>84</v>
      </c>
      <c r="B32" s="114"/>
      <c r="C32" s="114"/>
      <c r="D32" s="114"/>
      <c r="E32" s="114"/>
      <c r="F32" s="114"/>
      <c r="G32" s="114"/>
      <c r="H32" s="114"/>
      <c r="I32" s="115">
        <v>26</v>
      </c>
      <c r="J32" s="117">
        <v>1492446</v>
      </c>
      <c r="K32" s="117">
        <v>1447926</v>
      </c>
    </row>
    <row r="33" spans="1:11" ht="12.75" customHeight="1">
      <c r="A33" s="114" t="s">
        <v>85</v>
      </c>
      <c r="B33" s="114"/>
      <c r="C33" s="114"/>
      <c r="D33" s="114"/>
      <c r="E33" s="114"/>
      <c r="F33" s="114"/>
      <c r="G33" s="114"/>
      <c r="H33" s="114"/>
      <c r="I33" s="115">
        <v>27</v>
      </c>
      <c r="J33" s="117">
        <v>0</v>
      </c>
      <c r="K33" s="117">
        <v>0</v>
      </c>
    </row>
    <row r="34" spans="1:11" ht="12.75" customHeight="1">
      <c r="A34" s="114" t="s">
        <v>86</v>
      </c>
      <c r="B34" s="114"/>
      <c r="C34" s="114"/>
      <c r="D34" s="114"/>
      <c r="E34" s="114"/>
      <c r="F34" s="114"/>
      <c r="G34" s="114"/>
      <c r="H34" s="114"/>
      <c r="I34" s="115">
        <v>28</v>
      </c>
      <c r="J34" s="117">
        <v>0</v>
      </c>
      <c r="K34" s="117">
        <v>0</v>
      </c>
    </row>
    <row r="35" spans="1:11" ht="12.75" customHeight="1">
      <c r="A35" s="114" t="s">
        <v>87</v>
      </c>
      <c r="B35" s="114"/>
      <c r="C35" s="114"/>
      <c r="D35" s="114"/>
      <c r="E35" s="114"/>
      <c r="F35" s="114"/>
      <c r="G35" s="114"/>
      <c r="H35" s="114"/>
      <c r="I35" s="115">
        <v>29</v>
      </c>
      <c r="J35" s="116">
        <v>0</v>
      </c>
      <c r="K35" s="116">
        <v>0</v>
      </c>
    </row>
    <row r="36" spans="1:11" ht="12.75" customHeight="1">
      <c r="A36" s="114" t="s">
        <v>88</v>
      </c>
      <c r="B36" s="114"/>
      <c r="C36" s="114"/>
      <c r="D36" s="114"/>
      <c r="E36" s="114"/>
      <c r="F36" s="114"/>
      <c r="G36" s="114"/>
      <c r="H36" s="114"/>
      <c r="I36" s="115">
        <v>30</v>
      </c>
      <c r="J36" s="117">
        <v>0</v>
      </c>
      <c r="K36" s="117">
        <v>0</v>
      </c>
    </row>
    <row r="37" spans="1:11" ht="12.75" customHeight="1">
      <c r="A37" s="114" t="s">
        <v>89</v>
      </c>
      <c r="B37" s="114"/>
      <c r="C37" s="114"/>
      <c r="D37" s="114"/>
      <c r="E37" s="114"/>
      <c r="F37" s="114"/>
      <c r="G37" s="114"/>
      <c r="H37" s="114"/>
      <c r="I37" s="115">
        <v>31</v>
      </c>
      <c r="J37" s="117">
        <v>0</v>
      </c>
      <c r="K37" s="117">
        <v>0</v>
      </c>
    </row>
    <row r="38" spans="1:11" ht="12.75" customHeight="1">
      <c r="A38" s="114" t="s">
        <v>90</v>
      </c>
      <c r="B38" s="114"/>
      <c r="C38" s="114"/>
      <c r="D38" s="114"/>
      <c r="E38" s="114"/>
      <c r="F38" s="114"/>
      <c r="G38" s="114"/>
      <c r="H38" s="114"/>
      <c r="I38" s="115">
        <v>32</v>
      </c>
      <c r="J38" s="117">
        <v>0</v>
      </c>
      <c r="K38" s="117">
        <v>0</v>
      </c>
    </row>
    <row r="39" spans="1:11" ht="12.75" customHeight="1">
      <c r="A39" s="114" t="s">
        <v>91</v>
      </c>
      <c r="B39" s="114"/>
      <c r="C39" s="114"/>
      <c r="D39" s="114"/>
      <c r="E39" s="114"/>
      <c r="F39" s="114"/>
      <c r="G39" s="114"/>
      <c r="H39" s="114"/>
      <c r="I39" s="115">
        <v>33</v>
      </c>
      <c r="J39" s="117">
        <v>789673</v>
      </c>
      <c r="K39" s="117">
        <v>785977</v>
      </c>
    </row>
    <row r="40" spans="1:11" ht="12.75" customHeight="1">
      <c r="A40" s="111" t="s">
        <v>92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v>179356632</v>
      </c>
      <c r="K40" s="113">
        <v>190199766</v>
      </c>
    </row>
    <row r="41" spans="1:11" ht="12.75" customHeight="1">
      <c r="A41" s="114" t="s">
        <v>93</v>
      </c>
      <c r="B41" s="114"/>
      <c r="C41" s="114"/>
      <c r="D41" s="114"/>
      <c r="E41" s="114"/>
      <c r="F41" s="114"/>
      <c r="G41" s="114"/>
      <c r="H41" s="114"/>
      <c r="I41" s="115">
        <v>35</v>
      </c>
      <c r="J41" s="116">
        <v>2013642</v>
      </c>
      <c r="K41" s="116">
        <v>4218991</v>
      </c>
    </row>
    <row r="42" spans="1:11" ht="12.75" customHeight="1">
      <c r="A42" s="114" t="s">
        <v>94</v>
      </c>
      <c r="B42" s="114"/>
      <c r="C42" s="114"/>
      <c r="D42" s="114"/>
      <c r="E42" s="114"/>
      <c r="F42" s="114"/>
      <c r="G42" s="114"/>
      <c r="H42" s="114"/>
      <c r="I42" s="115">
        <v>36</v>
      </c>
      <c r="J42" s="117">
        <v>1477715</v>
      </c>
      <c r="K42" s="117">
        <v>3014435</v>
      </c>
    </row>
    <row r="43" spans="1:11" ht="12.75" customHeight="1">
      <c r="A43" s="114" t="s">
        <v>95</v>
      </c>
      <c r="B43" s="114"/>
      <c r="C43" s="114"/>
      <c r="D43" s="114"/>
      <c r="E43" s="114"/>
      <c r="F43" s="114"/>
      <c r="G43" s="114"/>
      <c r="H43" s="114"/>
      <c r="I43" s="115">
        <v>37</v>
      </c>
      <c r="J43" s="117">
        <v>0</v>
      </c>
      <c r="K43" s="117">
        <v>0</v>
      </c>
    </row>
    <row r="44" spans="1:11" ht="12.75" customHeight="1">
      <c r="A44" s="114" t="s">
        <v>96</v>
      </c>
      <c r="B44" s="114"/>
      <c r="C44" s="114"/>
      <c r="D44" s="114"/>
      <c r="E44" s="114"/>
      <c r="F44" s="114"/>
      <c r="G44" s="114"/>
      <c r="H44" s="114"/>
      <c r="I44" s="115">
        <v>38</v>
      </c>
      <c r="J44" s="117">
        <v>0</v>
      </c>
      <c r="K44" s="117">
        <v>0</v>
      </c>
    </row>
    <row r="45" spans="1:11" ht="12.75" customHeight="1">
      <c r="A45" s="114" t="s">
        <v>97</v>
      </c>
      <c r="B45" s="114"/>
      <c r="C45" s="114"/>
      <c r="D45" s="114"/>
      <c r="E45" s="114"/>
      <c r="F45" s="114"/>
      <c r="G45" s="114"/>
      <c r="H45" s="114"/>
      <c r="I45" s="115">
        <v>39</v>
      </c>
      <c r="J45" s="117">
        <v>0</v>
      </c>
      <c r="K45" s="117">
        <v>0</v>
      </c>
    </row>
    <row r="46" spans="1:11" ht="12.75" customHeight="1">
      <c r="A46" s="114" t="s">
        <v>98</v>
      </c>
      <c r="B46" s="114"/>
      <c r="C46" s="114"/>
      <c r="D46" s="114"/>
      <c r="E46" s="114"/>
      <c r="F46" s="114"/>
      <c r="G46" s="114"/>
      <c r="H46" s="114"/>
      <c r="I46" s="115">
        <v>40</v>
      </c>
      <c r="J46" s="117">
        <v>535927</v>
      </c>
      <c r="K46" s="117">
        <v>1204556</v>
      </c>
    </row>
    <row r="47" spans="1:11" ht="12.75" customHeight="1">
      <c r="A47" s="114" t="s">
        <v>99</v>
      </c>
      <c r="B47" s="114"/>
      <c r="C47" s="114"/>
      <c r="D47" s="114"/>
      <c r="E47" s="114"/>
      <c r="F47" s="114"/>
      <c r="G47" s="114"/>
      <c r="H47" s="114"/>
      <c r="I47" s="115">
        <v>41</v>
      </c>
      <c r="J47" s="117">
        <v>0</v>
      </c>
      <c r="K47" s="117">
        <v>0</v>
      </c>
    </row>
    <row r="48" spans="1:11" ht="12.75" customHeight="1">
      <c r="A48" s="114" t="s">
        <v>100</v>
      </c>
      <c r="B48" s="114"/>
      <c r="C48" s="114"/>
      <c r="D48" s="114"/>
      <c r="E48" s="114"/>
      <c r="F48" s="114"/>
      <c r="G48" s="114"/>
      <c r="H48" s="114"/>
      <c r="I48" s="115">
        <v>42</v>
      </c>
      <c r="J48" s="117">
        <v>0</v>
      </c>
      <c r="K48" s="117">
        <v>0</v>
      </c>
    </row>
    <row r="49" spans="1:11" ht="12.75" customHeight="1">
      <c r="A49" s="114" t="s">
        <v>101</v>
      </c>
      <c r="B49" s="114"/>
      <c r="C49" s="114"/>
      <c r="D49" s="114"/>
      <c r="E49" s="114"/>
      <c r="F49" s="114"/>
      <c r="G49" s="114"/>
      <c r="H49" s="114"/>
      <c r="I49" s="115">
        <v>43</v>
      </c>
      <c r="J49" s="116">
        <v>19432844</v>
      </c>
      <c r="K49" s="116">
        <v>30354514</v>
      </c>
    </row>
    <row r="50" spans="1:11" ht="12.75" customHeight="1">
      <c r="A50" s="114" t="s">
        <v>102</v>
      </c>
      <c r="B50" s="114"/>
      <c r="C50" s="114"/>
      <c r="D50" s="114"/>
      <c r="E50" s="114"/>
      <c r="F50" s="114"/>
      <c r="G50" s="114"/>
      <c r="H50" s="114"/>
      <c r="I50" s="115">
        <v>44</v>
      </c>
      <c r="J50" s="117">
        <v>0</v>
      </c>
      <c r="K50" s="117">
        <v>0</v>
      </c>
    </row>
    <row r="51" spans="1:11" ht="12.75" customHeight="1">
      <c r="A51" s="114" t="s">
        <v>103</v>
      </c>
      <c r="B51" s="114"/>
      <c r="C51" s="114"/>
      <c r="D51" s="114"/>
      <c r="E51" s="114"/>
      <c r="F51" s="114"/>
      <c r="G51" s="114"/>
      <c r="H51" s="114"/>
      <c r="I51" s="115">
        <v>45</v>
      </c>
      <c r="J51" s="117">
        <v>11821822</v>
      </c>
      <c r="K51" s="117">
        <v>24995102</v>
      </c>
    </row>
    <row r="52" spans="1:11" ht="12.75" customHeight="1">
      <c r="A52" s="114" t="s">
        <v>104</v>
      </c>
      <c r="B52" s="114"/>
      <c r="C52" s="114"/>
      <c r="D52" s="114"/>
      <c r="E52" s="114"/>
      <c r="F52" s="114"/>
      <c r="G52" s="114"/>
      <c r="H52" s="114"/>
      <c r="I52" s="115">
        <v>46</v>
      </c>
      <c r="J52" s="117">
        <v>0</v>
      </c>
      <c r="K52" s="117">
        <v>0</v>
      </c>
    </row>
    <row r="53" spans="1:11" ht="12.75" customHeight="1">
      <c r="A53" s="114" t="s">
        <v>105</v>
      </c>
      <c r="B53" s="114"/>
      <c r="C53" s="114"/>
      <c r="D53" s="114"/>
      <c r="E53" s="114"/>
      <c r="F53" s="114"/>
      <c r="G53" s="114"/>
      <c r="H53" s="114"/>
      <c r="I53" s="115">
        <v>47</v>
      </c>
      <c r="J53" s="117">
        <v>10175</v>
      </c>
      <c r="K53" s="117">
        <v>100895</v>
      </c>
    </row>
    <row r="54" spans="1:11" ht="12.75" customHeight="1">
      <c r="A54" s="114" t="s">
        <v>106</v>
      </c>
      <c r="B54" s="114"/>
      <c r="C54" s="114"/>
      <c r="D54" s="114"/>
      <c r="E54" s="114"/>
      <c r="F54" s="114"/>
      <c r="G54" s="114"/>
      <c r="H54" s="114"/>
      <c r="I54" s="115">
        <v>48</v>
      </c>
      <c r="J54" s="117">
        <v>7600847</v>
      </c>
      <c r="K54" s="117">
        <v>5258517</v>
      </c>
    </row>
    <row r="55" spans="1:11" ht="12.75" customHeight="1">
      <c r="A55" s="114" t="s">
        <v>107</v>
      </c>
      <c r="B55" s="114"/>
      <c r="C55" s="114"/>
      <c r="D55" s="114"/>
      <c r="E55" s="114"/>
      <c r="F55" s="114"/>
      <c r="G55" s="114"/>
      <c r="H55" s="114"/>
      <c r="I55" s="115">
        <v>49</v>
      </c>
      <c r="J55" s="117">
        <v>0</v>
      </c>
      <c r="K55" s="117">
        <v>0</v>
      </c>
    </row>
    <row r="56" spans="1:11" ht="12.75" customHeight="1">
      <c r="A56" s="114" t="s">
        <v>108</v>
      </c>
      <c r="B56" s="114"/>
      <c r="C56" s="114"/>
      <c r="D56" s="114"/>
      <c r="E56" s="114"/>
      <c r="F56" s="114"/>
      <c r="G56" s="114"/>
      <c r="H56" s="114"/>
      <c r="I56" s="115">
        <v>50</v>
      </c>
      <c r="J56" s="116">
        <v>56944583</v>
      </c>
      <c r="K56" s="116">
        <v>122121153</v>
      </c>
    </row>
    <row r="57" spans="1:11" ht="12.75" customHeight="1">
      <c r="A57" s="114" t="s">
        <v>79</v>
      </c>
      <c r="B57" s="114"/>
      <c r="C57" s="114"/>
      <c r="D57" s="114"/>
      <c r="E57" s="114"/>
      <c r="F57" s="114"/>
      <c r="G57" s="114"/>
      <c r="H57" s="114"/>
      <c r="I57" s="115">
        <v>51</v>
      </c>
      <c r="J57" s="117">
        <v>0</v>
      </c>
      <c r="K57" s="117">
        <v>0</v>
      </c>
    </row>
    <row r="58" spans="1:11" ht="12.75" customHeight="1">
      <c r="A58" s="114" t="s">
        <v>80</v>
      </c>
      <c r="B58" s="114"/>
      <c r="C58" s="114"/>
      <c r="D58" s="114"/>
      <c r="E58" s="114"/>
      <c r="F58" s="114"/>
      <c r="G58" s="114"/>
      <c r="H58" s="114"/>
      <c r="I58" s="115">
        <v>52</v>
      </c>
      <c r="J58" s="117">
        <v>0</v>
      </c>
      <c r="K58" s="117">
        <v>0</v>
      </c>
    </row>
    <row r="59" spans="1:11" ht="12.75" customHeight="1">
      <c r="A59" s="114" t="s">
        <v>109</v>
      </c>
      <c r="B59" s="114"/>
      <c r="C59" s="114"/>
      <c r="D59" s="114"/>
      <c r="E59" s="114"/>
      <c r="F59" s="114"/>
      <c r="G59" s="114"/>
      <c r="H59" s="114"/>
      <c r="I59" s="115">
        <v>53</v>
      </c>
      <c r="J59" s="117">
        <v>0</v>
      </c>
      <c r="K59" s="117">
        <v>0</v>
      </c>
    </row>
    <row r="60" spans="1:11" ht="12.75" customHeight="1">
      <c r="A60" s="114" t="s">
        <v>82</v>
      </c>
      <c r="B60" s="114"/>
      <c r="C60" s="114"/>
      <c r="D60" s="114"/>
      <c r="E60" s="114"/>
      <c r="F60" s="114"/>
      <c r="G60" s="114"/>
      <c r="H60" s="114"/>
      <c r="I60" s="115">
        <v>54</v>
      </c>
      <c r="J60" s="117">
        <v>0</v>
      </c>
      <c r="K60" s="117">
        <v>0</v>
      </c>
    </row>
    <row r="61" spans="1:11" ht="12.75" customHeight="1">
      <c r="A61" s="114" t="s">
        <v>83</v>
      </c>
      <c r="B61" s="114"/>
      <c r="C61" s="114"/>
      <c r="D61" s="114"/>
      <c r="E61" s="114"/>
      <c r="F61" s="114"/>
      <c r="G61" s="114"/>
      <c r="H61" s="114"/>
      <c r="I61" s="115">
        <v>55</v>
      </c>
      <c r="J61" s="117">
        <v>561234</v>
      </c>
      <c r="K61" s="117">
        <v>561234</v>
      </c>
    </row>
    <row r="62" spans="1:11" ht="12.75" customHeight="1">
      <c r="A62" s="114" t="s">
        <v>84</v>
      </c>
      <c r="B62" s="114"/>
      <c r="C62" s="114"/>
      <c r="D62" s="114"/>
      <c r="E62" s="114"/>
      <c r="F62" s="114"/>
      <c r="G62" s="114"/>
      <c r="H62" s="114"/>
      <c r="I62" s="115">
        <v>56</v>
      </c>
      <c r="J62" s="117">
        <v>56383349</v>
      </c>
      <c r="K62" s="117">
        <v>121559919</v>
      </c>
    </row>
    <row r="63" spans="1:11" ht="12.75" customHeight="1">
      <c r="A63" s="114" t="s">
        <v>110</v>
      </c>
      <c r="B63" s="114"/>
      <c r="C63" s="114"/>
      <c r="D63" s="114"/>
      <c r="E63" s="114"/>
      <c r="F63" s="114"/>
      <c r="G63" s="114"/>
      <c r="H63" s="114"/>
      <c r="I63" s="115">
        <v>57</v>
      </c>
      <c r="J63" s="117">
        <v>0</v>
      </c>
      <c r="K63" s="117">
        <v>0</v>
      </c>
    </row>
    <row r="64" spans="1:11" ht="12.75" customHeight="1">
      <c r="A64" s="114" t="s">
        <v>111</v>
      </c>
      <c r="B64" s="114"/>
      <c r="C64" s="114"/>
      <c r="D64" s="114"/>
      <c r="E64" s="114"/>
      <c r="F64" s="114"/>
      <c r="G64" s="114"/>
      <c r="H64" s="114"/>
      <c r="I64" s="115">
        <v>58</v>
      </c>
      <c r="J64" s="117">
        <v>100965563</v>
      </c>
      <c r="K64" s="117">
        <v>33505108</v>
      </c>
    </row>
    <row r="65" spans="1:11" ht="12.75" customHeight="1">
      <c r="A65" s="111" t="s">
        <v>112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8">
        <v>295637</v>
      </c>
      <c r="K65" s="118">
        <v>1265862</v>
      </c>
    </row>
    <row r="66" spans="1:11" ht="12.75" customHeight="1">
      <c r="A66" s="111" t="s">
        <v>113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v>349498550</v>
      </c>
      <c r="K66" s="113">
        <v>373503591</v>
      </c>
    </row>
    <row r="67" spans="1:11" ht="12.75" customHeight="1">
      <c r="A67" s="119" t="s">
        <v>114</v>
      </c>
      <c r="B67" s="119"/>
      <c r="C67" s="119"/>
      <c r="D67" s="119"/>
      <c r="E67" s="119"/>
      <c r="F67" s="119"/>
      <c r="G67" s="119"/>
      <c r="H67" s="119"/>
      <c r="I67" s="120">
        <v>61</v>
      </c>
      <c r="J67" s="121">
        <v>2205613</v>
      </c>
      <c r="K67" s="121">
        <v>766161</v>
      </c>
    </row>
    <row r="68" spans="1:11" ht="12.75" customHeight="1">
      <c r="A68" s="122" t="s">
        <v>115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</row>
    <row r="69" spans="1:11" ht="12.75" customHeight="1">
      <c r="A69" s="108" t="s">
        <v>116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3">
        <v>263523814</v>
      </c>
      <c r="K69" s="123">
        <v>259602913</v>
      </c>
    </row>
    <row r="70" spans="1:11" ht="12.75" customHeight="1">
      <c r="A70" s="114" t="s">
        <v>117</v>
      </c>
      <c r="B70" s="114"/>
      <c r="C70" s="114"/>
      <c r="D70" s="114"/>
      <c r="E70" s="114"/>
      <c r="F70" s="114"/>
      <c r="G70" s="114"/>
      <c r="H70" s="114"/>
      <c r="I70" s="115">
        <v>63</v>
      </c>
      <c r="J70" s="117">
        <v>142112160</v>
      </c>
      <c r="K70" s="117">
        <v>142112160</v>
      </c>
    </row>
    <row r="71" spans="1:11" ht="12.75" customHeight="1">
      <c r="A71" s="114" t="s">
        <v>118</v>
      </c>
      <c r="B71" s="114"/>
      <c r="C71" s="114"/>
      <c r="D71" s="114"/>
      <c r="E71" s="114"/>
      <c r="F71" s="114"/>
      <c r="G71" s="114"/>
      <c r="H71" s="114"/>
      <c r="I71" s="115">
        <v>64</v>
      </c>
      <c r="J71" s="117">
        <v>34786487</v>
      </c>
      <c r="K71" s="117">
        <v>34786487</v>
      </c>
    </row>
    <row r="72" spans="1:11" ht="12.75" customHeight="1">
      <c r="A72" s="114" t="s">
        <v>119</v>
      </c>
      <c r="B72" s="114"/>
      <c r="C72" s="114"/>
      <c r="D72" s="114"/>
      <c r="E72" s="114"/>
      <c r="F72" s="114"/>
      <c r="G72" s="114"/>
      <c r="H72" s="114"/>
      <c r="I72" s="115">
        <v>65</v>
      </c>
      <c r="J72" s="116">
        <v>186680</v>
      </c>
      <c r="K72" s="116">
        <v>186680</v>
      </c>
    </row>
    <row r="73" spans="1:11" ht="12.75" customHeight="1">
      <c r="A73" s="114" t="s">
        <v>120</v>
      </c>
      <c r="B73" s="114"/>
      <c r="C73" s="114"/>
      <c r="D73" s="114"/>
      <c r="E73" s="114"/>
      <c r="F73" s="114"/>
      <c r="G73" s="114"/>
      <c r="H73" s="114"/>
      <c r="I73" s="115">
        <v>66</v>
      </c>
      <c r="J73" s="117">
        <v>186680</v>
      </c>
      <c r="K73" s="117">
        <v>186680</v>
      </c>
    </row>
    <row r="74" spans="1:11" ht="12.75" customHeight="1">
      <c r="A74" s="114" t="s">
        <v>121</v>
      </c>
      <c r="B74" s="114"/>
      <c r="C74" s="114"/>
      <c r="D74" s="114"/>
      <c r="E74" s="114"/>
      <c r="F74" s="114"/>
      <c r="G74" s="114"/>
      <c r="H74" s="114"/>
      <c r="I74" s="115">
        <v>67</v>
      </c>
      <c r="J74" s="117">
        <v>3520374</v>
      </c>
      <c r="K74" s="117">
        <v>3520374</v>
      </c>
    </row>
    <row r="75" spans="1:11" ht="12.75" customHeight="1">
      <c r="A75" s="114" t="s">
        <v>122</v>
      </c>
      <c r="B75" s="114"/>
      <c r="C75" s="114"/>
      <c r="D75" s="114"/>
      <c r="E75" s="114"/>
      <c r="F75" s="114"/>
      <c r="G75" s="114"/>
      <c r="H75" s="114"/>
      <c r="I75" s="115">
        <v>68</v>
      </c>
      <c r="J75" s="117">
        <v>3520374</v>
      </c>
      <c r="K75" s="117">
        <v>3520374</v>
      </c>
    </row>
    <row r="76" spans="1:11" ht="12.75" customHeight="1">
      <c r="A76" s="114" t="s">
        <v>123</v>
      </c>
      <c r="B76" s="114"/>
      <c r="C76" s="114"/>
      <c r="D76" s="114"/>
      <c r="E76" s="114"/>
      <c r="F76" s="114"/>
      <c r="G76" s="114"/>
      <c r="H76" s="114"/>
      <c r="I76" s="115">
        <v>69</v>
      </c>
      <c r="J76" s="117">
        <v>0</v>
      </c>
      <c r="K76" s="117">
        <v>0</v>
      </c>
    </row>
    <row r="77" spans="1:11" ht="12.75" customHeight="1">
      <c r="A77" s="114" t="s">
        <v>124</v>
      </c>
      <c r="B77" s="114"/>
      <c r="C77" s="114"/>
      <c r="D77" s="114"/>
      <c r="E77" s="114"/>
      <c r="F77" s="114"/>
      <c r="G77" s="114"/>
      <c r="H77" s="114"/>
      <c r="I77" s="115">
        <v>70</v>
      </c>
      <c r="J77" s="117">
        <v>0</v>
      </c>
      <c r="K77" s="117">
        <v>0</v>
      </c>
    </row>
    <row r="78" spans="1:11" ht="12.75" customHeight="1">
      <c r="A78" s="114" t="s">
        <v>125</v>
      </c>
      <c r="B78" s="114"/>
      <c r="C78" s="114"/>
      <c r="D78" s="114"/>
      <c r="E78" s="114"/>
      <c r="F78" s="114"/>
      <c r="G78" s="114"/>
      <c r="H78" s="114"/>
      <c r="I78" s="115">
        <v>71</v>
      </c>
      <c r="J78" s="117">
        <v>-3158692</v>
      </c>
      <c r="K78" s="117">
        <v>-3143908</v>
      </c>
    </row>
    <row r="79" spans="1:11" ht="12.75" customHeight="1">
      <c r="A79" s="114" t="s">
        <v>126</v>
      </c>
      <c r="B79" s="114"/>
      <c r="C79" s="114"/>
      <c r="D79" s="114"/>
      <c r="E79" s="114"/>
      <c r="F79" s="114"/>
      <c r="G79" s="114"/>
      <c r="H79" s="114"/>
      <c r="I79" s="115">
        <v>72</v>
      </c>
      <c r="J79" s="116">
        <v>28171979</v>
      </c>
      <c r="K79" s="116">
        <v>89597179</v>
      </c>
    </row>
    <row r="80" spans="1:11" ht="12.75" customHeight="1">
      <c r="A80" s="124" t="s">
        <v>127</v>
      </c>
      <c r="B80" s="124"/>
      <c r="C80" s="124"/>
      <c r="D80" s="124"/>
      <c r="E80" s="124"/>
      <c r="F80" s="124"/>
      <c r="G80" s="124"/>
      <c r="H80" s="124"/>
      <c r="I80" s="115">
        <v>73</v>
      </c>
      <c r="J80" s="117">
        <v>28171979</v>
      </c>
      <c r="K80" s="117">
        <v>89597179</v>
      </c>
    </row>
    <row r="81" spans="1:11" ht="12.75" customHeight="1">
      <c r="A81" s="124" t="s">
        <v>128</v>
      </c>
      <c r="B81" s="124"/>
      <c r="C81" s="124"/>
      <c r="D81" s="124"/>
      <c r="E81" s="124"/>
      <c r="F81" s="124"/>
      <c r="G81" s="124"/>
      <c r="H81" s="124"/>
      <c r="I81" s="115">
        <v>74</v>
      </c>
      <c r="J81" s="117">
        <v>0</v>
      </c>
      <c r="K81" s="117">
        <v>0</v>
      </c>
    </row>
    <row r="82" spans="1:11" ht="12.75" customHeight="1">
      <c r="A82" s="114" t="s">
        <v>129</v>
      </c>
      <c r="B82" s="114"/>
      <c r="C82" s="114"/>
      <c r="D82" s="114"/>
      <c r="E82" s="114"/>
      <c r="F82" s="114"/>
      <c r="G82" s="114"/>
      <c r="H82" s="114"/>
      <c r="I82" s="115">
        <v>75</v>
      </c>
      <c r="J82" s="116">
        <v>61425200</v>
      </c>
      <c r="K82" s="116">
        <v>3935685</v>
      </c>
    </row>
    <row r="83" spans="1:11" ht="12.75" customHeight="1">
      <c r="A83" s="124" t="s">
        <v>130</v>
      </c>
      <c r="B83" s="124"/>
      <c r="C83" s="124"/>
      <c r="D83" s="124"/>
      <c r="E83" s="124"/>
      <c r="F83" s="124"/>
      <c r="G83" s="124"/>
      <c r="H83" s="124"/>
      <c r="I83" s="115">
        <v>76</v>
      </c>
      <c r="J83" s="117">
        <v>61425200</v>
      </c>
      <c r="K83" s="117"/>
    </row>
    <row r="84" spans="1:11" ht="12.75" customHeight="1">
      <c r="A84" s="124" t="s">
        <v>131</v>
      </c>
      <c r="B84" s="124"/>
      <c r="C84" s="124"/>
      <c r="D84" s="124"/>
      <c r="E84" s="124"/>
      <c r="F84" s="124"/>
      <c r="G84" s="124"/>
      <c r="H84" s="124"/>
      <c r="I84" s="115">
        <v>77</v>
      </c>
      <c r="J84" s="117">
        <v>0</v>
      </c>
      <c r="K84" s="117">
        <v>3935685</v>
      </c>
    </row>
    <row r="85" spans="1:11" ht="12.75" customHeight="1">
      <c r="A85" s="114" t="s">
        <v>132</v>
      </c>
      <c r="B85" s="114"/>
      <c r="C85" s="114"/>
      <c r="D85" s="114"/>
      <c r="E85" s="114"/>
      <c r="F85" s="114"/>
      <c r="G85" s="114"/>
      <c r="H85" s="114"/>
      <c r="I85" s="115">
        <v>78</v>
      </c>
      <c r="J85" s="117">
        <v>0</v>
      </c>
      <c r="K85" s="117">
        <v>0</v>
      </c>
    </row>
    <row r="86" spans="1:11" ht="12.75" customHeight="1">
      <c r="A86" s="111" t="s">
        <v>133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v>0</v>
      </c>
      <c r="K86" s="113">
        <v>0</v>
      </c>
    </row>
    <row r="87" spans="1:11" ht="12.75" customHeight="1">
      <c r="A87" s="114" t="s">
        <v>134</v>
      </c>
      <c r="B87" s="114"/>
      <c r="C87" s="114"/>
      <c r="D87" s="114"/>
      <c r="E87" s="114"/>
      <c r="F87" s="114"/>
      <c r="G87" s="114"/>
      <c r="H87" s="114"/>
      <c r="I87" s="115">
        <v>80</v>
      </c>
      <c r="J87" s="117">
        <v>0</v>
      </c>
      <c r="K87" s="117">
        <v>0</v>
      </c>
    </row>
    <row r="88" spans="1:11" ht="12.75" customHeight="1">
      <c r="A88" s="114" t="s">
        <v>135</v>
      </c>
      <c r="B88" s="114"/>
      <c r="C88" s="114"/>
      <c r="D88" s="114"/>
      <c r="E88" s="114"/>
      <c r="F88" s="114"/>
      <c r="G88" s="114"/>
      <c r="H88" s="114"/>
      <c r="I88" s="115">
        <v>81</v>
      </c>
      <c r="J88" s="117">
        <v>0</v>
      </c>
      <c r="K88" s="117">
        <v>0</v>
      </c>
    </row>
    <row r="89" spans="1:11" ht="12.75" customHeight="1">
      <c r="A89" s="114" t="s">
        <v>136</v>
      </c>
      <c r="B89" s="114"/>
      <c r="C89" s="114"/>
      <c r="D89" s="114"/>
      <c r="E89" s="114"/>
      <c r="F89" s="114"/>
      <c r="G89" s="114"/>
      <c r="H89" s="114"/>
      <c r="I89" s="115">
        <v>82</v>
      </c>
      <c r="J89" s="117">
        <v>0</v>
      </c>
      <c r="K89" s="117">
        <v>0</v>
      </c>
    </row>
    <row r="90" spans="1:11" ht="12.75" customHeight="1">
      <c r="A90" s="111" t="s">
        <v>137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v>63723733</v>
      </c>
      <c r="K90" s="125">
        <v>72557129</v>
      </c>
    </row>
    <row r="91" spans="1:11" ht="12.75" customHeight="1">
      <c r="A91" s="114" t="s">
        <v>138</v>
      </c>
      <c r="B91" s="114"/>
      <c r="C91" s="114"/>
      <c r="D91" s="114"/>
      <c r="E91" s="114"/>
      <c r="F91" s="114"/>
      <c r="G91" s="114"/>
      <c r="H91" s="114"/>
      <c r="I91" s="115">
        <v>84</v>
      </c>
      <c r="J91" s="117">
        <v>0</v>
      </c>
      <c r="K91" s="117">
        <v>0</v>
      </c>
    </row>
    <row r="92" spans="1:11" ht="12.75" customHeight="1">
      <c r="A92" s="114" t="s">
        <v>139</v>
      </c>
      <c r="B92" s="114"/>
      <c r="C92" s="114"/>
      <c r="D92" s="114"/>
      <c r="E92" s="114"/>
      <c r="F92" s="114"/>
      <c r="G92" s="114"/>
      <c r="H92" s="114"/>
      <c r="I92" s="115">
        <v>85</v>
      </c>
      <c r="J92" s="117">
        <v>0</v>
      </c>
      <c r="K92" s="117">
        <v>0</v>
      </c>
    </row>
    <row r="93" spans="1:11" ht="12.75" customHeight="1">
      <c r="A93" s="114" t="s">
        <v>140</v>
      </c>
      <c r="B93" s="114"/>
      <c r="C93" s="114"/>
      <c r="D93" s="114"/>
      <c r="E93" s="114"/>
      <c r="F93" s="114"/>
      <c r="G93" s="114"/>
      <c r="H93" s="114"/>
      <c r="I93" s="115">
        <v>86</v>
      </c>
      <c r="J93" s="117">
        <v>63723733</v>
      </c>
      <c r="K93" s="117">
        <v>72557129</v>
      </c>
    </row>
    <row r="94" spans="1:11" ht="12.75" customHeight="1">
      <c r="A94" s="114" t="s">
        <v>141</v>
      </c>
      <c r="B94" s="114"/>
      <c r="C94" s="114"/>
      <c r="D94" s="114"/>
      <c r="E94" s="114"/>
      <c r="F94" s="114"/>
      <c r="G94" s="114"/>
      <c r="H94" s="114"/>
      <c r="I94" s="115">
        <v>87</v>
      </c>
      <c r="J94" s="117">
        <v>0</v>
      </c>
      <c r="K94" s="117">
        <v>0</v>
      </c>
    </row>
    <row r="95" spans="1:11" ht="12.75" customHeight="1">
      <c r="A95" s="114" t="s">
        <v>142</v>
      </c>
      <c r="B95" s="114"/>
      <c r="C95" s="114"/>
      <c r="D95" s="114"/>
      <c r="E95" s="114"/>
      <c r="F95" s="114"/>
      <c r="G95" s="114"/>
      <c r="H95" s="114"/>
      <c r="I95" s="115">
        <v>88</v>
      </c>
      <c r="J95" s="117">
        <v>0</v>
      </c>
      <c r="K95" s="117">
        <v>0</v>
      </c>
    </row>
    <row r="96" spans="1:11" ht="12.75" customHeight="1">
      <c r="A96" s="114" t="s">
        <v>143</v>
      </c>
      <c r="B96" s="114"/>
      <c r="C96" s="114"/>
      <c r="D96" s="114"/>
      <c r="E96" s="114"/>
      <c r="F96" s="114"/>
      <c r="G96" s="114"/>
      <c r="H96" s="114"/>
      <c r="I96" s="115">
        <v>89</v>
      </c>
      <c r="J96" s="117">
        <v>0</v>
      </c>
      <c r="K96" s="117">
        <v>0</v>
      </c>
    </row>
    <row r="97" spans="1:11" ht="12.75" customHeight="1">
      <c r="A97" s="114" t="s">
        <v>144</v>
      </c>
      <c r="B97" s="114"/>
      <c r="C97" s="114"/>
      <c r="D97" s="114"/>
      <c r="E97" s="114"/>
      <c r="F97" s="114"/>
      <c r="G97" s="114"/>
      <c r="H97" s="114"/>
      <c r="I97" s="115">
        <v>90</v>
      </c>
      <c r="J97" s="117">
        <v>0</v>
      </c>
      <c r="K97" s="117">
        <v>0</v>
      </c>
    </row>
    <row r="98" spans="1:11" ht="12.75" customHeight="1">
      <c r="A98" s="114" t="s">
        <v>145</v>
      </c>
      <c r="B98" s="114"/>
      <c r="C98" s="114"/>
      <c r="D98" s="114"/>
      <c r="E98" s="114"/>
      <c r="F98" s="114"/>
      <c r="G98" s="114"/>
      <c r="H98" s="114"/>
      <c r="I98" s="115">
        <v>91</v>
      </c>
      <c r="J98" s="117">
        <v>0</v>
      </c>
      <c r="K98" s="117">
        <v>0</v>
      </c>
    </row>
    <row r="99" spans="1:11" ht="12.75" customHeight="1">
      <c r="A99" s="114" t="s">
        <v>146</v>
      </c>
      <c r="B99" s="114"/>
      <c r="C99" s="114"/>
      <c r="D99" s="114"/>
      <c r="E99" s="114"/>
      <c r="F99" s="114"/>
      <c r="G99" s="114"/>
      <c r="H99" s="114"/>
      <c r="I99" s="115">
        <v>92</v>
      </c>
      <c r="J99" s="117">
        <v>0</v>
      </c>
      <c r="K99" s="117">
        <v>0</v>
      </c>
    </row>
    <row r="100" spans="1:11" ht="12.75" customHeight="1">
      <c r="A100" s="111" t="s">
        <v>147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v>21798495</v>
      </c>
      <c r="K100" s="113">
        <v>35934995</v>
      </c>
    </row>
    <row r="101" spans="1:11" ht="12.75" customHeight="1">
      <c r="A101" s="114" t="s">
        <v>138</v>
      </c>
      <c r="B101" s="114"/>
      <c r="C101" s="114"/>
      <c r="D101" s="114"/>
      <c r="E101" s="114"/>
      <c r="F101" s="114"/>
      <c r="G101" s="114"/>
      <c r="H101" s="114"/>
      <c r="I101" s="115">
        <v>94</v>
      </c>
      <c r="J101" s="117">
        <v>0</v>
      </c>
      <c r="K101" s="117">
        <v>0</v>
      </c>
    </row>
    <row r="102" spans="1:11" ht="12.75" customHeight="1">
      <c r="A102" s="114" t="s">
        <v>139</v>
      </c>
      <c r="B102" s="114"/>
      <c r="C102" s="114"/>
      <c r="D102" s="114"/>
      <c r="E102" s="114"/>
      <c r="F102" s="114"/>
      <c r="G102" s="114"/>
      <c r="H102" s="114"/>
      <c r="I102" s="115">
        <v>95</v>
      </c>
      <c r="J102" s="117">
        <v>390773</v>
      </c>
      <c r="K102" s="117">
        <v>295387</v>
      </c>
    </row>
    <row r="103" spans="1:11" ht="12.75" customHeight="1">
      <c r="A103" s="114" t="s">
        <v>140</v>
      </c>
      <c r="B103" s="114"/>
      <c r="C103" s="114"/>
      <c r="D103" s="114"/>
      <c r="E103" s="114"/>
      <c r="F103" s="114"/>
      <c r="G103" s="114"/>
      <c r="H103" s="114"/>
      <c r="I103" s="115">
        <v>96</v>
      </c>
      <c r="J103" s="117">
        <v>6752390</v>
      </c>
      <c r="K103" s="117">
        <v>3405490</v>
      </c>
    </row>
    <row r="104" spans="1:11" ht="12.75" customHeight="1">
      <c r="A104" s="114" t="s">
        <v>141</v>
      </c>
      <c r="B104" s="114"/>
      <c r="C104" s="114"/>
      <c r="D104" s="114"/>
      <c r="E104" s="114"/>
      <c r="F104" s="114"/>
      <c r="G104" s="114"/>
      <c r="H104" s="114"/>
      <c r="I104" s="115">
        <v>97</v>
      </c>
      <c r="J104" s="117">
        <v>512798</v>
      </c>
      <c r="K104" s="117">
        <v>6108611</v>
      </c>
    </row>
    <row r="105" spans="1:11" ht="12.75" customHeight="1">
      <c r="A105" s="114" t="s">
        <v>142</v>
      </c>
      <c r="B105" s="114"/>
      <c r="C105" s="114"/>
      <c r="D105" s="114"/>
      <c r="E105" s="114"/>
      <c r="F105" s="114"/>
      <c r="G105" s="114"/>
      <c r="H105" s="114"/>
      <c r="I105" s="115">
        <v>98</v>
      </c>
      <c r="J105" s="117">
        <v>11200072</v>
      </c>
      <c r="K105" s="117">
        <v>16477125</v>
      </c>
    </row>
    <row r="106" spans="1:11" ht="12.75" customHeight="1">
      <c r="A106" s="114" t="s">
        <v>143</v>
      </c>
      <c r="B106" s="114"/>
      <c r="C106" s="114"/>
      <c r="D106" s="114"/>
      <c r="E106" s="114"/>
      <c r="F106" s="114"/>
      <c r="G106" s="114"/>
      <c r="H106" s="114"/>
      <c r="I106" s="115">
        <v>99</v>
      </c>
      <c r="J106" s="117">
        <v>0</v>
      </c>
      <c r="K106" s="117">
        <v>0</v>
      </c>
    </row>
    <row r="107" spans="1:12" ht="12.75" customHeight="1">
      <c r="A107" s="114" t="s">
        <v>144</v>
      </c>
      <c r="B107" s="114"/>
      <c r="C107" s="114"/>
      <c r="D107" s="114"/>
      <c r="E107" s="114"/>
      <c r="F107" s="114"/>
      <c r="G107" s="114"/>
      <c r="H107" s="114"/>
      <c r="I107" s="115">
        <v>100</v>
      </c>
      <c r="J107" s="117">
        <v>0</v>
      </c>
      <c r="K107" s="117">
        <v>0</v>
      </c>
      <c r="L107" s="126"/>
    </row>
    <row r="108" spans="1:11" ht="12.75" customHeight="1">
      <c r="A108" s="114" t="s">
        <v>148</v>
      </c>
      <c r="B108" s="114"/>
      <c r="C108" s="114"/>
      <c r="D108" s="114"/>
      <c r="E108" s="114"/>
      <c r="F108" s="114"/>
      <c r="G108" s="114"/>
      <c r="H108" s="114"/>
      <c r="I108" s="115">
        <v>101</v>
      </c>
      <c r="J108" s="117">
        <v>1481942</v>
      </c>
      <c r="K108" s="117">
        <v>3151413</v>
      </c>
    </row>
    <row r="109" spans="1:11" ht="12.75" customHeight="1">
      <c r="A109" s="114" t="s">
        <v>149</v>
      </c>
      <c r="B109" s="114"/>
      <c r="C109" s="114"/>
      <c r="D109" s="114"/>
      <c r="E109" s="114"/>
      <c r="F109" s="114"/>
      <c r="G109" s="114"/>
      <c r="H109" s="114"/>
      <c r="I109" s="115">
        <v>102</v>
      </c>
      <c r="J109" s="117">
        <v>1202283</v>
      </c>
      <c r="K109" s="117">
        <v>6238732</v>
      </c>
    </row>
    <row r="110" spans="1:11" ht="12.75" customHeight="1">
      <c r="A110" s="114" t="s">
        <v>150</v>
      </c>
      <c r="B110" s="114"/>
      <c r="C110" s="114"/>
      <c r="D110" s="114"/>
      <c r="E110" s="114"/>
      <c r="F110" s="114"/>
      <c r="G110" s="114"/>
      <c r="H110" s="114"/>
      <c r="I110" s="115">
        <v>103</v>
      </c>
      <c r="J110" s="117">
        <v>0</v>
      </c>
      <c r="K110" s="117">
        <v>0</v>
      </c>
    </row>
    <row r="111" spans="1:11" ht="12.75" customHeight="1">
      <c r="A111" s="114" t="s">
        <v>151</v>
      </c>
      <c r="B111" s="114"/>
      <c r="C111" s="114"/>
      <c r="D111" s="114"/>
      <c r="E111" s="114"/>
      <c r="F111" s="114"/>
      <c r="G111" s="114"/>
      <c r="H111" s="114"/>
      <c r="I111" s="115">
        <v>104</v>
      </c>
      <c r="J111" s="117">
        <v>0</v>
      </c>
      <c r="K111" s="117">
        <v>0</v>
      </c>
    </row>
    <row r="112" spans="1:11" ht="12.75" customHeight="1">
      <c r="A112" s="114" t="s">
        <v>152</v>
      </c>
      <c r="B112" s="114"/>
      <c r="C112" s="114"/>
      <c r="D112" s="114"/>
      <c r="E112" s="114"/>
      <c r="F112" s="114"/>
      <c r="G112" s="114"/>
      <c r="H112" s="114"/>
      <c r="I112" s="115">
        <v>105</v>
      </c>
      <c r="J112" s="117">
        <v>258237</v>
      </c>
      <c r="K112" s="117">
        <v>258237</v>
      </c>
    </row>
    <row r="113" spans="1:11" s="127" customFormat="1" ht="12.75" customHeight="1">
      <c r="A113" s="111" t="s">
        <v>153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8">
        <v>452508</v>
      </c>
      <c r="K113" s="118">
        <v>5408554</v>
      </c>
    </row>
    <row r="114" spans="1:11" s="127" customFormat="1" ht="12.75" customHeight="1">
      <c r="A114" s="111" t="s">
        <v>154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v>349498550</v>
      </c>
      <c r="K114" s="113">
        <v>373503591</v>
      </c>
    </row>
    <row r="115" spans="1:11" s="127" customFormat="1" ht="12.75" customHeight="1">
      <c r="A115" s="128" t="s">
        <v>155</v>
      </c>
      <c r="B115" s="128"/>
      <c r="C115" s="128"/>
      <c r="D115" s="128"/>
      <c r="E115" s="128"/>
      <c r="F115" s="128"/>
      <c r="G115" s="128"/>
      <c r="H115" s="128"/>
      <c r="I115" s="129">
        <v>108</v>
      </c>
      <c r="J115" s="121">
        <v>2205613</v>
      </c>
      <c r="K115" s="121">
        <v>766161</v>
      </c>
    </row>
    <row r="116" spans="1:11" ht="12.75" customHeight="1">
      <c r="A116" s="122" t="s">
        <v>156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1:11" ht="12.75" customHeight="1">
      <c r="A117" s="108" t="s">
        <v>157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158</v>
      </c>
      <c r="B118" s="114"/>
      <c r="C118" s="114"/>
      <c r="D118" s="114"/>
      <c r="E118" s="114"/>
      <c r="F118" s="114"/>
      <c r="G118" s="114"/>
      <c r="H118" s="114"/>
      <c r="I118" s="115">
        <v>109</v>
      </c>
      <c r="J118" s="117"/>
      <c r="K118" s="117"/>
    </row>
    <row r="119" spans="1:11" ht="12.75" customHeight="1">
      <c r="A119" s="130" t="s">
        <v>159</v>
      </c>
      <c r="B119" s="130"/>
      <c r="C119" s="130"/>
      <c r="D119" s="130"/>
      <c r="E119" s="130"/>
      <c r="F119" s="130"/>
      <c r="G119" s="130"/>
      <c r="H119" s="130"/>
      <c r="I119" s="131">
        <v>110</v>
      </c>
      <c r="J119" s="132"/>
      <c r="K119" s="132"/>
    </row>
    <row r="120" spans="1:11" ht="12.75" customHeight="1">
      <c r="A120" s="133" t="s">
        <v>160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1:11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6">
    <dataValidation allowBlank="1" sqref="A1:IV7 A8:I115 K8:IV115 A116:IV248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52">
      <selection activeCell="L20" sqref="L20"/>
    </sheetView>
  </sheetViews>
  <sheetFormatPr defaultColWidth="9.140625" defaultRowHeight="12.75"/>
  <cols>
    <col min="1" max="7" width="9.140625" style="99" customWidth="1"/>
    <col min="8" max="8" width="2.421875" style="99" customWidth="1"/>
    <col min="9" max="9" width="7.28125" style="99" customWidth="1"/>
    <col min="10" max="11" width="12.00390625" style="99" customWidth="1"/>
    <col min="12" max="12" width="12.28125" style="99" customWidth="1"/>
    <col min="13" max="13" width="13.140625" style="99" customWidth="1"/>
    <col min="14" max="16384" width="9.140625" style="99" customWidth="1"/>
  </cols>
  <sheetData>
    <row r="1" spans="1:13" ht="12.75" customHeight="1">
      <c r="A1" s="100" t="s">
        <v>161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 customHeight="1">
      <c r="A2" s="135" t="s">
        <v>162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 customHeight="1">
      <c r="A3" s="136" t="s">
        <v>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1.75" customHeight="1">
      <c r="A4" s="103" t="s">
        <v>54</v>
      </c>
      <c r="B4" s="103"/>
      <c r="C4" s="103"/>
      <c r="D4" s="103"/>
      <c r="E4" s="103"/>
      <c r="F4" s="103"/>
      <c r="G4" s="103"/>
      <c r="H4" s="103"/>
      <c r="I4" s="103" t="s">
        <v>163</v>
      </c>
      <c r="J4" s="103" t="s">
        <v>56</v>
      </c>
      <c r="K4" s="103"/>
      <c r="L4" s="103" t="s">
        <v>57</v>
      </c>
      <c r="M4" s="103"/>
    </row>
    <row r="5" spans="1:13" ht="12.75">
      <c r="A5" s="103"/>
      <c r="B5" s="103"/>
      <c r="C5" s="103"/>
      <c r="D5" s="103"/>
      <c r="E5" s="103"/>
      <c r="F5" s="103"/>
      <c r="G5" s="103"/>
      <c r="H5" s="103"/>
      <c r="I5" s="103"/>
      <c r="J5" s="103" t="s">
        <v>164</v>
      </c>
      <c r="K5" s="103" t="s">
        <v>165</v>
      </c>
      <c r="L5" s="103" t="s">
        <v>164</v>
      </c>
      <c r="M5" s="103" t="s">
        <v>165</v>
      </c>
    </row>
    <row r="6" spans="1:13" ht="12.75">
      <c r="A6" s="137">
        <v>1</v>
      </c>
      <c r="B6" s="137"/>
      <c r="C6" s="137"/>
      <c r="D6" s="137"/>
      <c r="E6" s="137"/>
      <c r="F6" s="137"/>
      <c r="G6" s="137"/>
      <c r="H6" s="137"/>
      <c r="I6" s="138">
        <v>2</v>
      </c>
      <c r="J6" s="137">
        <v>3</v>
      </c>
      <c r="K6" s="137">
        <v>4</v>
      </c>
      <c r="L6" s="137">
        <v>5</v>
      </c>
      <c r="M6" s="137">
        <v>6</v>
      </c>
    </row>
    <row r="7" spans="1:13" ht="18.75" customHeight="1">
      <c r="A7" s="108" t="s">
        <v>166</v>
      </c>
      <c r="B7" s="108"/>
      <c r="C7" s="108"/>
      <c r="D7" s="108"/>
      <c r="E7" s="108"/>
      <c r="F7" s="108"/>
      <c r="G7" s="108"/>
      <c r="H7" s="108"/>
      <c r="I7" s="109">
        <v>111</v>
      </c>
      <c r="J7" s="139">
        <v>47441896</v>
      </c>
      <c r="K7" s="139">
        <v>38619531</v>
      </c>
      <c r="L7" s="123">
        <v>47996566</v>
      </c>
      <c r="M7" s="123">
        <v>40180537</v>
      </c>
    </row>
    <row r="8" spans="1:13" ht="20.25" customHeight="1">
      <c r="A8" s="140" t="s">
        <v>167</v>
      </c>
      <c r="B8" s="140"/>
      <c r="C8" s="140"/>
      <c r="D8" s="140"/>
      <c r="E8" s="140"/>
      <c r="F8" s="140"/>
      <c r="G8" s="140"/>
      <c r="H8" s="140"/>
      <c r="I8" s="115">
        <v>112</v>
      </c>
      <c r="J8" s="141">
        <v>46431560</v>
      </c>
      <c r="K8" s="141">
        <v>37990353</v>
      </c>
      <c r="L8" s="117">
        <v>47267367</v>
      </c>
      <c r="M8" s="117">
        <v>39640779</v>
      </c>
    </row>
    <row r="9" spans="1:13" ht="16.5" customHeight="1">
      <c r="A9" s="140" t="s">
        <v>168</v>
      </c>
      <c r="B9" s="140"/>
      <c r="C9" s="140"/>
      <c r="D9" s="140"/>
      <c r="E9" s="140"/>
      <c r="F9" s="140"/>
      <c r="G9" s="140"/>
      <c r="H9" s="140"/>
      <c r="I9" s="115">
        <v>113</v>
      </c>
      <c r="J9" s="141">
        <v>1010336</v>
      </c>
      <c r="K9" s="141">
        <v>629178</v>
      </c>
      <c r="L9" s="117">
        <v>729199</v>
      </c>
      <c r="M9" s="117">
        <v>539758</v>
      </c>
    </row>
    <row r="10" spans="1:13" ht="18" customHeight="1">
      <c r="A10" s="111" t="s">
        <v>169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39">
        <v>55448026</v>
      </c>
      <c r="K10" s="139">
        <v>35323294</v>
      </c>
      <c r="L10" s="113">
        <v>53322222</v>
      </c>
      <c r="M10" s="113">
        <v>34095781</v>
      </c>
    </row>
    <row r="11" spans="1:13" ht="18" customHeight="1">
      <c r="A11" s="140" t="s">
        <v>170</v>
      </c>
      <c r="B11" s="140"/>
      <c r="C11" s="140"/>
      <c r="D11" s="140"/>
      <c r="E11" s="140"/>
      <c r="F11" s="140"/>
      <c r="G11" s="140"/>
      <c r="H11" s="140"/>
      <c r="I11" s="115">
        <v>115</v>
      </c>
      <c r="J11" s="141">
        <v>0</v>
      </c>
      <c r="K11" s="141">
        <v>0</v>
      </c>
      <c r="L11" s="117">
        <v>0</v>
      </c>
      <c r="M11" s="117">
        <v>0</v>
      </c>
    </row>
    <row r="12" spans="1:13" ht="18" customHeight="1">
      <c r="A12" s="140" t="s">
        <v>171</v>
      </c>
      <c r="B12" s="140"/>
      <c r="C12" s="140"/>
      <c r="D12" s="140"/>
      <c r="E12" s="140"/>
      <c r="F12" s="140"/>
      <c r="G12" s="140"/>
      <c r="H12" s="140"/>
      <c r="I12" s="115">
        <v>116</v>
      </c>
      <c r="J12" s="142">
        <v>24064528</v>
      </c>
      <c r="K12" s="142">
        <v>18405713</v>
      </c>
      <c r="L12" s="116">
        <v>19277943</v>
      </c>
      <c r="M12" s="116">
        <v>14777462</v>
      </c>
    </row>
    <row r="13" spans="1:13" ht="15.75" customHeight="1">
      <c r="A13" s="114" t="s">
        <v>172</v>
      </c>
      <c r="B13" s="114"/>
      <c r="C13" s="114"/>
      <c r="D13" s="114"/>
      <c r="E13" s="114"/>
      <c r="F13" s="114"/>
      <c r="G13" s="114"/>
      <c r="H13" s="114"/>
      <c r="I13" s="115">
        <v>117</v>
      </c>
      <c r="J13" s="141">
        <v>19073181</v>
      </c>
      <c r="K13" s="141">
        <v>14860756</v>
      </c>
      <c r="L13" s="117">
        <v>12857648</v>
      </c>
      <c r="M13" s="117">
        <v>10091974</v>
      </c>
    </row>
    <row r="14" spans="1:13" ht="18" customHeight="1">
      <c r="A14" s="114" t="s">
        <v>173</v>
      </c>
      <c r="B14" s="114"/>
      <c r="C14" s="114"/>
      <c r="D14" s="114"/>
      <c r="E14" s="114"/>
      <c r="F14" s="114"/>
      <c r="G14" s="114"/>
      <c r="H14" s="114"/>
      <c r="I14" s="115">
        <v>118</v>
      </c>
      <c r="J14" s="141">
        <v>0</v>
      </c>
      <c r="K14" s="141">
        <v>0</v>
      </c>
      <c r="L14" s="117">
        <v>0</v>
      </c>
      <c r="M14" s="117">
        <v>0</v>
      </c>
    </row>
    <row r="15" spans="1:13" ht="15" customHeight="1">
      <c r="A15" s="114" t="s">
        <v>174</v>
      </c>
      <c r="B15" s="114"/>
      <c r="C15" s="114"/>
      <c r="D15" s="114"/>
      <c r="E15" s="114"/>
      <c r="F15" s="114"/>
      <c r="G15" s="114"/>
      <c r="H15" s="114"/>
      <c r="I15" s="115">
        <v>119</v>
      </c>
      <c r="J15" s="141">
        <v>4991347</v>
      </c>
      <c r="K15" s="141">
        <v>3544957</v>
      </c>
      <c r="L15" s="117">
        <v>6420295</v>
      </c>
      <c r="M15" s="117">
        <v>4685308</v>
      </c>
    </row>
    <row r="16" spans="1:13" ht="16.5" customHeight="1">
      <c r="A16" s="140" t="s">
        <v>175</v>
      </c>
      <c r="B16" s="140"/>
      <c r="C16" s="140"/>
      <c r="D16" s="140"/>
      <c r="E16" s="140"/>
      <c r="F16" s="140"/>
      <c r="G16" s="140"/>
      <c r="H16" s="140"/>
      <c r="I16" s="115">
        <v>120</v>
      </c>
      <c r="J16" s="142">
        <v>16352872</v>
      </c>
      <c r="K16" s="142">
        <v>10293615</v>
      </c>
      <c r="L16" s="116">
        <v>16437131</v>
      </c>
      <c r="M16" s="116">
        <v>10203898</v>
      </c>
    </row>
    <row r="17" spans="1:13" ht="16.5" customHeight="1">
      <c r="A17" s="114" t="s">
        <v>176</v>
      </c>
      <c r="B17" s="114"/>
      <c r="C17" s="114"/>
      <c r="D17" s="114"/>
      <c r="E17" s="114"/>
      <c r="F17" s="114"/>
      <c r="G17" s="114"/>
      <c r="H17" s="114"/>
      <c r="I17" s="115">
        <v>121</v>
      </c>
      <c r="J17" s="141">
        <v>10137344</v>
      </c>
      <c r="K17" s="141">
        <v>6430992</v>
      </c>
      <c r="L17" s="117">
        <v>10051239</v>
      </c>
      <c r="M17" s="117">
        <v>6257061</v>
      </c>
    </row>
    <row r="18" spans="1:13" ht="15.75" customHeight="1">
      <c r="A18" s="114" t="s">
        <v>177</v>
      </c>
      <c r="B18" s="114"/>
      <c r="C18" s="114"/>
      <c r="D18" s="114"/>
      <c r="E18" s="114"/>
      <c r="F18" s="114"/>
      <c r="G18" s="114"/>
      <c r="H18" s="114"/>
      <c r="I18" s="115">
        <v>122</v>
      </c>
      <c r="J18" s="141">
        <v>4079050</v>
      </c>
      <c r="K18" s="141">
        <v>2521843</v>
      </c>
      <c r="L18" s="117">
        <v>4087475</v>
      </c>
      <c r="M18" s="117">
        <v>2468339</v>
      </c>
    </row>
    <row r="19" spans="1:13" ht="15.75" customHeight="1">
      <c r="A19" s="114" t="s">
        <v>178</v>
      </c>
      <c r="B19" s="114"/>
      <c r="C19" s="114"/>
      <c r="D19" s="114"/>
      <c r="E19" s="114"/>
      <c r="F19" s="114"/>
      <c r="G19" s="114"/>
      <c r="H19" s="114"/>
      <c r="I19" s="115">
        <v>123</v>
      </c>
      <c r="J19" s="141">
        <v>2136478</v>
      </c>
      <c r="K19" s="141">
        <v>1340780</v>
      </c>
      <c r="L19" s="117">
        <v>2298417</v>
      </c>
      <c r="M19" s="117">
        <v>1478498</v>
      </c>
    </row>
    <row r="20" spans="1:13" ht="18" customHeight="1">
      <c r="A20" s="140" t="s">
        <v>179</v>
      </c>
      <c r="B20" s="140"/>
      <c r="C20" s="140"/>
      <c r="D20" s="140"/>
      <c r="E20" s="140"/>
      <c r="F20" s="140"/>
      <c r="G20" s="140"/>
      <c r="H20" s="140"/>
      <c r="I20" s="115">
        <v>124</v>
      </c>
      <c r="J20" s="141">
        <v>8226798</v>
      </c>
      <c r="K20" s="141">
        <v>2835253</v>
      </c>
      <c r="L20" s="117">
        <v>10293656</v>
      </c>
      <c r="M20" s="117">
        <v>5067148</v>
      </c>
    </row>
    <row r="21" spans="1:13" ht="16.5" customHeight="1">
      <c r="A21" s="140" t="s">
        <v>180</v>
      </c>
      <c r="B21" s="140"/>
      <c r="C21" s="140"/>
      <c r="D21" s="140"/>
      <c r="E21" s="140"/>
      <c r="F21" s="140"/>
      <c r="G21" s="140"/>
      <c r="H21" s="140"/>
      <c r="I21" s="115">
        <v>125</v>
      </c>
      <c r="J21" s="141">
        <v>5981994</v>
      </c>
      <c r="K21" s="141">
        <v>3314274</v>
      </c>
      <c r="L21" s="117">
        <v>6854779</v>
      </c>
      <c r="M21" s="117">
        <v>4005358</v>
      </c>
    </row>
    <row r="22" spans="1:13" ht="18" customHeight="1">
      <c r="A22" s="140" t="s">
        <v>181</v>
      </c>
      <c r="B22" s="140"/>
      <c r="C22" s="140"/>
      <c r="D22" s="140"/>
      <c r="E22" s="140"/>
      <c r="F22" s="140"/>
      <c r="G22" s="140"/>
      <c r="H22" s="140"/>
      <c r="I22" s="115">
        <v>126</v>
      </c>
      <c r="J22" s="142">
        <v>269041</v>
      </c>
      <c r="K22" s="142">
        <v>269041</v>
      </c>
      <c r="L22" s="116">
        <v>96739</v>
      </c>
      <c r="M22" s="116">
        <v>0</v>
      </c>
    </row>
    <row r="23" spans="1:13" ht="16.5" customHeight="1">
      <c r="A23" s="114" t="s">
        <v>182</v>
      </c>
      <c r="B23" s="114"/>
      <c r="C23" s="114"/>
      <c r="D23" s="114"/>
      <c r="E23" s="114"/>
      <c r="F23" s="114"/>
      <c r="G23" s="114"/>
      <c r="H23" s="114"/>
      <c r="I23" s="115">
        <v>127</v>
      </c>
      <c r="J23" s="141">
        <v>0</v>
      </c>
      <c r="K23" s="141">
        <v>0</v>
      </c>
      <c r="L23" s="117">
        <v>0</v>
      </c>
      <c r="M23" s="117">
        <v>0</v>
      </c>
    </row>
    <row r="24" spans="1:13" ht="17.25" customHeight="1">
      <c r="A24" s="114" t="s">
        <v>183</v>
      </c>
      <c r="B24" s="114"/>
      <c r="C24" s="114"/>
      <c r="D24" s="114"/>
      <c r="E24" s="114"/>
      <c r="F24" s="114"/>
      <c r="G24" s="114"/>
      <c r="H24" s="114"/>
      <c r="I24" s="115">
        <v>128</v>
      </c>
      <c r="J24" s="141">
        <v>269041</v>
      </c>
      <c r="K24" s="141">
        <v>269041</v>
      </c>
      <c r="L24" s="117">
        <v>96739</v>
      </c>
      <c r="M24" s="117">
        <v>0</v>
      </c>
    </row>
    <row r="25" spans="1:13" ht="16.5" customHeight="1">
      <c r="A25" s="140" t="s">
        <v>184</v>
      </c>
      <c r="B25" s="140"/>
      <c r="C25" s="140"/>
      <c r="D25" s="140"/>
      <c r="E25" s="140"/>
      <c r="F25" s="140"/>
      <c r="G25" s="140"/>
      <c r="H25" s="140"/>
      <c r="I25" s="115">
        <v>129</v>
      </c>
      <c r="J25" s="141">
        <v>0</v>
      </c>
      <c r="K25" s="141">
        <v>0</v>
      </c>
      <c r="L25" s="117">
        <v>0</v>
      </c>
      <c r="M25" s="117">
        <v>0</v>
      </c>
    </row>
    <row r="26" spans="1:13" ht="15.75" customHeight="1">
      <c r="A26" s="140" t="s">
        <v>185</v>
      </c>
      <c r="B26" s="140"/>
      <c r="C26" s="140"/>
      <c r="D26" s="140"/>
      <c r="E26" s="140"/>
      <c r="F26" s="140"/>
      <c r="G26" s="140"/>
      <c r="H26" s="140"/>
      <c r="I26" s="115">
        <v>130</v>
      </c>
      <c r="J26" s="141">
        <v>552791</v>
      </c>
      <c r="K26" s="141">
        <v>205396</v>
      </c>
      <c r="L26" s="117">
        <v>361974</v>
      </c>
      <c r="M26" s="117">
        <v>41915</v>
      </c>
    </row>
    <row r="27" spans="1:13" ht="18.75" customHeight="1">
      <c r="A27" s="111" t="s">
        <v>186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39">
        <v>2928552</v>
      </c>
      <c r="K27" s="139">
        <v>2465741</v>
      </c>
      <c r="L27" s="113">
        <v>2370320</v>
      </c>
      <c r="M27" s="113">
        <v>1531288</v>
      </c>
    </row>
    <row r="28" spans="1:13" ht="30" customHeight="1">
      <c r="A28" s="140" t="s">
        <v>187</v>
      </c>
      <c r="B28" s="140"/>
      <c r="C28" s="140"/>
      <c r="D28" s="140"/>
      <c r="E28" s="140"/>
      <c r="F28" s="140"/>
      <c r="G28" s="140"/>
      <c r="H28" s="140"/>
      <c r="I28" s="115">
        <v>132</v>
      </c>
      <c r="J28" s="141">
        <v>0</v>
      </c>
      <c r="K28" s="141">
        <v>0</v>
      </c>
      <c r="L28" s="117">
        <v>0</v>
      </c>
      <c r="M28" s="117">
        <v>0</v>
      </c>
    </row>
    <row r="29" spans="1:13" ht="29.25" customHeight="1">
      <c r="A29" s="140" t="s">
        <v>188</v>
      </c>
      <c r="B29" s="140"/>
      <c r="C29" s="140"/>
      <c r="D29" s="140"/>
      <c r="E29" s="140"/>
      <c r="F29" s="140"/>
      <c r="G29" s="140"/>
      <c r="H29" s="140"/>
      <c r="I29" s="115">
        <v>133</v>
      </c>
      <c r="J29" s="141">
        <v>2928552</v>
      </c>
      <c r="K29" s="141">
        <v>2465741</v>
      </c>
      <c r="L29" s="117">
        <v>2370320</v>
      </c>
      <c r="M29" s="117">
        <v>1531288</v>
      </c>
    </row>
    <row r="30" spans="1:13" ht="18.75" customHeight="1">
      <c r="A30" s="140" t="s">
        <v>189</v>
      </c>
      <c r="B30" s="140"/>
      <c r="C30" s="140"/>
      <c r="D30" s="140"/>
      <c r="E30" s="140"/>
      <c r="F30" s="140"/>
      <c r="G30" s="140"/>
      <c r="H30" s="140"/>
      <c r="I30" s="115">
        <v>134</v>
      </c>
      <c r="J30" s="141">
        <v>0</v>
      </c>
      <c r="K30" s="141">
        <v>0</v>
      </c>
      <c r="L30" s="117">
        <v>0</v>
      </c>
      <c r="M30" s="117">
        <v>0</v>
      </c>
    </row>
    <row r="31" spans="1:13" ht="17.25" customHeight="1">
      <c r="A31" s="140" t="s">
        <v>190</v>
      </c>
      <c r="B31" s="140"/>
      <c r="C31" s="140"/>
      <c r="D31" s="140"/>
      <c r="E31" s="140"/>
      <c r="F31" s="140"/>
      <c r="G31" s="140"/>
      <c r="H31" s="140"/>
      <c r="I31" s="115">
        <v>135</v>
      </c>
      <c r="J31" s="141">
        <v>0</v>
      </c>
      <c r="K31" s="141">
        <v>0</v>
      </c>
      <c r="L31" s="117">
        <v>0</v>
      </c>
      <c r="M31" s="117">
        <v>0</v>
      </c>
    </row>
    <row r="32" spans="1:13" ht="19.5" customHeight="1">
      <c r="A32" s="140" t="s">
        <v>191</v>
      </c>
      <c r="B32" s="140"/>
      <c r="C32" s="140"/>
      <c r="D32" s="140"/>
      <c r="E32" s="140"/>
      <c r="F32" s="140"/>
      <c r="G32" s="140"/>
      <c r="H32" s="140"/>
      <c r="I32" s="115">
        <v>136</v>
      </c>
      <c r="J32" s="141">
        <v>0</v>
      </c>
      <c r="K32" s="141">
        <v>0</v>
      </c>
      <c r="L32" s="117">
        <v>0</v>
      </c>
      <c r="M32" s="117">
        <v>0</v>
      </c>
    </row>
    <row r="33" spans="1:13" ht="20.25" customHeight="1">
      <c r="A33" s="111" t="s">
        <v>192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39">
        <v>383982</v>
      </c>
      <c r="K33" s="139">
        <v>181006</v>
      </c>
      <c r="L33" s="113">
        <v>980349</v>
      </c>
      <c r="M33" s="113">
        <v>864543</v>
      </c>
    </row>
    <row r="34" spans="1:13" ht="26.25" customHeight="1">
      <c r="A34" s="140" t="s">
        <v>193</v>
      </c>
      <c r="B34" s="140"/>
      <c r="C34" s="140"/>
      <c r="D34" s="140"/>
      <c r="E34" s="140"/>
      <c r="F34" s="140"/>
      <c r="G34" s="140"/>
      <c r="H34" s="140"/>
      <c r="I34" s="115">
        <v>138</v>
      </c>
      <c r="J34" s="141">
        <v>0</v>
      </c>
      <c r="K34" s="141">
        <v>0</v>
      </c>
      <c r="L34" s="117">
        <v>0</v>
      </c>
      <c r="M34" s="117">
        <v>0</v>
      </c>
    </row>
    <row r="35" spans="1:13" ht="24" customHeight="1">
      <c r="A35" s="140" t="s">
        <v>194</v>
      </c>
      <c r="B35" s="140"/>
      <c r="C35" s="140"/>
      <c r="D35" s="140"/>
      <c r="E35" s="140"/>
      <c r="F35" s="140"/>
      <c r="G35" s="140"/>
      <c r="H35" s="140"/>
      <c r="I35" s="115">
        <v>139</v>
      </c>
      <c r="J35" s="141">
        <v>383982</v>
      </c>
      <c r="K35" s="141">
        <v>181006</v>
      </c>
      <c r="L35" s="117">
        <v>980349</v>
      </c>
      <c r="M35" s="117">
        <v>864543</v>
      </c>
    </row>
    <row r="36" spans="1:13" ht="18.75" customHeight="1">
      <c r="A36" s="140" t="s">
        <v>195</v>
      </c>
      <c r="B36" s="140"/>
      <c r="C36" s="140"/>
      <c r="D36" s="140"/>
      <c r="E36" s="140"/>
      <c r="F36" s="140"/>
      <c r="G36" s="140"/>
      <c r="H36" s="140"/>
      <c r="I36" s="115">
        <v>140</v>
      </c>
      <c r="J36" s="141">
        <v>0</v>
      </c>
      <c r="K36" s="141">
        <v>0</v>
      </c>
      <c r="L36" s="117">
        <v>0</v>
      </c>
      <c r="M36" s="117">
        <v>0</v>
      </c>
    </row>
    <row r="37" spans="1:13" ht="17.25" customHeight="1">
      <c r="A37" s="140" t="s">
        <v>196</v>
      </c>
      <c r="B37" s="140"/>
      <c r="C37" s="140"/>
      <c r="D37" s="140"/>
      <c r="E37" s="140"/>
      <c r="F37" s="140"/>
      <c r="G37" s="140"/>
      <c r="H37" s="140"/>
      <c r="I37" s="115">
        <v>141</v>
      </c>
      <c r="J37" s="141">
        <v>0</v>
      </c>
      <c r="K37" s="141">
        <v>0</v>
      </c>
      <c r="L37" s="117">
        <v>0</v>
      </c>
      <c r="M37" s="117">
        <v>0</v>
      </c>
    </row>
    <row r="38" spans="1:13" ht="15.75" customHeight="1">
      <c r="A38" s="111" t="s">
        <v>197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43">
        <v>0</v>
      </c>
      <c r="K38" s="143">
        <v>0</v>
      </c>
      <c r="L38" s="118">
        <v>0</v>
      </c>
      <c r="M38" s="118">
        <v>0</v>
      </c>
    </row>
    <row r="39" spans="1:13" ht="15.75" customHeight="1">
      <c r="A39" s="111" t="s">
        <v>198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43">
        <v>0</v>
      </c>
      <c r="K39" s="143">
        <v>0</v>
      </c>
      <c r="L39" s="118">
        <v>0</v>
      </c>
      <c r="M39" s="118">
        <v>0</v>
      </c>
    </row>
    <row r="40" spans="1:13" ht="17.25" customHeight="1">
      <c r="A40" s="111" t="s">
        <v>199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43">
        <v>0</v>
      </c>
      <c r="K40" s="143">
        <v>0</v>
      </c>
      <c r="L40" s="118">
        <v>0</v>
      </c>
      <c r="M40" s="118">
        <v>0</v>
      </c>
    </row>
    <row r="41" spans="1:13" ht="16.5" customHeight="1">
      <c r="A41" s="111" t="s">
        <v>200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43">
        <v>0</v>
      </c>
      <c r="K41" s="143">
        <v>0</v>
      </c>
      <c r="L41" s="118">
        <v>0</v>
      </c>
      <c r="M41" s="118">
        <v>0</v>
      </c>
    </row>
    <row r="42" spans="1:13" ht="16.5" customHeight="1">
      <c r="A42" s="111" t="s">
        <v>201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39">
        <v>50370448</v>
      </c>
      <c r="K42" s="139">
        <v>41085272</v>
      </c>
      <c r="L42" s="113">
        <v>50366886</v>
      </c>
      <c r="M42" s="113">
        <v>41711825</v>
      </c>
    </row>
    <row r="43" spans="1:13" ht="18.75" customHeight="1">
      <c r="A43" s="111" t="s">
        <v>202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39">
        <v>55832007</v>
      </c>
      <c r="K43" s="139">
        <v>35504299</v>
      </c>
      <c r="L43" s="113">
        <v>54302571</v>
      </c>
      <c r="M43" s="113">
        <v>34960324</v>
      </c>
    </row>
    <row r="44" spans="1:13" ht="18.75" customHeight="1">
      <c r="A44" s="111" t="s">
        <v>203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44">
        <v>5461559</v>
      </c>
      <c r="K44" s="139">
        <v>5580973</v>
      </c>
      <c r="L44" s="113">
        <v>3935685</v>
      </c>
      <c r="M44" s="113">
        <v>6751501</v>
      </c>
    </row>
    <row r="45" spans="1:13" ht="19.5" customHeight="1">
      <c r="A45" s="124" t="s">
        <v>204</v>
      </c>
      <c r="B45" s="124"/>
      <c r="C45" s="124"/>
      <c r="D45" s="124"/>
      <c r="E45" s="124"/>
      <c r="F45" s="124"/>
      <c r="G45" s="124"/>
      <c r="H45" s="124"/>
      <c r="I45" s="115">
        <v>149</v>
      </c>
      <c r="J45" s="142">
        <v>0</v>
      </c>
      <c r="K45" s="142">
        <v>5580973</v>
      </c>
      <c r="L45" s="145">
        <v>0</v>
      </c>
      <c r="M45" s="116">
        <v>6751501</v>
      </c>
    </row>
    <row r="46" spans="1:13" ht="20.25" customHeight="1">
      <c r="A46" s="124" t="s">
        <v>205</v>
      </c>
      <c r="B46" s="124"/>
      <c r="C46" s="124"/>
      <c r="D46" s="124"/>
      <c r="E46" s="124"/>
      <c r="F46" s="124"/>
      <c r="G46" s="124"/>
      <c r="H46" s="124"/>
      <c r="I46" s="115">
        <v>150</v>
      </c>
      <c r="J46" s="142">
        <v>5461559</v>
      </c>
      <c r="K46" s="142">
        <v>0</v>
      </c>
      <c r="L46" s="116">
        <v>3935685</v>
      </c>
      <c r="M46" s="116">
        <v>0</v>
      </c>
    </row>
    <row r="47" spans="1:13" ht="18.75" customHeight="1">
      <c r="A47" s="111" t="s">
        <v>206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43">
        <v>0</v>
      </c>
      <c r="K47" s="143">
        <v>0</v>
      </c>
      <c r="L47" s="118">
        <v>0</v>
      </c>
      <c r="M47" s="118">
        <v>0</v>
      </c>
    </row>
    <row r="48" spans="1:13" ht="22.5" customHeight="1">
      <c r="A48" s="111" t="s">
        <v>207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44">
        <v>5461559</v>
      </c>
      <c r="K48" s="139">
        <v>5580973</v>
      </c>
      <c r="L48" s="113">
        <v>3935685</v>
      </c>
      <c r="M48" s="113">
        <v>6751501</v>
      </c>
    </row>
    <row r="49" spans="1:13" ht="18" customHeight="1">
      <c r="A49" s="124" t="s">
        <v>208</v>
      </c>
      <c r="B49" s="124"/>
      <c r="C49" s="124"/>
      <c r="D49" s="124"/>
      <c r="E49" s="124"/>
      <c r="F49" s="124"/>
      <c r="G49" s="124"/>
      <c r="H49" s="124"/>
      <c r="I49" s="115">
        <v>153</v>
      </c>
      <c r="J49" s="142">
        <v>0</v>
      </c>
      <c r="K49" s="142">
        <v>5580973</v>
      </c>
      <c r="L49" s="116">
        <v>0</v>
      </c>
      <c r="M49" s="116">
        <v>6751501</v>
      </c>
    </row>
    <row r="50" spans="1:13" ht="20.25" customHeight="1">
      <c r="A50" s="146" t="s">
        <v>209</v>
      </c>
      <c r="B50" s="146"/>
      <c r="C50" s="146"/>
      <c r="D50" s="146"/>
      <c r="E50" s="146"/>
      <c r="F50" s="146"/>
      <c r="G50" s="146"/>
      <c r="H50" s="146"/>
      <c r="I50" s="147">
        <v>154</v>
      </c>
      <c r="J50" s="148">
        <v>5461559</v>
      </c>
      <c r="K50" s="148">
        <v>0</v>
      </c>
      <c r="L50" s="148">
        <v>3935685</v>
      </c>
      <c r="M50" s="148">
        <v>0</v>
      </c>
    </row>
    <row r="51" spans="1:13" ht="21.75" customHeight="1">
      <c r="A51" s="149" t="s">
        <v>210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 ht="19.5" customHeight="1">
      <c r="A52" s="150" t="s">
        <v>211</v>
      </c>
      <c r="B52" s="150"/>
      <c r="C52" s="150"/>
      <c r="D52" s="150"/>
      <c r="E52" s="150"/>
      <c r="F52" s="150"/>
      <c r="G52" s="150"/>
      <c r="H52" s="150"/>
      <c r="I52" s="151"/>
      <c r="J52" s="151"/>
      <c r="K52" s="152"/>
      <c r="L52" s="151"/>
      <c r="M52" s="152"/>
    </row>
    <row r="53" spans="1:13" ht="21" customHeight="1">
      <c r="A53" s="153" t="s">
        <v>212</v>
      </c>
      <c r="B53" s="153"/>
      <c r="C53" s="153"/>
      <c r="D53" s="153"/>
      <c r="E53" s="153"/>
      <c r="F53" s="153"/>
      <c r="G53" s="153"/>
      <c r="H53" s="153"/>
      <c r="I53" s="154">
        <v>155</v>
      </c>
      <c r="J53" s="155"/>
      <c r="K53" s="155"/>
      <c r="L53" s="155"/>
      <c r="M53" s="155"/>
    </row>
    <row r="54" spans="1:13" ht="18.75" customHeight="1">
      <c r="A54" s="153" t="s">
        <v>213</v>
      </c>
      <c r="B54" s="153"/>
      <c r="C54" s="153"/>
      <c r="D54" s="153"/>
      <c r="E54" s="153"/>
      <c r="F54" s="153"/>
      <c r="G54" s="153"/>
      <c r="H54" s="153"/>
      <c r="I54" s="154">
        <v>156</v>
      </c>
      <c r="J54" s="156"/>
      <c r="K54" s="156"/>
      <c r="L54" s="156"/>
      <c r="M54" s="156"/>
    </row>
    <row r="55" spans="1:13" ht="22.5" customHeight="1">
      <c r="A55" s="157" t="s">
        <v>214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20.25" customHeight="1">
      <c r="A56" s="158" t="s">
        <v>215</v>
      </c>
      <c r="B56" s="158"/>
      <c r="C56" s="158"/>
      <c r="D56" s="158"/>
      <c r="E56" s="158"/>
      <c r="F56" s="158"/>
      <c r="G56" s="158"/>
      <c r="H56" s="158"/>
      <c r="I56" s="159">
        <v>157</v>
      </c>
      <c r="J56" s="160"/>
      <c r="K56" s="160"/>
      <c r="L56" s="160"/>
      <c r="M56" s="160"/>
    </row>
    <row r="57" spans="1:13" ht="20.25" customHeight="1">
      <c r="A57" s="161" t="s">
        <v>216</v>
      </c>
      <c r="B57" s="161"/>
      <c r="C57" s="161"/>
      <c r="D57" s="161"/>
      <c r="E57" s="161"/>
      <c r="F57" s="161"/>
      <c r="G57" s="161"/>
      <c r="H57" s="161"/>
      <c r="I57" s="162">
        <v>158</v>
      </c>
      <c r="J57" s="163">
        <f>SUM(J58:J64)</f>
        <v>0</v>
      </c>
      <c r="K57" s="163">
        <f>SUM(K58:K64)</f>
        <v>0</v>
      </c>
      <c r="L57" s="163">
        <f>SUM(L58:L64)</f>
        <v>0</v>
      </c>
      <c r="M57" s="163">
        <f>SUM(M58:M64)</f>
        <v>0</v>
      </c>
    </row>
    <row r="58" spans="1:13" ht="22.5" customHeight="1">
      <c r="A58" s="164" t="s">
        <v>217</v>
      </c>
      <c r="B58" s="164"/>
      <c r="C58" s="164"/>
      <c r="D58" s="164"/>
      <c r="E58" s="164"/>
      <c r="F58" s="164"/>
      <c r="G58" s="164"/>
      <c r="H58" s="164"/>
      <c r="I58" s="154">
        <v>159</v>
      </c>
      <c r="J58" s="155"/>
      <c r="K58" s="155"/>
      <c r="L58" s="155"/>
      <c r="M58" s="155"/>
    </row>
    <row r="59" spans="1:13" ht="31.5" customHeight="1">
      <c r="A59" s="164" t="s">
        <v>218</v>
      </c>
      <c r="B59" s="164"/>
      <c r="C59" s="164"/>
      <c r="D59" s="164"/>
      <c r="E59" s="164"/>
      <c r="F59" s="164"/>
      <c r="G59" s="164"/>
      <c r="H59" s="164"/>
      <c r="I59" s="154">
        <v>160</v>
      </c>
      <c r="J59" s="155"/>
      <c r="K59" s="155"/>
      <c r="L59" s="155"/>
      <c r="M59" s="155"/>
    </row>
    <row r="60" spans="1:13" ht="30.75" customHeight="1">
      <c r="A60" s="164" t="s">
        <v>219</v>
      </c>
      <c r="B60" s="164"/>
      <c r="C60" s="164"/>
      <c r="D60" s="164"/>
      <c r="E60" s="164"/>
      <c r="F60" s="164"/>
      <c r="G60" s="164"/>
      <c r="H60" s="164"/>
      <c r="I60" s="154">
        <v>161</v>
      </c>
      <c r="J60" s="155"/>
      <c r="K60" s="155"/>
      <c r="L60" s="155"/>
      <c r="M60" s="155"/>
    </row>
    <row r="61" spans="1:13" ht="22.5" customHeight="1">
      <c r="A61" s="164" t="s">
        <v>220</v>
      </c>
      <c r="B61" s="164"/>
      <c r="C61" s="164"/>
      <c r="D61" s="164"/>
      <c r="E61" s="164"/>
      <c r="F61" s="164"/>
      <c r="G61" s="164"/>
      <c r="H61" s="164"/>
      <c r="I61" s="154">
        <v>162</v>
      </c>
      <c r="J61" s="155"/>
      <c r="K61" s="155"/>
      <c r="L61" s="155"/>
      <c r="M61" s="155"/>
    </row>
    <row r="62" spans="1:13" ht="20.25" customHeight="1">
      <c r="A62" s="164" t="s">
        <v>221</v>
      </c>
      <c r="B62" s="164"/>
      <c r="C62" s="164"/>
      <c r="D62" s="164"/>
      <c r="E62" s="164"/>
      <c r="F62" s="164"/>
      <c r="G62" s="164"/>
      <c r="H62" s="164"/>
      <c r="I62" s="154">
        <v>163</v>
      </c>
      <c r="J62" s="155"/>
      <c r="K62" s="155"/>
      <c r="L62" s="155"/>
      <c r="M62" s="155"/>
    </row>
    <row r="63" spans="1:13" ht="21.75" customHeight="1">
      <c r="A63" s="164" t="s">
        <v>222</v>
      </c>
      <c r="B63" s="164"/>
      <c r="C63" s="164"/>
      <c r="D63" s="164"/>
      <c r="E63" s="164"/>
      <c r="F63" s="164"/>
      <c r="G63" s="164"/>
      <c r="H63" s="164"/>
      <c r="I63" s="154">
        <v>164</v>
      </c>
      <c r="J63" s="155"/>
      <c r="K63" s="155"/>
      <c r="L63" s="155"/>
      <c r="M63" s="155"/>
    </row>
    <row r="64" spans="1:13" ht="20.25" customHeight="1">
      <c r="A64" s="164" t="s">
        <v>223</v>
      </c>
      <c r="B64" s="164"/>
      <c r="C64" s="164"/>
      <c r="D64" s="164"/>
      <c r="E64" s="164"/>
      <c r="F64" s="164"/>
      <c r="G64" s="164"/>
      <c r="H64" s="164"/>
      <c r="I64" s="154">
        <v>165</v>
      </c>
      <c r="J64" s="155"/>
      <c r="K64" s="155"/>
      <c r="L64" s="155"/>
      <c r="M64" s="155"/>
    </row>
    <row r="65" spans="1:13" ht="22.5" customHeight="1">
      <c r="A65" s="161" t="s">
        <v>224</v>
      </c>
      <c r="B65" s="161"/>
      <c r="C65" s="161"/>
      <c r="D65" s="161"/>
      <c r="E65" s="161"/>
      <c r="F65" s="161"/>
      <c r="G65" s="161"/>
      <c r="H65" s="161"/>
      <c r="I65" s="162">
        <v>166</v>
      </c>
      <c r="J65" s="165"/>
      <c r="K65" s="165"/>
      <c r="L65" s="165"/>
      <c r="M65" s="165"/>
    </row>
    <row r="66" spans="1:13" ht="27.75" customHeight="1">
      <c r="A66" s="161" t="s">
        <v>225</v>
      </c>
      <c r="B66" s="161"/>
      <c r="C66" s="161"/>
      <c r="D66" s="161"/>
      <c r="E66" s="161"/>
      <c r="F66" s="161"/>
      <c r="G66" s="161"/>
      <c r="H66" s="161"/>
      <c r="I66" s="162">
        <v>167</v>
      </c>
      <c r="J66" s="163">
        <f>J57-J65</f>
        <v>0</v>
      </c>
      <c r="K66" s="163">
        <f>K57-K65</f>
        <v>0</v>
      </c>
      <c r="L66" s="163">
        <f>L57-L65</f>
        <v>0</v>
      </c>
      <c r="M66" s="163">
        <f>M57-M65</f>
        <v>0</v>
      </c>
    </row>
    <row r="67" spans="1:13" ht="21.75" customHeight="1">
      <c r="A67" s="161" t="s">
        <v>226</v>
      </c>
      <c r="B67" s="161"/>
      <c r="C67" s="161"/>
      <c r="D67" s="161"/>
      <c r="E67" s="161"/>
      <c r="F67" s="161"/>
      <c r="G67" s="161"/>
      <c r="H67" s="161"/>
      <c r="I67" s="162">
        <v>168</v>
      </c>
      <c r="J67" s="166">
        <f>J56+J66</f>
        <v>0</v>
      </c>
      <c r="K67" s="166">
        <f>K56+K66</f>
        <v>0</v>
      </c>
      <c r="L67" s="166">
        <f>L56+L66</f>
        <v>0</v>
      </c>
      <c r="M67" s="166">
        <f>M56+M66</f>
        <v>0</v>
      </c>
    </row>
    <row r="68" spans="1:13" ht="22.5" customHeight="1">
      <c r="A68" s="167" t="s">
        <v>227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</row>
    <row r="69" spans="1:13" ht="20.25" customHeight="1">
      <c r="A69" s="168" t="s">
        <v>228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ht="25.5" customHeight="1">
      <c r="A70" s="153" t="s">
        <v>212</v>
      </c>
      <c r="B70" s="153"/>
      <c r="C70" s="153"/>
      <c r="D70" s="153"/>
      <c r="E70" s="153"/>
      <c r="F70" s="153"/>
      <c r="G70" s="153"/>
      <c r="H70" s="153"/>
      <c r="I70" s="154">
        <v>169</v>
      </c>
      <c r="J70" s="155"/>
      <c r="K70" s="155"/>
      <c r="L70" s="155"/>
      <c r="M70" s="155"/>
    </row>
    <row r="71" spans="1:13" ht="23.25" customHeight="1">
      <c r="A71" s="169" t="s">
        <v>213</v>
      </c>
      <c r="B71" s="169"/>
      <c r="C71" s="169"/>
      <c r="D71" s="169"/>
      <c r="E71" s="169"/>
      <c r="F71" s="169"/>
      <c r="G71" s="169"/>
      <c r="H71" s="169"/>
      <c r="I71" s="170">
        <v>170</v>
      </c>
      <c r="J71" s="156"/>
      <c r="K71" s="156"/>
      <c r="L71" s="156"/>
      <c r="M71" s="156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4">
    <dataValidation allowBlank="1" sqref="A1:IV6 A7:I71 L7:IV44 M45:IV45 L46:IV71 A72:IV199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7:K7 J8:J10 K10 J12:K12 J13:J46 K16 K22 K27 K33 K42:K46 J48:K50">
      <formula1>0</formula1>
    </dataValidation>
    <dataValidation type="whole" operator="notEqual" allowBlank="1" showErrorMessage="1" errorTitle="Pogrešan unos" error="Mogu se unijeti samo cjelobrojne pozitivne ili negativne vrijednosti." sqref="J11">
      <formula1>999999999999</formula1>
    </dataValidation>
    <dataValidation type="whole" operator="notEqual" allowBlank="1" showErrorMessage="1" errorTitle="Pogrešan unos" error="Mogu se unijeti samo cjelobrojne vrijednosti." sqref="J47 J53:J54 J56:J67 K57 K66:K67 J70:J71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31">
      <selection activeCell="O21" sqref="O21"/>
    </sheetView>
  </sheetViews>
  <sheetFormatPr defaultColWidth="9.140625" defaultRowHeight="12.75"/>
  <cols>
    <col min="1" max="7" width="9.140625" style="99" customWidth="1"/>
    <col min="8" max="8" width="3.8515625" style="99" customWidth="1"/>
    <col min="9" max="9" width="7.28125" style="99" customWidth="1"/>
    <col min="10" max="10" width="11.00390625" style="99" customWidth="1"/>
    <col min="11" max="11" width="10.7109375" style="99" customWidth="1"/>
    <col min="12" max="16384" width="9.140625" style="99" customWidth="1"/>
  </cols>
  <sheetData>
    <row r="1" spans="1:11" ht="12.75" customHeight="1">
      <c r="A1" s="171" t="s">
        <v>229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2" t="s">
        <v>162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customHeight="1">
      <c r="A3" s="102" t="s">
        <v>53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1.75" customHeight="1">
      <c r="A4" s="173" t="s">
        <v>54</v>
      </c>
      <c r="B4" s="173"/>
      <c r="C4" s="173"/>
      <c r="D4" s="173"/>
      <c r="E4" s="173"/>
      <c r="F4" s="173"/>
      <c r="G4" s="173"/>
      <c r="H4" s="173"/>
      <c r="I4" s="173" t="s">
        <v>163</v>
      </c>
      <c r="J4" s="173" t="s">
        <v>56</v>
      </c>
      <c r="K4" s="173" t="s">
        <v>57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175">
        <v>2</v>
      </c>
      <c r="J5" s="176" t="s">
        <v>230</v>
      </c>
      <c r="K5" s="176" t="s">
        <v>231</v>
      </c>
    </row>
    <row r="6" spans="1:11" ht="12.75" customHeight="1">
      <c r="A6" s="122" t="s">
        <v>232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177" t="s">
        <v>233</v>
      </c>
      <c r="B7" s="177"/>
      <c r="C7" s="177"/>
      <c r="D7" s="177"/>
      <c r="E7" s="177"/>
      <c r="F7" s="177"/>
      <c r="G7" s="177"/>
      <c r="H7" s="177"/>
      <c r="I7" s="115">
        <v>1</v>
      </c>
      <c r="J7" s="178">
        <v>-5461559</v>
      </c>
      <c r="K7" s="178">
        <v>-3935685</v>
      </c>
    </row>
    <row r="8" spans="1:11" ht="12.75" customHeight="1">
      <c r="A8" s="177" t="s">
        <v>234</v>
      </c>
      <c r="B8" s="177"/>
      <c r="C8" s="177"/>
      <c r="D8" s="177"/>
      <c r="E8" s="177"/>
      <c r="F8" s="177"/>
      <c r="G8" s="177"/>
      <c r="H8" s="177"/>
      <c r="I8" s="115">
        <v>2</v>
      </c>
      <c r="J8" s="178">
        <v>8226798</v>
      </c>
      <c r="K8" s="178">
        <v>10293656</v>
      </c>
    </row>
    <row r="9" spans="1:11" ht="12.75" customHeight="1">
      <c r="A9" s="177" t="s">
        <v>235</v>
      </c>
      <c r="B9" s="177"/>
      <c r="C9" s="177"/>
      <c r="D9" s="177"/>
      <c r="E9" s="177"/>
      <c r="F9" s="177"/>
      <c r="G9" s="177"/>
      <c r="H9" s="177"/>
      <c r="I9" s="115">
        <v>3</v>
      </c>
      <c r="J9" s="178">
        <v>31506164</v>
      </c>
      <c r="K9" s="178">
        <v>22534832</v>
      </c>
    </row>
    <row r="10" spans="1:11" ht="12.75" customHeight="1">
      <c r="A10" s="177" t="s">
        <v>236</v>
      </c>
      <c r="B10" s="177"/>
      <c r="C10" s="177"/>
      <c r="D10" s="177"/>
      <c r="E10" s="177"/>
      <c r="F10" s="177"/>
      <c r="G10" s="177"/>
      <c r="H10" s="177"/>
      <c r="I10" s="115">
        <v>4</v>
      </c>
      <c r="J10" s="178">
        <v>0</v>
      </c>
      <c r="K10" s="178">
        <v>0</v>
      </c>
    </row>
    <row r="11" spans="1:11" ht="12.75" customHeight="1">
      <c r="A11" s="177" t="s">
        <v>237</v>
      </c>
      <c r="B11" s="177"/>
      <c r="C11" s="177"/>
      <c r="D11" s="177"/>
      <c r="E11" s="177"/>
      <c r="F11" s="177"/>
      <c r="G11" s="177"/>
      <c r="H11" s="177"/>
      <c r="I11" s="115">
        <v>5</v>
      </c>
      <c r="J11" s="178">
        <v>0</v>
      </c>
      <c r="K11" s="178">
        <v>0</v>
      </c>
    </row>
    <row r="12" spans="1:11" ht="12.75" customHeight="1">
      <c r="A12" s="177" t="s">
        <v>238</v>
      </c>
      <c r="B12" s="177"/>
      <c r="C12" s="177"/>
      <c r="D12" s="177"/>
      <c r="E12" s="177"/>
      <c r="F12" s="177"/>
      <c r="G12" s="177"/>
      <c r="H12" s="177"/>
      <c r="I12" s="115">
        <v>6</v>
      </c>
      <c r="J12" s="178">
        <v>3998759</v>
      </c>
      <c r="K12" s="178">
        <v>0</v>
      </c>
    </row>
    <row r="13" spans="1:11" ht="12.75" customHeight="1">
      <c r="A13" s="179" t="s">
        <v>239</v>
      </c>
      <c r="B13" s="179"/>
      <c r="C13" s="179"/>
      <c r="D13" s="179"/>
      <c r="E13" s="179"/>
      <c r="F13" s="179"/>
      <c r="G13" s="179"/>
      <c r="H13" s="179"/>
      <c r="I13" s="115">
        <v>7</v>
      </c>
      <c r="J13" s="180">
        <v>38270162</v>
      </c>
      <c r="K13" s="180">
        <v>28892803</v>
      </c>
    </row>
    <row r="14" spans="1:11" ht="12.75" customHeight="1">
      <c r="A14" s="177" t="s">
        <v>240</v>
      </c>
      <c r="B14" s="177"/>
      <c r="C14" s="177"/>
      <c r="D14" s="177"/>
      <c r="E14" s="177"/>
      <c r="F14" s="177"/>
      <c r="G14" s="177"/>
      <c r="H14" s="177"/>
      <c r="I14" s="115">
        <v>8</v>
      </c>
      <c r="J14" s="178">
        <v>0</v>
      </c>
      <c r="K14" s="178">
        <v>0</v>
      </c>
    </row>
    <row r="15" spans="1:11" ht="12.75" customHeight="1">
      <c r="A15" s="177" t="s">
        <v>241</v>
      </c>
      <c r="B15" s="177"/>
      <c r="C15" s="177"/>
      <c r="D15" s="177"/>
      <c r="E15" s="177"/>
      <c r="F15" s="177"/>
      <c r="G15" s="177"/>
      <c r="H15" s="177"/>
      <c r="I15" s="115">
        <v>9</v>
      </c>
      <c r="J15" s="178">
        <v>3544358</v>
      </c>
      <c r="K15" s="178">
        <v>10921670</v>
      </c>
    </row>
    <row r="16" spans="1:11" ht="12.75" customHeight="1">
      <c r="A16" s="177" t="s">
        <v>242</v>
      </c>
      <c r="B16" s="177"/>
      <c r="C16" s="177"/>
      <c r="D16" s="177"/>
      <c r="E16" s="177"/>
      <c r="F16" s="177"/>
      <c r="G16" s="177"/>
      <c r="H16" s="177"/>
      <c r="I16" s="115">
        <v>10</v>
      </c>
      <c r="J16" s="178">
        <v>1217655</v>
      </c>
      <c r="K16" s="178">
        <v>2205349</v>
      </c>
    </row>
    <row r="17" spans="1:11" ht="12.75" customHeight="1">
      <c r="A17" s="177" t="s">
        <v>243</v>
      </c>
      <c r="B17" s="177"/>
      <c r="C17" s="177"/>
      <c r="D17" s="177"/>
      <c r="E17" s="177"/>
      <c r="F17" s="177"/>
      <c r="G17" s="177"/>
      <c r="H17" s="177"/>
      <c r="I17" s="115">
        <v>11</v>
      </c>
      <c r="J17" s="178">
        <v>0</v>
      </c>
      <c r="K17" s="178">
        <v>970225</v>
      </c>
    </row>
    <row r="18" spans="1:11" ht="12.75" customHeight="1">
      <c r="A18" s="179" t="s">
        <v>244</v>
      </c>
      <c r="B18" s="179"/>
      <c r="C18" s="179"/>
      <c r="D18" s="179"/>
      <c r="E18" s="179"/>
      <c r="F18" s="179"/>
      <c r="G18" s="179"/>
      <c r="H18" s="179"/>
      <c r="I18" s="115">
        <v>12</v>
      </c>
      <c r="J18" s="180">
        <v>4762013</v>
      </c>
      <c r="K18" s="180">
        <v>14097244</v>
      </c>
    </row>
    <row r="19" spans="1:11" ht="24" customHeight="1">
      <c r="A19" s="181" t="s">
        <v>245</v>
      </c>
      <c r="B19" s="181"/>
      <c r="C19" s="181"/>
      <c r="D19" s="181"/>
      <c r="E19" s="181"/>
      <c r="F19" s="181"/>
      <c r="G19" s="181"/>
      <c r="H19" s="181"/>
      <c r="I19" s="112">
        <v>13</v>
      </c>
      <c r="J19" s="182">
        <v>33508149</v>
      </c>
      <c r="K19" s="182">
        <v>14795559</v>
      </c>
    </row>
    <row r="20" spans="1:11" ht="25.5" customHeight="1">
      <c r="A20" s="181" t="s">
        <v>246</v>
      </c>
      <c r="B20" s="181"/>
      <c r="C20" s="181"/>
      <c r="D20" s="181"/>
      <c r="E20" s="181"/>
      <c r="F20" s="181"/>
      <c r="G20" s="181"/>
      <c r="H20" s="181"/>
      <c r="I20" s="112">
        <v>14</v>
      </c>
      <c r="J20" s="182">
        <v>0</v>
      </c>
      <c r="K20" s="182">
        <v>0</v>
      </c>
    </row>
    <row r="21" spans="1:11" ht="12.75" customHeight="1">
      <c r="A21" s="122" t="s">
        <v>247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2.75" customHeight="1">
      <c r="A22" s="177" t="s">
        <v>248</v>
      </c>
      <c r="B22" s="177"/>
      <c r="C22" s="177"/>
      <c r="D22" s="177"/>
      <c r="E22" s="177"/>
      <c r="F22" s="177"/>
      <c r="G22" s="177"/>
      <c r="H22" s="177"/>
      <c r="I22" s="115">
        <v>15</v>
      </c>
      <c r="J22" s="178">
        <v>0</v>
      </c>
      <c r="K22" s="178">
        <v>0</v>
      </c>
    </row>
    <row r="23" spans="1:11" ht="12.75" customHeight="1">
      <c r="A23" s="177" t="s">
        <v>249</v>
      </c>
      <c r="B23" s="177"/>
      <c r="C23" s="177"/>
      <c r="D23" s="177"/>
      <c r="E23" s="177"/>
      <c r="F23" s="177"/>
      <c r="G23" s="177"/>
      <c r="H23" s="177"/>
      <c r="I23" s="115">
        <v>16</v>
      </c>
      <c r="J23" s="178">
        <v>0</v>
      </c>
      <c r="K23" s="178">
        <v>0</v>
      </c>
    </row>
    <row r="24" spans="1:11" ht="12.75" customHeight="1">
      <c r="A24" s="177" t="s">
        <v>250</v>
      </c>
      <c r="B24" s="177"/>
      <c r="C24" s="177"/>
      <c r="D24" s="177"/>
      <c r="E24" s="177"/>
      <c r="F24" s="177"/>
      <c r="G24" s="177"/>
      <c r="H24" s="177"/>
      <c r="I24" s="115">
        <v>17</v>
      </c>
      <c r="J24" s="178">
        <v>0</v>
      </c>
      <c r="K24" s="178">
        <v>0</v>
      </c>
    </row>
    <row r="25" spans="1:11" ht="12.75" customHeight="1">
      <c r="A25" s="177" t="s">
        <v>251</v>
      </c>
      <c r="B25" s="177"/>
      <c r="C25" s="177"/>
      <c r="D25" s="177"/>
      <c r="E25" s="177"/>
      <c r="F25" s="177"/>
      <c r="G25" s="177"/>
      <c r="H25" s="177"/>
      <c r="I25" s="115">
        <v>18</v>
      </c>
      <c r="J25" s="178">
        <v>0</v>
      </c>
      <c r="K25" s="178">
        <v>0</v>
      </c>
    </row>
    <row r="26" spans="1:11" ht="12.75" customHeight="1">
      <c r="A26" s="177" t="s">
        <v>252</v>
      </c>
      <c r="B26" s="177"/>
      <c r="C26" s="177"/>
      <c r="D26" s="177"/>
      <c r="E26" s="177"/>
      <c r="F26" s="177"/>
      <c r="G26" s="177"/>
      <c r="H26" s="177"/>
      <c r="I26" s="115">
        <v>19</v>
      </c>
      <c r="J26" s="178">
        <v>79123165</v>
      </c>
      <c r="K26" s="178">
        <v>0</v>
      </c>
    </row>
    <row r="27" spans="1:11" ht="12.75" customHeight="1">
      <c r="A27" s="179" t="s">
        <v>253</v>
      </c>
      <c r="B27" s="179"/>
      <c r="C27" s="179"/>
      <c r="D27" s="179"/>
      <c r="E27" s="179"/>
      <c r="F27" s="179"/>
      <c r="G27" s="179"/>
      <c r="H27" s="179"/>
      <c r="I27" s="115">
        <v>20</v>
      </c>
      <c r="J27" s="180">
        <v>79123165</v>
      </c>
      <c r="K27" s="180">
        <v>0</v>
      </c>
    </row>
    <row r="28" spans="1:11" ht="12.75" customHeight="1">
      <c r="A28" s="177" t="s">
        <v>254</v>
      </c>
      <c r="B28" s="177"/>
      <c r="C28" s="177"/>
      <c r="D28" s="177"/>
      <c r="E28" s="177"/>
      <c r="F28" s="177"/>
      <c r="G28" s="177"/>
      <c r="H28" s="177"/>
      <c r="I28" s="115">
        <v>21</v>
      </c>
      <c r="J28" s="178">
        <v>60888645</v>
      </c>
      <c r="K28" s="178">
        <v>22538174</v>
      </c>
    </row>
    <row r="29" spans="1:11" ht="12.75" customHeight="1">
      <c r="A29" s="177" t="s">
        <v>255</v>
      </c>
      <c r="B29" s="177"/>
      <c r="C29" s="177"/>
      <c r="D29" s="177"/>
      <c r="E29" s="177"/>
      <c r="F29" s="177"/>
      <c r="G29" s="177"/>
      <c r="H29" s="177"/>
      <c r="I29" s="115">
        <v>22</v>
      </c>
      <c r="J29" s="178">
        <v>0</v>
      </c>
      <c r="K29" s="178">
        <v>0</v>
      </c>
    </row>
    <row r="30" spans="1:11" ht="12.75" customHeight="1">
      <c r="A30" s="177" t="s">
        <v>256</v>
      </c>
      <c r="B30" s="177"/>
      <c r="C30" s="177"/>
      <c r="D30" s="177"/>
      <c r="E30" s="177"/>
      <c r="F30" s="177"/>
      <c r="G30" s="177"/>
      <c r="H30" s="177"/>
      <c r="I30" s="115">
        <v>23</v>
      </c>
      <c r="J30" s="178">
        <v>0</v>
      </c>
      <c r="K30" s="178">
        <v>0</v>
      </c>
    </row>
    <row r="31" spans="1:11" ht="12.75" customHeight="1">
      <c r="A31" s="179" t="s">
        <v>257</v>
      </c>
      <c r="B31" s="179"/>
      <c r="C31" s="179"/>
      <c r="D31" s="179"/>
      <c r="E31" s="179"/>
      <c r="F31" s="179"/>
      <c r="G31" s="179"/>
      <c r="H31" s="179"/>
      <c r="I31" s="115">
        <v>24</v>
      </c>
      <c r="J31" s="180">
        <v>60888645</v>
      </c>
      <c r="K31" s="180">
        <v>22538174</v>
      </c>
    </row>
    <row r="32" spans="1:11" ht="28.5" customHeight="1">
      <c r="A32" s="181" t="s">
        <v>258</v>
      </c>
      <c r="B32" s="181"/>
      <c r="C32" s="181"/>
      <c r="D32" s="181"/>
      <c r="E32" s="181"/>
      <c r="F32" s="181"/>
      <c r="G32" s="181"/>
      <c r="H32" s="181"/>
      <c r="I32" s="112">
        <v>25</v>
      </c>
      <c r="J32" s="182">
        <v>18234520</v>
      </c>
      <c r="K32" s="182">
        <v>0</v>
      </c>
    </row>
    <row r="33" spans="1:11" ht="30" customHeight="1">
      <c r="A33" s="181" t="s">
        <v>259</v>
      </c>
      <c r="B33" s="181"/>
      <c r="C33" s="181"/>
      <c r="D33" s="181"/>
      <c r="E33" s="181"/>
      <c r="F33" s="181"/>
      <c r="G33" s="181"/>
      <c r="H33" s="181"/>
      <c r="I33" s="112">
        <v>26</v>
      </c>
      <c r="J33" s="182">
        <v>0</v>
      </c>
      <c r="K33" s="182">
        <v>22538174</v>
      </c>
    </row>
    <row r="34" spans="1:11" ht="12.75" customHeight="1">
      <c r="A34" s="183" t="s">
        <v>260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1" ht="12.75" customHeight="1">
      <c r="A35" s="177" t="s">
        <v>261</v>
      </c>
      <c r="B35" s="177"/>
      <c r="C35" s="177"/>
      <c r="D35" s="177"/>
      <c r="E35" s="177"/>
      <c r="F35" s="177"/>
      <c r="G35" s="177"/>
      <c r="H35" s="177"/>
      <c r="I35" s="115">
        <v>27</v>
      </c>
      <c r="J35" s="178">
        <v>0</v>
      </c>
      <c r="K35" s="178">
        <v>0</v>
      </c>
    </row>
    <row r="36" spans="1:11" ht="12.75" customHeight="1">
      <c r="A36" s="177" t="s">
        <v>262</v>
      </c>
      <c r="B36" s="177"/>
      <c r="C36" s="177"/>
      <c r="D36" s="177"/>
      <c r="E36" s="177"/>
      <c r="F36" s="177"/>
      <c r="G36" s="177"/>
      <c r="H36" s="177"/>
      <c r="I36" s="115">
        <v>28</v>
      </c>
      <c r="J36" s="178">
        <v>46806903</v>
      </c>
      <c r="K36" s="178">
        <v>8833396</v>
      </c>
    </row>
    <row r="37" spans="1:11" ht="12.75" customHeight="1">
      <c r="A37" s="177" t="s">
        <v>263</v>
      </c>
      <c r="B37" s="177"/>
      <c r="C37" s="177"/>
      <c r="D37" s="177"/>
      <c r="E37" s="177"/>
      <c r="F37" s="177"/>
      <c r="G37" s="177"/>
      <c r="H37" s="177"/>
      <c r="I37" s="115">
        <v>29</v>
      </c>
      <c r="J37" s="178">
        <v>2619</v>
      </c>
      <c r="K37" s="178">
        <v>67619</v>
      </c>
    </row>
    <row r="38" spans="1:11" ht="12.75" customHeight="1">
      <c r="A38" s="179" t="s">
        <v>264</v>
      </c>
      <c r="B38" s="179"/>
      <c r="C38" s="179"/>
      <c r="D38" s="179"/>
      <c r="E38" s="179"/>
      <c r="F38" s="179"/>
      <c r="G38" s="179"/>
      <c r="H38" s="179"/>
      <c r="I38" s="115">
        <v>30</v>
      </c>
      <c r="J38" s="180">
        <v>46809522</v>
      </c>
      <c r="K38" s="180">
        <v>8901015</v>
      </c>
    </row>
    <row r="39" spans="1:11" ht="12.75" customHeight="1">
      <c r="A39" s="177" t="s">
        <v>265</v>
      </c>
      <c r="B39" s="177"/>
      <c r="C39" s="177"/>
      <c r="D39" s="177"/>
      <c r="E39" s="177"/>
      <c r="F39" s="177"/>
      <c r="G39" s="177"/>
      <c r="H39" s="177"/>
      <c r="I39" s="115">
        <v>31</v>
      </c>
      <c r="J39" s="178">
        <v>3393411</v>
      </c>
      <c r="K39" s="178">
        <v>3442285</v>
      </c>
    </row>
    <row r="40" spans="1:11" ht="12.75" customHeight="1">
      <c r="A40" s="177" t="s">
        <v>266</v>
      </c>
      <c r="B40" s="177"/>
      <c r="C40" s="177"/>
      <c r="D40" s="177"/>
      <c r="E40" s="177"/>
      <c r="F40" s="177"/>
      <c r="G40" s="177"/>
      <c r="H40" s="177"/>
      <c r="I40" s="115">
        <v>32</v>
      </c>
      <c r="J40" s="178">
        <v>63627720</v>
      </c>
      <c r="K40" s="178">
        <v>0</v>
      </c>
    </row>
    <row r="41" spans="1:11" ht="12.75" customHeight="1">
      <c r="A41" s="177" t="s">
        <v>267</v>
      </c>
      <c r="B41" s="177"/>
      <c r="C41" s="177"/>
      <c r="D41" s="177"/>
      <c r="E41" s="177"/>
      <c r="F41" s="177"/>
      <c r="G41" s="177"/>
      <c r="H41" s="177"/>
      <c r="I41" s="115">
        <v>33</v>
      </c>
      <c r="J41" s="178">
        <v>0</v>
      </c>
      <c r="K41" s="178">
        <v>0</v>
      </c>
    </row>
    <row r="42" spans="1:11" ht="12.75" customHeight="1">
      <c r="A42" s="177" t="s">
        <v>268</v>
      </c>
      <c r="B42" s="177"/>
      <c r="C42" s="177"/>
      <c r="D42" s="177"/>
      <c r="E42" s="177"/>
      <c r="F42" s="177"/>
      <c r="G42" s="177"/>
      <c r="H42" s="177"/>
      <c r="I42" s="115">
        <v>34</v>
      </c>
      <c r="J42" s="178">
        <v>0</v>
      </c>
      <c r="K42" s="178">
        <v>0</v>
      </c>
    </row>
    <row r="43" spans="1:11" ht="12.75" customHeight="1">
      <c r="A43" s="177" t="s">
        <v>269</v>
      </c>
      <c r="B43" s="177"/>
      <c r="C43" s="177"/>
      <c r="D43" s="177"/>
      <c r="E43" s="177"/>
      <c r="F43" s="177"/>
      <c r="G43" s="177"/>
      <c r="H43" s="177"/>
      <c r="I43" s="115">
        <v>35</v>
      </c>
      <c r="J43" s="178">
        <v>0</v>
      </c>
      <c r="K43" s="178">
        <v>65176570</v>
      </c>
    </row>
    <row r="44" spans="1:11" ht="12.75" customHeight="1">
      <c r="A44" s="179" t="s">
        <v>270</v>
      </c>
      <c r="B44" s="179"/>
      <c r="C44" s="179"/>
      <c r="D44" s="179"/>
      <c r="E44" s="179"/>
      <c r="F44" s="179"/>
      <c r="G44" s="179"/>
      <c r="H44" s="179"/>
      <c r="I44" s="115">
        <v>36</v>
      </c>
      <c r="J44" s="180">
        <v>67021131</v>
      </c>
      <c r="K44" s="184">
        <v>68618855</v>
      </c>
    </row>
    <row r="45" spans="1:11" ht="27.75" customHeight="1">
      <c r="A45" s="181" t="s">
        <v>271</v>
      </c>
      <c r="B45" s="181"/>
      <c r="C45" s="181"/>
      <c r="D45" s="181"/>
      <c r="E45" s="181"/>
      <c r="F45" s="181"/>
      <c r="G45" s="181"/>
      <c r="H45" s="181"/>
      <c r="I45" s="112">
        <v>37</v>
      </c>
      <c r="J45" s="182">
        <v>0</v>
      </c>
      <c r="K45" s="182">
        <v>0</v>
      </c>
    </row>
    <row r="46" spans="1:11" ht="30" customHeight="1">
      <c r="A46" s="181" t="s">
        <v>272</v>
      </c>
      <c r="B46" s="181"/>
      <c r="C46" s="181"/>
      <c r="D46" s="181"/>
      <c r="E46" s="181"/>
      <c r="F46" s="181"/>
      <c r="G46" s="181"/>
      <c r="H46" s="181"/>
      <c r="I46" s="112">
        <v>38</v>
      </c>
      <c r="J46" s="182">
        <v>20211609</v>
      </c>
      <c r="K46" s="182">
        <v>59717840</v>
      </c>
    </row>
    <row r="47" spans="1:11" ht="12.75" customHeight="1">
      <c r="A47" s="177" t="s">
        <v>273</v>
      </c>
      <c r="B47" s="177"/>
      <c r="C47" s="177"/>
      <c r="D47" s="177"/>
      <c r="E47" s="177"/>
      <c r="F47" s="177"/>
      <c r="G47" s="177"/>
      <c r="H47" s="177"/>
      <c r="I47" s="115">
        <v>39</v>
      </c>
      <c r="J47" s="180">
        <v>31531060</v>
      </c>
      <c r="K47" s="180">
        <v>67460455</v>
      </c>
    </row>
    <row r="48" spans="1:11" ht="12.75" customHeight="1">
      <c r="A48" s="177" t="s">
        <v>274</v>
      </c>
      <c r="B48" s="177"/>
      <c r="C48" s="177"/>
      <c r="D48" s="177"/>
      <c r="E48" s="177"/>
      <c r="F48" s="177"/>
      <c r="G48" s="177"/>
      <c r="H48" s="177"/>
      <c r="I48" s="115">
        <v>40</v>
      </c>
      <c r="J48" s="180">
        <v>0</v>
      </c>
      <c r="K48" s="180">
        <v>0</v>
      </c>
    </row>
    <row r="49" spans="1:11" ht="12.75" customHeight="1">
      <c r="A49" s="177" t="s">
        <v>275</v>
      </c>
      <c r="B49" s="177"/>
      <c r="C49" s="177"/>
      <c r="D49" s="177"/>
      <c r="E49" s="177"/>
      <c r="F49" s="177"/>
      <c r="G49" s="177"/>
      <c r="H49" s="177"/>
      <c r="I49" s="115">
        <v>41</v>
      </c>
      <c r="J49" s="178">
        <v>83846645</v>
      </c>
      <c r="K49" s="178">
        <v>100965563</v>
      </c>
    </row>
    <row r="50" spans="1:11" ht="12.75" customHeight="1">
      <c r="A50" s="177" t="s">
        <v>276</v>
      </c>
      <c r="B50" s="177"/>
      <c r="C50" s="177"/>
      <c r="D50" s="177"/>
      <c r="E50" s="177"/>
      <c r="F50" s="177"/>
      <c r="G50" s="177"/>
      <c r="H50" s="177"/>
      <c r="I50" s="115">
        <v>42</v>
      </c>
      <c r="J50" s="178">
        <v>31531060</v>
      </c>
      <c r="K50" s="178">
        <v>0</v>
      </c>
    </row>
    <row r="51" spans="1:11" ht="12.75" customHeight="1">
      <c r="A51" s="177" t="s">
        <v>277</v>
      </c>
      <c r="B51" s="177"/>
      <c r="C51" s="177"/>
      <c r="D51" s="177"/>
      <c r="E51" s="177"/>
      <c r="F51" s="177"/>
      <c r="G51" s="177"/>
      <c r="H51" s="177"/>
      <c r="I51" s="115">
        <v>43</v>
      </c>
      <c r="J51" s="178">
        <v>0</v>
      </c>
      <c r="K51" s="178">
        <v>67460455</v>
      </c>
    </row>
    <row r="52" spans="1:11" ht="12.75" customHeight="1">
      <c r="A52" s="185" t="s">
        <v>278</v>
      </c>
      <c r="B52" s="185"/>
      <c r="C52" s="185"/>
      <c r="D52" s="185"/>
      <c r="E52" s="185"/>
      <c r="F52" s="185"/>
      <c r="G52" s="185"/>
      <c r="H52" s="185"/>
      <c r="I52" s="131">
        <v>44</v>
      </c>
      <c r="J52" s="186">
        <v>115377705</v>
      </c>
      <c r="K52" s="186">
        <v>33505108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3">
    <dataValidation allowBlank="1" sqref="A1:IV6 A7:I52 K7:IV52 A53:IV180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13 J18:J20 J27 J31:J33 J38 J44:J48 J52">
      <formula1>0</formula1>
    </dataValidation>
    <dataValidation type="whole" operator="notEqual" allowBlank="1" showErrorMessage="1" errorTitle="Pogrešan unos" error="Mogu se unijeti samo cjelobrojne vrijednosti." sqref="J7:J12 J14:J17 J22:J26 J28:J30 J35:J37 J39:J43 J49:J51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K14" sqref="K14"/>
    </sheetView>
  </sheetViews>
  <sheetFormatPr defaultColWidth="9.140625" defaultRowHeight="12.75"/>
  <cols>
    <col min="1" max="1" width="28.7109375" style="187" customWidth="1"/>
    <col min="2" max="2" width="0.9921875" style="0" customWidth="1"/>
    <col min="3" max="4" width="9.140625" style="187" customWidth="1"/>
    <col min="5" max="5" width="10.140625" style="187" customWidth="1"/>
    <col min="6" max="7" width="9.140625" style="187" customWidth="1"/>
    <col min="8" max="8" width="0.9921875" style="187" customWidth="1"/>
    <col min="9" max="9" width="9.140625" style="187" customWidth="1"/>
    <col min="10" max="10" width="12.00390625" style="187" customWidth="1"/>
    <col min="11" max="11" width="11.8515625" style="187" customWidth="1"/>
    <col min="12" max="16384" width="9.140625" style="187" customWidth="1"/>
  </cols>
  <sheetData>
    <row r="1" spans="1:12" ht="12.75" customHeight="1">
      <c r="A1" s="188" t="s">
        <v>279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 ht="15" customHeight="1">
      <c r="A2" s="188"/>
      <c r="B2" s="190"/>
      <c r="C2" s="191" t="s">
        <v>280</v>
      </c>
      <c r="D2" s="191"/>
      <c r="E2" s="192">
        <v>41640</v>
      </c>
      <c r="F2" s="191" t="s">
        <v>2</v>
      </c>
      <c r="G2" s="192">
        <v>41820</v>
      </c>
      <c r="H2" s="192"/>
      <c r="I2" s="193"/>
      <c r="J2" s="193"/>
      <c r="K2" s="193"/>
      <c r="L2" s="194"/>
    </row>
    <row r="3" spans="1:12" ht="15" customHeight="1">
      <c r="A3" s="195" t="s">
        <v>53</v>
      </c>
      <c r="B3" s="190"/>
      <c r="C3" s="191"/>
      <c r="D3" s="191"/>
      <c r="E3" s="192"/>
      <c r="F3" s="191"/>
      <c r="G3" s="192"/>
      <c r="H3" s="196"/>
      <c r="I3" s="193"/>
      <c r="J3" s="193"/>
      <c r="K3" s="193"/>
      <c r="L3" s="194"/>
    </row>
    <row r="4" spans="1:11" ht="26.25" customHeight="1">
      <c r="A4" s="173" t="s">
        <v>54</v>
      </c>
      <c r="B4" s="173"/>
      <c r="C4" s="173"/>
      <c r="D4" s="173"/>
      <c r="E4" s="173"/>
      <c r="F4" s="173"/>
      <c r="G4" s="173"/>
      <c r="H4" s="173"/>
      <c r="I4" s="173" t="s">
        <v>163</v>
      </c>
      <c r="J4" s="173" t="s">
        <v>281</v>
      </c>
      <c r="K4" s="173" t="s">
        <v>282</v>
      </c>
    </row>
    <row r="5" spans="1:11" ht="12.75" customHeight="1">
      <c r="A5" s="176">
        <v>1</v>
      </c>
      <c r="B5" s="176"/>
      <c r="C5" s="176"/>
      <c r="D5" s="176"/>
      <c r="E5" s="176"/>
      <c r="F5" s="176"/>
      <c r="G5" s="176"/>
      <c r="H5" s="176"/>
      <c r="I5" s="197">
        <v>2</v>
      </c>
      <c r="J5" s="176" t="s">
        <v>230</v>
      </c>
      <c r="K5" s="176" t="s">
        <v>231</v>
      </c>
    </row>
    <row r="6" spans="1:11" ht="12.75" customHeight="1">
      <c r="A6" s="177" t="s">
        <v>283</v>
      </c>
      <c r="B6" s="177"/>
      <c r="C6" s="177"/>
      <c r="D6" s="177"/>
      <c r="E6" s="177"/>
      <c r="F6" s="177"/>
      <c r="G6" s="177"/>
      <c r="H6" s="177"/>
      <c r="I6" s="115">
        <v>1</v>
      </c>
      <c r="J6" s="198">
        <v>142112160</v>
      </c>
      <c r="K6" s="198">
        <v>142112160</v>
      </c>
    </row>
    <row r="7" spans="1:11" ht="12.75" customHeight="1">
      <c r="A7" s="177" t="s">
        <v>284</v>
      </c>
      <c r="B7" s="177"/>
      <c r="C7" s="177"/>
      <c r="D7" s="177"/>
      <c r="E7" s="177"/>
      <c r="F7" s="177"/>
      <c r="G7" s="177"/>
      <c r="H7" s="177"/>
      <c r="I7" s="115">
        <v>2</v>
      </c>
      <c r="J7" s="199">
        <v>34786487</v>
      </c>
      <c r="K7" s="199">
        <v>34786487</v>
      </c>
    </row>
    <row r="8" spans="1:11" ht="12.75" customHeight="1">
      <c r="A8" s="177" t="s">
        <v>285</v>
      </c>
      <c r="B8" s="177"/>
      <c r="C8" s="177"/>
      <c r="D8" s="177"/>
      <c r="E8" s="177"/>
      <c r="F8" s="177"/>
      <c r="G8" s="177"/>
      <c r="H8" s="177"/>
      <c r="I8" s="115">
        <v>3</v>
      </c>
      <c r="J8" s="199">
        <v>186680</v>
      </c>
      <c r="K8" s="199">
        <v>186680</v>
      </c>
    </row>
    <row r="9" spans="1:11" ht="12.75" customHeight="1">
      <c r="A9" s="177" t="s">
        <v>286</v>
      </c>
      <c r="B9" s="177"/>
      <c r="C9" s="177"/>
      <c r="D9" s="177"/>
      <c r="E9" s="177"/>
      <c r="F9" s="177"/>
      <c r="G9" s="177"/>
      <c r="H9" s="177"/>
      <c r="I9" s="115">
        <v>4</v>
      </c>
      <c r="J9" s="199">
        <v>28171979</v>
      </c>
      <c r="K9" s="199">
        <v>89597179</v>
      </c>
    </row>
    <row r="10" spans="1:11" ht="12.75" customHeight="1">
      <c r="A10" s="177" t="s">
        <v>287</v>
      </c>
      <c r="B10" s="177"/>
      <c r="C10" s="177"/>
      <c r="D10" s="177"/>
      <c r="E10" s="177"/>
      <c r="F10" s="177"/>
      <c r="G10" s="177"/>
      <c r="H10" s="177"/>
      <c r="I10" s="115">
        <v>5</v>
      </c>
      <c r="J10" s="199">
        <v>61425200</v>
      </c>
      <c r="K10" s="199">
        <v>-3935685</v>
      </c>
    </row>
    <row r="11" spans="1:11" ht="12.75" customHeight="1">
      <c r="A11" s="177" t="s">
        <v>288</v>
      </c>
      <c r="B11" s="177"/>
      <c r="C11" s="177"/>
      <c r="D11" s="177"/>
      <c r="E11" s="177"/>
      <c r="F11" s="177"/>
      <c r="G11" s="177"/>
      <c r="H11" s="177"/>
      <c r="I11" s="115">
        <v>6</v>
      </c>
      <c r="J11" s="199">
        <v>0</v>
      </c>
      <c r="K11" s="199">
        <v>0</v>
      </c>
    </row>
    <row r="12" spans="1:11" ht="12.75" customHeight="1">
      <c r="A12" s="177" t="s">
        <v>289</v>
      </c>
      <c r="B12" s="177"/>
      <c r="C12" s="177"/>
      <c r="D12" s="177"/>
      <c r="E12" s="177"/>
      <c r="F12" s="177"/>
      <c r="G12" s="177"/>
      <c r="H12" s="177"/>
      <c r="I12" s="115">
        <v>7</v>
      </c>
      <c r="J12" s="199">
        <v>0</v>
      </c>
      <c r="K12" s="199">
        <v>0</v>
      </c>
    </row>
    <row r="13" spans="1:11" ht="12.75" customHeight="1">
      <c r="A13" s="177" t="s">
        <v>290</v>
      </c>
      <c r="B13" s="177"/>
      <c r="C13" s="177"/>
      <c r="D13" s="177"/>
      <c r="E13" s="177"/>
      <c r="F13" s="177"/>
      <c r="G13" s="177"/>
      <c r="H13" s="177"/>
      <c r="I13" s="115">
        <v>8</v>
      </c>
      <c r="J13" s="199">
        <v>-3158692</v>
      </c>
      <c r="K13" s="199">
        <v>-3143908</v>
      </c>
    </row>
    <row r="14" spans="1:11" ht="12.75" customHeight="1">
      <c r="A14" s="177" t="s">
        <v>291</v>
      </c>
      <c r="B14" s="177"/>
      <c r="C14" s="177"/>
      <c r="D14" s="177"/>
      <c r="E14" s="177"/>
      <c r="F14" s="177"/>
      <c r="G14" s="177"/>
      <c r="H14" s="177"/>
      <c r="I14" s="115">
        <v>9</v>
      </c>
      <c r="J14" s="199">
        <v>0</v>
      </c>
      <c r="K14" s="199">
        <v>0</v>
      </c>
    </row>
    <row r="15" spans="1:11" ht="12.75" customHeight="1">
      <c r="A15" s="181" t="s">
        <v>292</v>
      </c>
      <c r="B15" s="181"/>
      <c r="C15" s="181"/>
      <c r="D15" s="181"/>
      <c r="E15" s="181"/>
      <c r="F15" s="181"/>
      <c r="G15" s="181"/>
      <c r="H15" s="181"/>
      <c r="I15" s="112">
        <v>10</v>
      </c>
      <c r="J15" s="200">
        <f>SUM(J6:J14)</f>
        <v>263523814</v>
      </c>
      <c r="K15" s="200">
        <v>259602913</v>
      </c>
    </row>
    <row r="16" spans="1:11" ht="12.75" customHeight="1">
      <c r="A16" s="177" t="s">
        <v>293</v>
      </c>
      <c r="B16" s="177"/>
      <c r="C16" s="177"/>
      <c r="D16" s="177"/>
      <c r="E16" s="177"/>
      <c r="F16" s="177"/>
      <c r="G16" s="177"/>
      <c r="H16" s="177"/>
      <c r="I16" s="115">
        <v>11</v>
      </c>
      <c r="J16" s="199">
        <v>0</v>
      </c>
      <c r="K16" s="199">
        <v>0</v>
      </c>
    </row>
    <row r="17" spans="1:11" ht="12.75" customHeight="1">
      <c r="A17" s="177" t="s">
        <v>294</v>
      </c>
      <c r="B17" s="177"/>
      <c r="C17" s="177"/>
      <c r="D17" s="177"/>
      <c r="E17" s="177"/>
      <c r="F17" s="177"/>
      <c r="G17" s="177"/>
      <c r="H17" s="177"/>
      <c r="I17" s="115">
        <v>12</v>
      </c>
      <c r="J17" s="199">
        <v>0</v>
      </c>
      <c r="K17" s="199">
        <v>0</v>
      </c>
    </row>
    <row r="18" spans="1:11" ht="12.75" customHeight="1">
      <c r="A18" s="177" t="s">
        <v>295</v>
      </c>
      <c r="B18" s="177"/>
      <c r="C18" s="177"/>
      <c r="D18" s="177"/>
      <c r="E18" s="177"/>
      <c r="F18" s="177"/>
      <c r="G18" s="177"/>
      <c r="H18" s="177"/>
      <c r="I18" s="115">
        <v>13</v>
      </c>
      <c r="J18" s="199">
        <v>0</v>
      </c>
      <c r="K18" s="199">
        <v>0</v>
      </c>
    </row>
    <row r="19" spans="1:11" ht="12.75" customHeight="1">
      <c r="A19" s="177" t="s">
        <v>296</v>
      </c>
      <c r="B19" s="177"/>
      <c r="C19" s="177"/>
      <c r="D19" s="177"/>
      <c r="E19" s="177"/>
      <c r="F19" s="177"/>
      <c r="G19" s="177"/>
      <c r="H19" s="177"/>
      <c r="I19" s="115">
        <v>14</v>
      </c>
      <c r="J19" s="199">
        <v>0</v>
      </c>
      <c r="K19" s="199">
        <v>0</v>
      </c>
    </row>
    <row r="20" spans="1:11" ht="12.75" customHeight="1">
      <c r="A20" s="177" t="s">
        <v>297</v>
      </c>
      <c r="B20" s="177"/>
      <c r="C20" s="177"/>
      <c r="D20" s="177"/>
      <c r="E20" s="177"/>
      <c r="F20" s="177"/>
      <c r="G20" s="177"/>
      <c r="H20" s="177"/>
      <c r="I20" s="115">
        <v>15</v>
      </c>
      <c r="J20" s="199">
        <v>0</v>
      </c>
      <c r="K20" s="199">
        <v>0</v>
      </c>
    </row>
    <row r="21" spans="1:11" ht="12.75" customHeight="1">
      <c r="A21" s="177" t="s">
        <v>298</v>
      </c>
      <c r="B21" s="177"/>
      <c r="C21" s="177"/>
      <c r="D21" s="177"/>
      <c r="E21" s="177"/>
      <c r="F21" s="177"/>
      <c r="G21" s="177"/>
      <c r="H21" s="177"/>
      <c r="I21" s="115">
        <v>16</v>
      </c>
      <c r="J21" s="199">
        <v>0</v>
      </c>
      <c r="K21" s="199">
        <v>0</v>
      </c>
    </row>
    <row r="22" spans="1:11" ht="12.75" customHeight="1">
      <c r="A22" s="181" t="s">
        <v>299</v>
      </c>
      <c r="B22" s="181"/>
      <c r="C22" s="181"/>
      <c r="D22" s="181"/>
      <c r="E22" s="181"/>
      <c r="F22" s="181"/>
      <c r="G22" s="181"/>
      <c r="H22" s="181"/>
      <c r="I22" s="112">
        <v>17</v>
      </c>
      <c r="J22" s="201">
        <f>SUM(J16:J21)</f>
        <v>0</v>
      </c>
      <c r="K22" s="201">
        <f>SUM(K16:K21)</f>
        <v>0</v>
      </c>
    </row>
    <row r="23" spans="1:1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2.75" customHeight="1">
      <c r="A24" s="202" t="s">
        <v>300</v>
      </c>
      <c r="B24" s="202"/>
      <c r="C24" s="202"/>
      <c r="D24" s="202"/>
      <c r="E24" s="202"/>
      <c r="F24" s="202"/>
      <c r="G24" s="202"/>
      <c r="H24" s="202"/>
      <c r="I24" s="203">
        <v>18</v>
      </c>
      <c r="J24" s="204"/>
      <c r="K24" s="204"/>
    </row>
    <row r="25" spans="1:11" ht="17.25" customHeight="1">
      <c r="A25" s="185" t="s">
        <v>301</v>
      </c>
      <c r="B25" s="185"/>
      <c r="C25" s="185"/>
      <c r="D25" s="185"/>
      <c r="E25" s="185"/>
      <c r="F25" s="185"/>
      <c r="G25" s="185"/>
      <c r="H25" s="185"/>
      <c r="I25" s="131">
        <v>19</v>
      </c>
      <c r="J25" s="205"/>
      <c r="K25" s="205"/>
    </row>
    <row r="26" spans="1:11" ht="30" customHeight="1">
      <c r="A26" s="206" t="s">
        <v>302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</sheetData>
  <sheetProtection selectLockedCells="1" selectUnlockedCells="1"/>
  <mergeCells count="26">
    <mergeCell ref="A1:K1"/>
    <mergeCell ref="C2:D2"/>
    <mergeCell ref="G2:H2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K26"/>
  </mergeCells>
  <conditionalFormatting sqref="G2:G3">
    <cfRule type="cellIs" priority="1" dxfId="1" operator="lessThan" stopIfTrue="1">
      <formula>PK!#REF!</formula>
    </cfRule>
  </conditionalFormatting>
  <dataValidations count="3">
    <dataValidation allowBlank="1" sqref="A1:A154 C1:IV5 C6:I22 K6:IV15 J16:IV22 C23:IV154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15">
      <formula1>0</formula1>
    </dataValidation>
    <dataValidation type="whole" operator="notEqual" allowBlank="1" showErrorMessage="1" errorTitle="Pogrešan unos" error="Mogu se unijeti samo cjelobrojne vrijednosti." sqref="J6:J14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2014-07-23T08:30:15Z</cp:lastPrinted>
  <dcterms:created xsi:type="dcterms:W3CDTF">2008-10-17T11:51:54Z</dcterms:created>
  <dcterms:modified xsi:type="dcterms:W3CDTF">2014-07-25T10:42:56Z</dcterms:modified>
  <cp:category/>
  <cp:version/>
  <cp:contentType/>
  <cp:contentStatus/>
  <cp:revision>14</cp:revision>
</cp:coreProperties>
</file>