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165" windowHeight="7935" activeTab="0"/>
  </bookViews>
  <sheets>
    <sheet name="General" sheetId="1" r:id="rId1"/>
    <sheet name="Balance sheet" sheetId="2" r:id="rId2"/>
    <sheet name="PL" sheetId="3" r:id="rId3"/>
    <sheet name="Cash flow" sheetId="4" r:id="rId4"/>
    <sheet name="Equity movement" sheetId="5" r:id="rId5"/>
    <sheet name="Notes" sheetId="6" r:id="rId6"/>
  </sheets>
  <definedNames>
    <definedName name="_xlnm.Print_Area" localSheetId="4">'Equity movement'!$A$1:$K$25</definedName>
    <definedName name="_xlnm.Print_Area" localSheetId="0">'General'!$A$1:$I$67</definedName>
    <definedName name="_xlnm.Print_Area" localSheetId="5">'Notes'!$A$1:$J$73</definedName>
  </definedNames>
  <calcPr fullCalcOnLoad="1"/>
</workbook>
</file>

<file path=xl/sharedStrings.xml><?xml version="1.0" encoding="utf-8"?>
<sst xmlns="http://schemas.openxmlformats.org/spreadsheetml/2006/main" count="1761" uniqueCount="376">
  <si>
    <t xml:space="preserve">   3. Goodwill</t>
  </si>
  <si>
    <t/>
  </si>
  <si>
    <t>M.P.</t>
  </si>
  <si>
    <t>3</t>
  </si>
  <si>
    <t>4</t>
  </si>
  <si>
    <t>03282635</t>
  </si>
  <si>
    <t>080040936</t>
  </si>
  <si>
    <t>45050126417</t>
  </si>
  <si>
    <t>ZAGREB</t>
  </si>
  <si>
    <t>FALLEROVO ŠETALIŠTE 22</t>
  </si>
  <si>
    <t>koncar.finance@koncar.hr</t>
  </si>
  <si>
    <t>www.koncar.hr</t>
  </si>
  <si>
    <t>GRAD ZAGREB</t>
  </si>
  <si>
    <t>2711</t>
  </si>
  <si>
    <t>Končar - Energetika i usluge d.o.o</t>
  </si>
  <si>
    <t>Zagreb</t>
  </si>
  <si>
    <t>Končar - Institut za elektrotehniku d.d.</t>
  </si>
  <si>
    <t>Končar - Elektronika i informatika d.d.</t>
  </si>
  <si>
    <t>Končar - Mali električni strojevi d.d.</t>
  </si>
  <si>
    <t>Končar - Generatori i motori d.d.</t>
  </si>
  <si>
    <t>Končar - Obnovljivi izvori d.o.o.</t>
  </si>
  <si>
    <t>Končar - Mjerni transformatori d.d.</t>
  </si>
  <si>
    <t>Končar - Distributivni i specijalni transform. d.d.</t>
  </si>
  <si>
    <t>Končar - Električni aparati srednjeg napona d.d.</t>
  </si>
  <si>
    <t>Končar - Električna vozila d.d.</t>
  </si>
  <si>
    <t>Končar - Sklopna postrojenja d.d.</t>
  </si>
  <si>
    <t>Sesvetski Kraljevec</t>
  </si>
  <si>
    <t>Končar - Kućanski aparati d.o.o.</t>
  </si>
  <si>
    <t>Končar - Električni visokonaponski aparati d.d.</t>
  </si>
  <si>
    <t>Končar - Niskonaponske sklopke i prekidači d.o.o.</t>
  </si>
  <si>
    <t>Končar - Montažni inženjering d.d.</t>
  </si>
  <si>
    <t>Končar - Inženjering za energetiku i transport d.d.</t>
  </si>
  <si>
    <t>Končar - Metalne konstrukcije d.d.</t>
  </si>
  <si>
    <t>01 3667175</t>
  </si>
  <si>
    <t>01 3655377</t>
  </si>
  <si>
    <t>DARINKO BAGO</t>
  </si>
  <si>
    <t>Appendix 1</t>
  </si>
  <si>
    <t>Reporting period:</t>
  </si>
  <si>
    <t>to</t>
  </si>
  <si>
    <t>Registration number (MB)</t>
  </si>
  <si>
    <t>Identification number of subject (MBS)</t>
  </si>
  <si>
    <t>Personal identification number (OIB)</t>
  </si>
  <si>
    <t>Issueer company:</t>
  </si>
  <si>
    <t>KONČAR - ELECTRICAL INDUSTRY Inc.</t>
  </si>
  <si>
    <t>Postal code and place</t>
  </si>
  <si>
    <t>Street and number</t>
  </si>
  <si>
    <t xml:space="preserve"> E-mail address:</t>
  </si>
  <si>
    <t>Internet address:</t>
  </si>
  <si>
    <t>Code and name of comune/town</t>
  </si>
  <si>
    <t>Code and  county name</t>
  </si>
  <si>
    <t>Consolidated statement</t>
  </si>
  <si>
    <t>YES</t>
  </si>
  <si>
    <t>Number of employees</t>
  </si>
  <si>
    <t>(at quarter end)</t>
  </si>
  <si>
    <t xml:space="preserve"> NKD/NWC code:</t>
  </si>
  <si>
    <t xml:space="preserve"> Subsidiaries subject to consolidation (according to IFRS):</t>
  </si>
  <si>
    <t>in appendix</t>
  </si>
  <si>
    <t>Registration number:</t>
  </si>
  <si>
    <t>Book keeping service:</t>
  </si>
  <si>
    <t>Contact person:</t>
  </si>
  <si>
    <t>(fill in only surname and name of contact person)</t>
  </si>
  <si>
    <t>Phone number:</t>
  </si>
  <si>
    <t>Fascimile:</t>
  </si>
  <si>
    <t>E-mail address:</t>
  </si>
  <si>
    <t>Surname and name</t>
  </si>
  <si>
    <t>(authorised person for representation)</t>
  </si>
  <si>
    <t xml:space="preserve">Disclosure documents: </t>
  </si>
  <si>
    <t>1. Financial statements (balance sheet, profit and loss account, cash flow statement, statement of changes in</t>
  </si>
  <si>
    <t xml:space="preserve">  shareholders' equity and notes to the financial statements) </t>
  </si>
  <si>
    <t>2. Report of the Management Board on position of the Company</t>
  </si>
  <si>
    <t>3. Statement of responsible persons for preparation of financial statements</t>
  </si>
  <si>
    <t>(signed by authorised person for representation)</t>
  </si>
  <si>
    <t>Balance Sheet</t>
  </si>
  <si>
    <t>Company: Končar - Electrical Industry Inc.</t>
  </si>
  <si>
    <t>Position</t>
  </si>
  <si>
    <t>AOP</t>
  </si>
  <si>
    <t>Previous period</t>
  </si>
  <si>
    <t>Current period</t>
  </si>
  <si>
    <t>ASSETS</t>
  </si>
  <si>
    <t>A)  RECEIVABELS FOR SUBSCRIBED NOT PAID CAPITAL</t>
  </si>
  <si>
    <t>B)  NON-CURRENT ASSETS (003+010+020+029+033)</t>
  </si>
  <si>
    <t>I. INTANGIBLE ASSETS (004 do 009)</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</si>
  <si>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</si>
  <si>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</si>
  <si>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</si>
  <si>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</si>
  <si>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</si>
  <si>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II. PROPERTY, PLANT AND EQUIPMENT (011 do 019)</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</si>
  <si>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</si>
  <si>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</si>
  <si>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</si>
  <si>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</si>
  <si>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</si>
  <si>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</si>
  <si>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</si>
  <si>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</si>
  <si>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</si>
  <si>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III. NON-CURRENT FINANCIAL ASSETS (021 do 028)</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</si>
  <si>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</si>
  <si>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</si>
  <si>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</si>
  <si>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</si>
  <si>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</si>
  <si>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</si>
  <si>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</si>
  <si>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</si>
  <si>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IV. RECEIVABLES (030 do 032)</t>
  </si>
  <si>
    <t xml:space="preserve">     1. Receivables from related parties</t>
  </si>
  <si>
    <t xml:space="preserve">     2. Receivables arising from sales on credit</t>
  </si>
  <si>
    <t xml:space="preserve">     3. Other receivables</t>
  </si>
  <si>
    <t>V. DEFERRED TAX ASSET</t>
  </si>
  <si>
    <t>C)  CURRENT ASSETS (035+043+050+058)</t>
  </si>
  <si>
    <t>I. INVENTORIES (036 do 042)</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</si>
  <si>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</si>
  <si>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</si>
  <si>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</si>
  <si>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</si>
  <si>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</si>
  <si>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</si>
  <si>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</si>
  <si>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II. RECEIVABLES (044 do 049)</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</si>
  <si>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</si>
  <si>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</si>
  <si>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</si>
  <si>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</si>
  <si>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</si>
  <si>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</si>
  <si>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III. CURRENT FINANCIAL ASSETS (051 do 057)</t>
  </si>
  <si>
    <t xml:space="preserve">     7. Other financial assets</t>
  </si>
  <si>
    <t>IV. CASH AND CASH EQUIVALENTS</t>
  </si>
  <si>
    <t>D)  PREPAYMENTS AND ACCRUED INCOME</t>
  </si>
  <si>
    <t>E)  TOTAL ASSETS (001+002+034+059)</t>
  </si>
  <si>
    <t>F)  OFF BALANCE SHEET ITEMS</t>
  </si>
  <si>
    <t>EQUITY AND LIABILITIES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</si>
  <si>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</si>
  <si>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</si>
  <si>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</si>
  <si>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</si>
  <si>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</si>
  <si>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</si>
  <si>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</si>
  <si>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</si>
  <si>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</si>
  <si>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</si>
  <si>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</si>
  <si>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</si>
  <si>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</si>
  <si>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</si>
  <si>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</si>
  <si>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</si>
  <si>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</si>
  <si>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B) PROVISIONS (080 do 082)</t>
  </si>
  <si>
    <t xml:space="preserve">     1. Provisions for pensions, severance pay and similar libabilities</t>
  </si>
  <si>
    <t xml:space="preserve">     2. Provisions for tax liabilities</t>
  </si>
  <si>
    <t xml:space="preserve">     3. Other provisions</t>
  </si>
  <si>
    <t>C)  NON-CURRENT LIABILITIES (084 do 092)</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</si>
  <si>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</si>
  <si>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</si>
  <si>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</si>
  <si>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</si>
  <si>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</si>
  <si>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</si>
  <si>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</si>
  <si>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</si>
  <si>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</si>
  <si>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</si>
  <si>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</si>
  <si>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</si>
  <si>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</si>
  <si>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</si>
  <si>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</si>
  <si>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</si>
  <si>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</si>
  <si>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</si>
  <si>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ADDITION TO BALANCE SHEET (only for consolidated financial statements)</t>
  </si>
  <si>
    <t>ISSUED CAPITAL AND RESERVES</t>
  </si>
  <si>
    <t>1. Attributable to majority owners</t>
  </si>
  <si>
    <t>2. Attributable to minority interest</t>
  </si>
  <si>
    <t>Income statement</t>
  </si>
  <si>
    <t>Company: Končar -Electrical Industry Inc.</t>
  </si>
  <si>
    <t>Cummulative</t>
  </si>
  <si>
    <t>Quarter</t>
  </si>
  <si>
    <t>I. OPERATING INCOME (112 do 113)</t>
  </si>
  <si>
    <t xml:space="preserve">   1. Rendering of services</t>
  </si>
  <si>
    <t xml:space="preserve">   2. Other operating income</t>
  </si>
  <si>
    <t>II. OPERATING COSTS (115+116+120+124+125+126+129+130)</t>
  </si>
  <si>
    <t xml:space="preserve">   1. Change in inventories of work in progress</t>
  </si>
  <si>
    <t xml:space="preserve">   2. Material expenses (117 do 119)</t>
  </si>
  <si>
    <t xml:space="preserve">        a) Costs of raw materials</t>
  </si>
  <si>
    <t xml:space="preserve">        b) Cost of goods sold</t>
  </si>
  <si>
    <t xml:space="preserve">        c) Other material expenses</t>
  </si>
  <si>
    <t xml:space="preserve">   3. Employee benefits expenses (121 do 123)</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</si>
  <si>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</si>
  <si>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</si>
  <si>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</si>
  <si>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</si>
  <si>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</si>
  <si>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</si>
  <si>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</si>
  <si>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</si>
  <si>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</si>
  <si>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</si>
  <si>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III. FINANCIAL INCOME (132 do 136)</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</si>
  <si>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</si>
  <si>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</si>
  <si>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</si>
  <si>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</si>
  <si>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</si>
  <si>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IV. FINANCIAL EXPENSES (138 do 141)</t>
  </si>
  <si>
    <t xml:space="preserve">    1. Interest, foreign exchange differences, dividens and similar income from related parties</t>
  </si>
  <si>
    <t xml:space="preserve">    2. Interest, foreign exchange differences, dividens and similar income from third parties</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</si>
  <si>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</si>
  <si>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</si>
  <si>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</si>
  <si>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</si>
  <si>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</si>
  <si>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</si>
  <si>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IX.  TOTAL INCOME (111+131+144)</t>
  </si>
  <si>
    <t>X. TOTAL EXPENSES (114+137+143+145)</t>
  </si>
  <si>
    <t>XI.   PROFIT OR LOSS BEFORE TAXES (146-147)</t>
  </si>
  <si>
    <t>1. Profit before taxes (146-147)</t>
  </si>
  <si>
    <t>2. Loss before taxes (147-146)</t>
  </si>
  <si>
    <t>XII.   TAXATION</t>
  </si>
  <si>
    <t>XII.  PROFIT OR LOSS FOR THE PERIOD (148-151)</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</si>
  <si>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</si>
  <si>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</si>
  <si>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</si>
  <si>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</si>
  <si>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</si>
  <si>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</si>
  <si>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</si>
  <si>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</si>
  <si>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II. OTHER COMPREHENSIVE INCOME/LOSS BEFORE TAXES (159 TO 165)</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</si>
  <si>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</si>
  <si>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</si>
  <si>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</si>
  <si>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</si>
  <si>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</si>
  <si>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</si>
  <si>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</si>
  <si>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</si>
  <si>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IV. NET OTHER COMPREHENSIVE INCOME FOR THE PERIOD (158 TO 166)</t>
  </si>
  <si>
    <t>V. COMPREHENSIVE INCOME OR LOSS FOR THE PERIOD (157+167)</t>
  </si>
  <si>
    <t>ADDITION TO STATEMENT OF OTHER COMPREHENSIVE INCOME  (only for consolidated financial statements)</t>
  </si>
  <si>
    <t>VI. COMPREHENSIVE INCOME OR LOSS FOR THE PERIOD</t>
  </si>
  <si>
    <t>STATEMENT OF CASH FLOWS  - Direct method</t>
  </si>
  <si>
    <t xml:space="preserve">Position </t>
  </si>
  <si>
    <t xml:space="preserve">AOP
</t>
  </si>
  <si>
    <t>CASH FLOW FROM OPERATING ACTIVITIES</t>
  </si>
  <si>
    <t xml:space="preserve">     1. Cash receipts from customers</t>
  </si>
  <si>
    <t xml:space="preserve">     2. Cash receipts from royalities, fees, commissions, etc.</t>
  </si>
  <si>
    <t xml:space="preserve">     3. Cash receipts from insurance for damages compensation</t>
  </si>
  <si>
    <t xml:space="preserve">     4. Cash receipts arising from tax refunds</t>
  </si>
  <si>
    <t xml:space="preserve">     5. Other cash receipts</t>
  </si>
  <si>
    <t xml:space="preserve">     1. Cash paid to suppliers</t>
  </si>
  <si>
    <t xml:space="preserve">     2. Cash paid to employees</t>
  </si>
  <si>
    <t xml:space="preserve">     3. Cash outflows for insurance for damages compensation</t>
  </si>
  <si>
    <t xml:space="preserve">     4. Interest paid</t>
  </si>
  <si>
    <t xml:space="preserve">     5. Tax paid</t>
  </si>
  <si>
    <t xml:space="preserve">     6. Other cash outflows</t>
  </si>
  <si>
    <t>CASH FLOW FROM INVESTING ACTIVITIES</t>
  </si>
  <si>
    <t xml:space="preserve">   1. Cash flow from sale of long - term tangible and intangible assets</t>
  </si>
  <si>
    <t xml:space="preserve">   2. Cash inflows from sale of equity and debt financial instruments</t>
  </si>
  <si>
    <t xml:space="preserve">   3. Interest receipts</t>
  </si>
  <si>
    <t xml:space="preserve">   4. Dividend receipts</t>
  </si>
  <si>
    <t xml:space="preserve">   5. Other cash inflows from investing activities</t>
  </si>
  <si>
    <t xml:space="preserve">   1.Cash outflows for purchase of long - term tangible and intangible assets</t>
  </si>
  <si>
    <t xml:space="preserve">   2. Cash outflows for purchase of equity and debt financial instruments</t>
  </si>
  <si>
    <t xml:space="preserve">   3. Other cash outflows from investing activities</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</si>
  <si>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</si>
  <si>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</si>
  <si>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</si>
  <si>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</si>
  <si>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 xml:space="preserve">   1. Cash outflows for repayment of loans and bonds</t>
  </si>
  <si>
    <t xml:space="preserve">   2. Dividends paid</t>
  </si>
  <si>
    <t xml:space="preserve">   3. Cash outflows for finance lease</t>
  </si>
  <si>
    <t xml:space="preserve">   4. Cash outflows for purchase of own stocks</t>
  </si>
  <si>
    <t xml:space="preserve">   5. Other cash outflows from financing activities</t>
  </si>
  <si>
    <t>Total decreases of cash flows (015 – 014 + 027– 026 + 039 – 038)</t>
  </si>
  <si>
    <t>Cash and cash equivalents at the beginning of period</t>
  </si>
  <si>
    <t>Decrease in cash and cash equivalents</t>
  </si>
  <si>
    <t>Increase in cash and cash equivalents</t>
  </si>
  <si>
    <t>Cash and cash equivalents at the end of period</t>
  </si>
  <si>
    <t>STATEMENT OF CHANGES IN EQUITY</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</si>
  <si>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</si>
  <si>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</si>
  <si>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</si>
  <si>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</si>
  <si>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</si>
  <si>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</si>
  <si>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</si>
  <si>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</si>
  <si>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</si>
  <si>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</si>
  <si>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</si>
  <si>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 xml:space="preserve">  9. Other revaliuation</t>
  </si>
  <si>
    <t>10. Total equity and reserves (AOP 001 to 009)</t>
  </si>
  <si>
    <t>11. Foreign exchenge differences ffrom foreign investments</t>
  </si>
  <si>
    <t>12. Current and deferred taxes</t>
  </si>
  <si>
    <t>13. Cash flow hedge</t>
  </si>
  <si>
    <t>14. Change of accounting policies</t>
  </si>
  <si>
    <t>15. Correction of significant mistakes of prior period</t>
  </si>
  <si>
    <t>16. Other changes</t>
  </si>
  <si>
    <t>17.Total increase or decrease of equity (AOP 011 to 016)</t>
  </si>
  <si>
    <t>17 a. Attributable to majority owners</t>
  </si>
  <si>
    <t>17 b. Attributable to minority interest</t>
  </si>
  <si>
    <t>Notes to the consolidated financial reports</t>
  </si>
  <si>
    <t>1. Distribution of shares</t>
  </si>
  <si>
    <t>There has been no distribution of shares.</t>
  </si>
  <si>
    <t>2. Earnings per share</t>
  </si>
  <si>
    <t>3. Changes in ownership structure</t>
  </si>
  <si>
    <t xml:space="preserve">4. Mergers and acquistions </t>
  </si>
  <si>
    <t xml:space="preserve">There have been no new mergers and acquisitions. </t>
  </si>
  <si>
    <t>5. Uncertainty (description of cases in which exists the uncertainty of collection of outstanding debts</t>
  </si>
  <si>
    <t xml:space="preserve">     or possible future expenses)</t>
  </si>
  <si>
    <t>There have been no significant uncertainties in collection or future expenses.</t>
  </si>
  <si>
    <t>6. Business results</t>
  </si>
  <si>
    <t xml:space="preserve">7. Products and services description </t>
  </si>
  <si>
    <t xml:space="preserve">Production of electrical equipment for production, transmission and consumption of electrical energy, </t>
  </si>
  <si>
    <t>8. Operating and other costs</t>
  </si>
  <si>
    <t>9. Profit or loss</t>
  </si>
  <si>
    <t xml:space="preserve">10. Solvency </t>
  </si>
  <si>
    <t>Quarterly financial report of entrepreneur  TFI-POD</t>
  </si>
  <si>
    <t xml:space="preserve">A1) NET INCREASE OF CASH FLOW FROM OPERATING ACTIVITIES </t>
  </si>
  <si>
    <t xml:space="preserve">A2) NET DECREASE OF CASH FLOW FROM OPERATING ACTIVITIES </t>
  </si>
  <si>
    <t>B1) NET INCREASE OF CASH FLOW FROM INVESTING ACTIVITIES</t>
  </si>
  <si>
    <t>B2) NET DECREASE OF CASH FLOW FROM INVESTING  ACTIVITIES</t>
  </si>
  <si>
    <t xml:space="preserve">C1) NET INCREASE OF CASH FLOW FROM FINANCING ACTIVITIES </t>
  </si>
  <si>
    <t>C2) NET DECREASE OF CASH FLOW FROM FINANCING  ACTIVITIES</t>
  </si>
  <si>
    <t>I.  Total increase in cash flow from operating activities (001 to 005)</t>
  </si>
  <si>
    <t>II.  Total decrease in cash flow from operating activities (007 to 012)</t>
  </si>
  <si>
    <t>III. Total cash inflows from investing activities(016 to 020)</t>
  </si>
  <si>
    <t>IV. Total cash outflows from investing activities (022 to 024)</t>
  </si>
  <si>
    <t>V. Total cash inflows from financing activities (028 to 030)</t>
  </si>
  <si>
    <t>VI. Total cash outflows from financing activities (032 to 036)</t>
  </si>
  <si>
    <t>Total increases of cash flows (014 – 015 + 026– 027 + 038 – 039)</t>
  </si>
  <si>
    <t>Marina Markušić</t>
  </si>
  <si>
    <t>marina.markusic@koncar.hr</t>
  </si>
  <si>
    <t>Legal entity: Končar Electrical Industry Inc.</t>
  </si>
  <si>
    <t>Taxpayer: 03282635 Končar Electrical Industry Inc.</t>
  </si>
  <si>
    <t>production of transport equipment.</t>
  </si>
  <si>
    <t xml:space="preserve">to the same period of the previous year. The Group’s net profit subscribed to the parent capital holders for </t>
  </si>
  <si>
    <t>as of 30.6.2016</t>
  </si>
  <si>
    <t>period 1.1.2016 to 30.6.2016</t>
  </si>
  <si>
    <t>during the same period of the previous year by HRK 2.55.</t>
  </si>
  <si>
    <t xml:space="preserve">During the period January - June 2016, as opposed to the same period of the previous year, sales revenues   </t>
  </si>
  <si>
    <t>(which make up for 92.2 per cent of the total revenues) decreased by 17.6 per cent, operational revenues</t>
  </si>
  <si>
    <t>(which make up for 96.6 per cent of the total revenues) decreased by 16.1 per cent, while total revenues decreased</t>
  </si>
  <si>
    <t>by 16.0 per cent. Total expenses decreased by 17.3 per cent in respect to the same period of last year,</t>
  </si>
  <si>
    <t xml:space="preserve">while operating expenses with changes in stock, which constitute 98.0 per cent of the total expenses, </t>
  </si>
  <si>
    <t xml:space="preserve">compared to the same period of last year. Financial incomes (which make up for 1.7 per cent of the total revenues) </t>
  </si>
  <si>
    <t xml:space="preserve">decreased by 24.9 per cent and financial  expenses (which make up for 2.0 per cent of the total expenses) </t>
  </si>
  <si>
    <t xml:space="preserve">decreased by 37.9 per cent compared to the same period last year. </t>
  </si>
  <si>
    <t xml:space="preserve">decreased by 16.7 per cent. Income from investment into affiliated companies increased by 4.4 per cent </t>
  </si>
  <si>
    <t xml:space="preserve">For the period January - June of the year 2016, in comparison with the same period of last year, the share of </t>
  </si>
  <si>
    <t xml:space="preserve">material expenses in the operational revenue decreased by  2.3  percentage points, the costs of provisions  </t>
  </si>
  <si>
    <t>and the share of other expenses decreased by 4.0 percentage points. The share of  employees expenses</t>
  </si>
  <si>
    <t xml:space="preserve"> (without remuneration of costs of employees)  increased by 2.5 percentage points, </t>
  </si>
  <si>
    <t>the share of depreciation and amortisation increased by 0.6 percentage points.</t>
  </si>
  <si>
    <t xml:space="preserve">decreased by 1.3 percentage point, the costs of value adjustment decreased  by 0,1 percentage point </t>
  </si>
  <si>
    <t xml:space="preserve">The profit of the Group after tax is HRK 57,65  million which is an increase of HRK 8.22 million  compared </t>
  </si>
  <si>
    <t xml:space="preserve">the period January - June  of the year 2016 amounts to HRK 43,63 million, which is an increase </t>
  </si>
  <si>
    <t xml:space="preserve">of HRK 6.53 million compared to the same period of the previous year. </t>
  </si>
  <si>
    <t xml:space="preserve">Net profit subscribed to the minority interests amounts to HRK 14.3 million, which is an increase </t>
  </si>
  <si>
    <t xml:space="preserve">comprising the Končar Group, one company declared a loss in the amount of HRK 5.01 million, </t>
  </si>
  <si>
    <t xml:space="preserve">of which HRK 4.94 million is subscribed to the parent capital holders. </t>
  </si>
  <si>
    <t xml:space="preserve">of HRK 1.69 million compared to the same period of the previous year. Of the 18 companies </t>
  </si>
  <si>
    <t xml:space="preserve">increased by HRK 44.94 million. </t>
  </si>
  <si>
    <t xml:space="preserve">Cash and cash equivalents by the end of the first half- year of 2016, as opposed to the beginning of the year, </t>
  </si>
  <si>
    <t>11. Other notes</t>
  </si>
  <si>
    <t xml:space="preserve">Earnings per share for the period January - June 2016 are HRK 17.00 and are higher than earnings per share </t>
  </si>
  <si>
    <t xml:space="preserve">In the first quarter of 2016 the parent company bought 1.02% of shares of Končar - Distribution and </t>
  </si>
  <si>
    <t>Special Transformers Inc. From minority shareholders. In the second quarter of 2016, Končar -</t>
  </si>
  <si>
    <t xml:space="preserve">Electronics and Informatics Inc. Increased the share capital by reinvestment of earnings from 2015 </t>
  </si>
  <si>
    <t xml:space="preserve"> in the amount of 4,950,240 HRK. A simplified reduction of capital was carried out in Končar - </t>
  </si>
  <si>
    <r>
      <rPr>
        <sz val="8"/>
        <rFont val="Arial"/>
        <family val="2"/>
      </rPr>
      <t>After Restructuring and Sale Centre that represents the Republic of Croatia published an invitation for expression of interest and submission of binding offers for the purchase of shares of Končar - Electrical Industries Inc property of the Republic of Croatia and the Croatian Pension Insurance Institute in May 2016 a,d after the sale of shares, there have been significant changes in the ownership structure.Share ownership of Addiko bank d.d. / PBZ CO OMF - category B increased from 9.95% to 16.37%, the share ownership of Societe Generale - Splitska Banka dd / AZ OMF-category B increased from 6,84% to 14.50%, the share ownership of Societe Generale - Splitska Banka dd / Erste plavi OMF-category B increased from 7.86% to 13.97%. Valmar Riviera d.d. left the group of ten largest shaerholders and Addiko banks d.d./OMF-category B (1.88%) and Zagrebacka Banka d.d./AZ Profit Voluntary Pension Fund (1.12%) entered that group. The share ownership of the State Administrative Office for State Property anagement / Republic of Croatia was reduced from 4.58% to 2.33%, and the share ownership of Restructuring and Sale Centre /Republic of Croatia was r</t>
    </r>
    <r>
      <rPr>
        <sz val="8"/>
        <rFont val="Calibri"/>
        <family val="2"/>
      </rPr>
      <t>educed from 5.53% to 2.25%.</t>
    </r>
    <r>
      <rPr>
        <sz val="11"/>
        <rFont val="Calibri"/>
        <family val="2"/>
      </rPr>
      <t xml:space="preserve">
</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</si>
</sst>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9"/>
      <color indexed="8"/>
      <name val="Arial"/>
      <family val="2"/>
    </font>
    <font>
      <b/>
      <sz val="10"/>
      <color indexed="8"/>
      <name val="Arial"/>
      <family val="2"/>
    </font>
    <font>
      <sz val="8"/>
      <color indexed="8"/>
      <name val="Arial"/>
      <family val="2"/>
    </font>
    <font>
      <b/>
      <sz val="8"/>
      <color indexed="8"/>
      <name val="Arial"/>
      <family val="2"/>
    </font>
    <font>
      <sz val="11"/>
      <name val="Calibri"/>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8"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8"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5"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1" fillId="0" borderId="0" xfId="57" applyFont="1" applyBorder="1" applyAlignment="1" applyProtection="1">
      <alignment horizontal="right" vertical="center" wrapText="1"/>
      <protection hidden="1"/>
    </xf>
    <xf numFmtId="0" fontId="11" fillId="0" borderId="0" xfId="57" applyNumberFormat="1" applyFont="1" applyFill="1" applyBorder="1" applyAlignment="1" applyProtection="1">
      <alignment horizontal="right" vertical="center" shrinkToFit="1"/>
      <protection hidden="1" locked="0"/>
    </xf>
    <xf numFmtId="0" fontId="11"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2"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horizontal="left" vertical="center" wrapText="1"/>
      <protection hidden="1"/>
    </xf>
    <xf numFmtId="0" fontId="3" fillId="0" borderId="15"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15" xfId="57" applyFont="1" applyBorder="1" applyAlignment="1" applyProtection="1">
      <alignment/>
      <protection hidden="1"/>
    </xf>
    <xf numFmtId="0" fontId="11"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15"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15"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15" xfId="57" applyFont="1" applyBorder="1" applyAlignment="1">
      <alignment/>
      <protection/>
    </xf>
    <xf numFmtId="0" fontId="3" fillId="0" borderId="15" xfId="57" applyFont="1" applyBorder="1" applyAlignment="1" applyProtection="1">
      <alignment horizontal="right" vertical="top"/>
      <protection hidden="1"/>
    </xf>
    <xf numFmtId="0" fontId="3" fillId="0" borderId="15"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15"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2" fillId="0" borderId="23" xfId="62" applyFont="1" applyFill="1" applyBorder="1" applyAlignment="1" applyProtection="1">
      <alignment vertical="center"/>
      <protection hidden="1"/>
    </xf>
    <xf numFmtId="0" fontId="2" fillId="0" borderId="15"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14" fontId="2" fillId="0" borderId="20" xfId="57" applyNumberFormat="1" applyFont="1" applyFill="1" applyBorder="1" applyAlignment="1" applyProtection="1">
      <alignment horizontal="center" vertical="center"/>
      <protection hidden="1" locked="0"/>
    </xf>
    <xf numFmtId="1" fontId="2" fillId="0" borderId="19" xfId="57" applyNumberFormat="1" applyFont="1" applyFill="1" applyBorder="1" applyAlignment="1" applyProtection="1">
      <alignment horizontal="center" vertical="center"/>
      <protection hidden="1" locked="0"/>
    </xf>
    <xf numFmtId="0" fontId="2" fillId="0" borderId="19" xfId="57" applyFont="1" applyFill="1" applyBorder="1" applyAlignment="1" applyProtection="1">
      <alignment horizontal="center" vertical="center"/>
      <protection hidden="1" locked="0"/>
    </xf>
    <xf numFmtId="49" fontId="2" fillId="0" borderId="19" xfId="57" applyNumberFormat="1" applyFont="1" applyFill="1" applyBorder="1" applyAlignment="1" applyProtection="1">
      <alignment horizontal="right" vertical="center"/>
      <protection hidden="1" locked="0"/>
    </xf>
    <xf numFmtId="0" fontId="3" fillId="0" borderId="20" xfId="57" applyFont="1" applyBorder="1" applyAlignment="1" applyProtection="1">
      <alignment horizontal="center" vertical="center"/>
      <protection hidden="1" locked="0"/>
    </xf>
    <xf numFmtId="0" fontId="3" fillId="0" borderId="21" xfId="57" applyFont="1" applyBorder="1" applyAlignment="1">
      <alignment/>
      <protection/>
    </xf>
    <xf numFmtId="0" fontId="3" fillId="0" borderId="28" xfId="57" applyFont="1" applyBorder="1" applyAlignment="1">
      <alignment/>
      <protection/>
    </xf>
    <xf numFmtId="0" fontId="3" fillId="0" borderId="29" xfId="57" applyFont="1" applyFill="1" applyBorder="1" applyAlignment="1" applyProtection="1">
      <alignment/>
      <protection hidden="1"/>
    </xf>
    <xf numFmtId="0" fontId="3" fillId="0" borderId="21" xfId="57" applyFont="1" applyBorder="1" applyAlignment="1" applyProtection="1">
      <alignment/>
      <protection hidden="1"/>
    </xf>
    <xf numFmtId="0" fontId="3" fillId="0" borderId="28" xfId="57" applyFont="1" applyBorder="1" applyAlignment="1" applyProtection="1">
      <alignment/>
      <protection hidden="1"/>
    </xf>
    <xf numFmtId="0" fontId="3" fillId="0" borderId="29" xfId="57" applyFont="1" applyBorder="1" applyAlignment="1" applyProtection="1">
      <alignment/>
      <protection hidden="1"/>
    </xf>
    <xf numFmtId="3" fontId="0" fillId="0" borderId="0" xfId="0" applyNumberFormat="1" applyFont="1" applyFill="1" applyAlignment="1">
      <alignment/>
    </xf>
    <xf numFmtId="3" fontId="0" fillId="0" borderId="0" xfId="0" applyNumberFormat="1" applyFill="1" applyAlignment="1">
      <alignment/>
    </xf>
    <xf numFmtId="0" fontId="15" fillId="0" borderId="0" xfId="62" applyFont="1">
      <alignment vertical="top"/>
      <protection/>
    </xf>
    <xf numFmtId="0" fontId="1" fillId="0" borderId="0" xfId="0" applyFont="1" applyAlignment="1">
      <alignment/>
    </xf>
    <xf numFmtId="0" fontId="15" fillId="0" borderId="0" xfId="62" applyFont="1" applyAlignment="1">
      <alignment/>
      <protection/>
    </xf>
    <xf numFmtId="0" fontId="1" fillId="0" borderId="0" xfId="62" applyFont="1" applyAlignment="1">
      <alignment/>
      <protection/>
    </xf>
    <xf numFmtId="0" fontId="6" fillId="0" borderId="0" xfId="62" applyFont="1" applyAlignment="1">
      <alignment horizontal="center"/>
      <protection/>
    </xf>
    <xf numFmtId="0" fontId="6" fillId="0" borderId="0" xfId="62" applyFont="1" applyAlignment="1">
      <alignment horizontal="left"/>
      <protection/>
    </xf>
    <xf numFmtId="0" fontId="1" fillId="0" borderId="0" xfId="62" applyFont="1" applyAlignment="1">
      <alignment horizontal="left"/>
      <protection/>
    </xf>
    <xf numFmtId="0" fontId="16" fillId="0" borderId="0" xfId="62" applyFont="1" applyAlignment="1">
      <alignment/>
      <protection/>
    </xf>
    <xf numFmtId="0" fontId="6" fillId="0" borderId="0" xfId="0" applyFont="1" applyAlignment="1">
      <alignment/>
    </xf>
    <xf numFmtId="0" fontId="16" fillId="0" borderId="0" xfId="62" applyFont="1" applyFill="1" applyAlignment="1">
      <alignment/>
      <protection/>
    </xf>
    <xf numFmtId="0" fontId="15" fillId="0" borderId="0" xfId="62" applyFont="1" applyFill="1">
      <alignment vertical="top"/>
      <protection/>
    </xf>
    <xf numFmtId="0" fontId="1" fillId="33" borderId="0" xfId="0" applyFont="1" applyFill="1" applyAlignment="1">
      <alignment/>
    </xf>
    <xf numFmtId="3" fontId="0" fillId="0" borderId="18" xfId="0" applyNumberFormat="1" applyFont="1" applyFill="1" applyBorder="1" applyAlignment="1">
      <alignment vertical="center"/>
    </xf>
    <xf numFmtId="3" fontId="2" fillId="0" borderId="19" xfId="57" applyNumberFormat="1" applyFont="1" applyFill="1" applyBorder="1" applyAlignment="1" applyProtection="1">
      <alignment horizontal="right" vertical="center"/>
      <protection hidden="1" locked="0"/>
    </xf>
    <xf numFmtId="3" fontId="0" fillId="0" borderId="30" xfId="0" applyNumberFormat="1" applyFill="1" applyBorder="1" applyAlignment="1">
      <alignment/>
    </xf>
    <xf numFmtId="0" fontId="0" fillId="0" borderId="0" xfId="57" applyFont="1" applyAlignment="1">
      <alignment/>
      <protection/>
    </xf>
    <xf numFmtId="0" fontId="2" fillId="0" borderId="29" xfId="0" applyFont="1" applyFill="1" applyBorder="1" applyAlignment="1" applyProtection="1">
      <alignment vertical="center" wrapText="1"/>
      <protection hidden="1"/>
    </xf>
    <xf numFmtId="0" fontId="2" fillId="0" borderId="25" xfId="0" applyFont="1" applyFill="1" applyBorder="1" applyAlignment="1" applyProtection="1">
      <alignment vertical="center" wrapText="1"/>
      <protection hidden="1"/>
    </xf>
    <xf numFmtId="3" fontId="15" fillId="0" borderId="0" xfId="62" applyNumberFormat="1" applyFont="1" applyFill="1" applyAlignment="1">
      <alignment horizontal="left" vertical="top"/>
      <protection/>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15" fillId="33" borderId="0" xfId="62" applyFont="1" applyFill="1">
      <alignment vertical="top"/>
      <protection/>
    </xf>
    <xf numFmtId="3" fontId="1" fillId="0" borderId="31" xfId="0" applyNumberFormat="1" applyFont="1" applyFill="1" applyBorder="1" applyAlignment="1" applyProtection="1">
      <alignment vertical="center"/>
      <protection locked="0"/>
    </xf>
    <xf numFmtId="3" fontId="1" fillId="0" borderId="31" xfId="0" applyNumberFormat="1" applyFont="1" applyFill="1" applyBorder="1" applyAlignment="1" applyProtection="1">
      <alignment vertical="center"/>
      <protection hidden="1"/>
    </xf>
    <xf numFmtId="3" fontId="1" fillId="0" borderId="32" xfId="0" applyNumberFormat="1" applyFont="1" applyFill="1" applyBorder="1" applyAlignment="1" applyProtection="1">
      <alignment vertical="center"/>
      <protection hidden="1"/>
    </xf>
    <xf numFmtId="0" fontId="53" fillId="0" borderId="0" xfId="0" applyFont="1" applyAlignment="1">
      <alignment/>
    </xf>
    <xf numFmtId="0" fontId="1" fillId="0" borderId="0" xfId="0" applyFont="1" applyAlignment="1">
      <alignment/>
    </xf>
    <xf numFmtId="0" fontId="3" fillId="0" borderId="15"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15" xfId="57" applyFont="1" applyBorder="1" applyAlignment="1" applyProtection="1">
      <alignment horizontal="right" wrapText="1"/>
      <protection hidden="1"/>
    </xf>
    <xf numFmtId="49" fontId="2" fillId="0" borderId="25" xfId="57" applyNumberFormat="1" applyFont="1" applyFill="1" applyBorder="1" applyAlignment="1" applyProtection="1">
      <alignment horizontal="center" vertical="center"/>
      <protection hidden="1" locked="0"/>
    </xf>
    <xf numFmtId="49" fontId="2" fillId="0" borderId="27" xfId="57" applyNumberFormat="1" applyFont="1" applyFill="1" applyBorder="1" applyAlignment="1" applyProtection="1">
      <alignment horizontal="center" vertical="center"/>
      <protection hidden="1" locked="0"/>
    </xf>
    <xf numFmtId="0" fontId="2" fillId="0" borderId="15"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0" fillId="0" borderId="15" xfId="57" applyFont="1" applyBorder="1" applyAlignment="1" applyProtection="1">
      <alignment horizontal="center" vertical="center" wrapText="1"/>
      <protection hidden="1"/>
    </xf>
    <xf numFmtId="0" fontId="10" fillId="0" borderId="0" xfId="57" applyFont="1" applyBorder="1" applyAlignment="1" applyProtection="1">
      <alignment horizontal="center" vertical="center" wrapText="1"/>
      <protection hidden="1"/>
    </xf>
    <xf numFmtId="0" fontId="10" fillId="0" borderId="23" xfId="57" applyFont="1" applyBorder="1" applyAlignment="1" applyProtection="1">
      <alignment horizontal="center" vertical="center" wrapText="1"/>
      <protection hidden="1"/>
    </xf>
    <xf numFmtId="0" fontId="3" fillId="0" borderId="15"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0" fontId="1" fillId="0" borderId="15"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0" fontId="2" fillId="0" borderId="25" xfId="57" applyFont="1" applyFill="1" applyBorder="1" applyAlignment="1" applyProtection="1">
      <alignment horizontal="left" vertical="center"/>
      <protection hidden="1" locked="0"/>
    </xf>
    <xf numFmtId="0" fontId="3" fillId="0" borderId="26" xfId="57" applyFont="1" applyFill="1" applyBorder="1" applyAlignment="1">
      <alignment horizontal="left" vertical="center"/>
      <protection/>
    </xf>
    <xf numFmtId="0" fontId="3" fillId="0" borderId="27" xfId="57" applyFont="1" applyFill="1" applyBorder="1" applyAlignment="1">
      <alignment horizontal="left" vertical="center"/>
      <protection/>
    </xf>
    <xf numFmtId="1" fontId="2" fillId="0" borderId="25" xfId="57" applyNumberFormat="1" applyFont="1" applyFill="1" applyBorder="1" applyAlignment="1" applyProtection="1">
      <alignment horizontal="center" vertical="center"/>
      <protection hidden="1" locked="0"/>
    </xf>
    <xf numFmtId="1" fontId="2" fillId="0" borderId="27" xfId="57" applyNumberFormat="1" applyFont="1" applyFill="1" applyBorder="1" applyAlignment="1" applyProtection="1">
      <alignment horizontal="center" vertical="center"/>
      <protection hidden="1" locked="0"/>
    </xf>
    <xf numFmtId="0" fontId="4" fillId="0" borderId="25" xfId="53" applyFill="1" applyBorder="1" applyAlignment="1" applyProtection="1">
      <alignment/>
      <protection hidden="1" locked="0"/>
    </xf>
    <xf numFmtId="0" fontId="2" fillId="0" borderId="26" xfId="57" applyFont="1" applyFill="1" applyBorder="1" applyAlignment="1" applyProtection="1">
      <alignment/>
      <protection hidden="1" locked="0"/>
    </xf>
    <xf numFmtId="0" fontId="2" fillId="0" borderId="27" xfId="57" applyFont="1" applyFill="1" applyBorder="1" applyAlignment="1" applyProtection="1">
      <alignment/>
      <protection hidden="1" locked="0"/>
    </xf>
    <xf numFmtId="0" fontId="3" fillId="0" borderId="26" xfId="57" applyFont="1" applyFill="1" applyBorder="1" applyAlignment="1">
      <alignment horizontal="left"/>
      <protection/>
    </xf>
    <xf numFmtId="0" fontId="3" fillId="0" borderId="27" xfId="57" applyFont="1" applyFill="1" applyBorder="1" applyAlignment="1">
      <alignment horizontal="left"/>
      <protection/>
    </xf>
    <xf numFmtId="0" fontId="3" fillId="0" borderId="0" xfId="57" applyFont="1" applyBorder="1" applyAlignment="1" applyProtection="1">
      <alignment horizontal="right"/>
      <protection hidden="1"/>
    </xf>
    <xf numFmtId="0" fontId="3" fillId="0" borderId="23" xfId="57" applyFont="1" applyBorder="1" applyAlignment="1" applyProtection="1">
      <alignment horizontal="right" vertical="center" wrapText="1"/>
      <protection hidden="1"/>
    </xf>
    <xf numFmtId="49" fontId="2" fillId="0" borderId="25"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0" fontId="3" fillId="0" borderId="0" xfId="57" applyFont="1" applyBorder="1" applyAlignment="1" applyProtection="1">
      <alignment horizontal="right" vertical="center"/>
      <protection hidden="1"/>
    </xf>
    <xf numFmtId="0" fontId="3" fillId="0" borderId="15"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left"/>
      <protection/>
    </xf>
    <xf numFmtId="0" fontId="3" fillId="0" borderId="23" xfId="57" applyFont="1" applyBorder="1" applyAlignment="1">
      <alignment horizontal="left"/>
      <protection/>
    </xf>
    <xf numFmtId="0" fontId="9" fillId="0" borderId="0" xfId="0" applyFont="1" applyAlignment="1">
      <alignment/>
    </xf>
    <xf numFmtId="0" fontId="3" fillId="0" borderId="0" xfId="57" applyFont="1" applyBorder="1" applyAlignment="1" applyProtection="1">
      <alignment vertical="center"/>
      <protection hidden="1"/>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4" xfId="57" applyFont="1" applyBorder="1" applyAlignment="1">
      <alignment/>
      <protection/>
    </xf>
    <xf numFmtId="0" fontId="3" fillId="0" borderId="26" xfId="57" applyFont="1" applyFill="1" applyBorder="1" applyAlignment="1">
      <alignment/>
      <protection/>
    </xf>
    <xf numFmtId="0" fontId="3" fillId="0" borderId="27"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0" borderId="25"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13" fillId="0" borderId="0" xfId="62" applyFont="1" applyBorder="1" applyAlignment="1" applyProtection="1">
      <alignment horizontal="left"/>
      <protection hidden="1"/>
    </xf>
    <xf numFmtId="0" fontId="14" fillId="0" borderId="0" xfId="62" applyFont="1" applyBorder="1" applyAlignment="1">
      <alignment/>
      <protection/>
    </xf>
    <xf numFmtId="0" fontId="12" fillId="0" borderId="0" xfId="62" applyFont="1" applyBorder="1" applyAlignment="1" applyProtection="1">
      <alignment horizontal="left"/>
      <protection hidden="1"/>
    </xf>
    <xf numFmtId="0" fontId="8" fillId="0" borderId="0" xfId="62" applyBorder="1" applyAlignment="1">
      <alignment/>
      <protection/>
    </xf>
    <xf numFmtId="0" fontId="8" fillId="0" borderId="23" xfId="62" applyBorder="1" applyAlignment="1">
      <alignment/>
      <protection/>
    </xf>
    <xf numFmtId="0" fontId="12" fillId="0" borderId="0" xfId="62" applyFont="1" applyFill="1" applyBorder="1" applyAlignment="1" applyProtection="1">
      <alignment horizontal="left"/>
      <protection hidden="1"/>
    </xf>
    <xf numFmtId="0" fontId="8" fillId="0" borderId="0" xfId="62" applyFill="1" applyBorder="1" applyAlignment="1">
      <alignment/>
      <protection/>
    </xf>
    <xf numFmtId="0" fontId="8" fillId="0" borderId="23" xfId="62" applyFill="1" applyBorder="1" applyAlignment="1">
      <alignment/>
      <protection/>
    </xf>
    <xf numFmtId="0" fontId="3" fillId="0" borderId="3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8"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31"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28" xfId="0" applyFont="1" applyFill="1" applyBorder="1" applyAlignment="1" applyProtection="1">
      <alignment vertical="center" wrapText="1"/>
      <protection hidden="1"/>
    </xf>
    <xf numFmtId="0" fontId="7" fillId="0" borderId="29" xfId="0" applyFont="1" applyFill="1" applyBorder="1" applyAlignment="1" applyProtection="1">
      <alignment vertical="center" wrapText="1"/>
      <protection hidden="1"/>
    </xf>
    <xf numFmtId="0" fontId="2" fillId="0" borderId="21"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32"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2" fillId="0" borderId="47"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2" fillId="0" borderId="29" xfId="0" applyFont="1" applyFill="1" applyBorder="1" applyAlignment="1">
      <alignment horizontal="left"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26" xfId="62" applyFont="1" applyFill="1" applyBorder="1" applyAlignment="1">
      <alignment horizontal="left" vertical="center" wrapText="1"/>
      <protection/>
    </xf>
    <xf numFmtId="0" fontId="2" fillId="0" borderId="31"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9"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1" fillId="0" borderId="0" xfId="0" applyFont="1" applyAlignment="1">
      <alignment horizontal="center"/>
    </xf>
    <xf numFmtId="0" fontId="6" fillId="0" borderId="0" xfId="62" applyFont="1" applyAlignment="1">
      <alignment horizontal="center"/>
      <protection/>
    </xf>
    <xf numFmtId="0" fontId="6" fillId="0" borderId="0" xfId="62" applyFont="1" applyAlignment="1">
      <alignment horizontal="left"/>
      <protection/>
    </xf>
    <xf numFmtId="0" fontId="17" fillId="0" borderId="0" xfId="0" applyFont="1" applyAlignment="1">
      <alignment horizontal="center" vertical="center" wrapText="1"/>
    </xf>
    <xf numFmtId="0" fontId="17"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ncar.finance@koncar.hr" TargetMode="External" /><Relationship Id="rId2" Type="http://schemas.openxmlformats.org/officeDocument/2006/relationships/hyperlink" Target="http://www.koncar.hr/" TargetMode="External" /><Relationship Id="rId3" Type="http://schemas.openxmlformats.org/officeDocument/2006/relationships/hyperlink" Target="mailto:marina.markusic@koncar.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7"/>
  <sheetViews>
    <sheetView tabSelected="1" view="pageBreakPreview" zoomScaleSheetLayoutView="100" zoomScalePageLayoutView="0" workbookViewId="0" topLeftCell="A1">
      <selection activeCell="C34" sqref="C3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77" t="s">
        <v>36</v>
      </c>
      <c r="B1" s="177"/>
      <c r="C1" s="177"/>
      <c r="D1" s="68"/>
      <c r="E1" s="68"/>
      <c r="F1" s="68"/>
      <c r="G1" s="68"/>
      <c r="H1" s="68"/>
      <c r="I1" s="69"/>
      <c r="J1" s="9"/>
      <c r="K1" s="9"/>
      <c r="L1" s="9"/>
    </row>
    <row r="2" spans="1:12" ht="12.75">
      <c r="A2" s="144" t="s">
        <v>37</v>
      </c>
      <c r="B2" s="145"/>
      <c r="C2" s="145"/>
      <c r="D2" s="146"/>
      <c r="E2" s="97">
        <v>42370</v>
      </c>
      <c r="F2" s="11"/>
      <c r="G2" s="12" t="s">
        <v>38</v>
      </c>
      <c r="H2" s="97">
        <v>42551</v>
      </c>
      <c r="I2" s="70"/>
      <c r="J2" s="9"/>
      <c r="K2" s="9"/>
      <c r="L2" s="9"/>
    </row>
    <row r="3" spans="1:12" ht="12.75">
      <c r="A3" s="71"/>
      <c r="B3" s="13"/>
      <c r="C3" s="13"/>
      <c r="D3" s="13"/>
      <c r="E3" s="14"/>
      <c r="F3" s="14"/>
      <c r="G3" s="13"/>
      <c r="H3" s="13"/>
      <c r="I3" s="72"/>
      <c r="J3" s="9"/>
      <c r="K3" s="9"/>
      <c r="L3" s="9"/>
    </row>
    <row r="4" spans="1:12" ht="15">
      <c r="A4" s="147" t="s">
        <v>322</v>
      </c>
      <c r="B4" s="148"/>
      <c r="C4" s="148"/>
      <c r="D4" s="148"/>
      <c r="E4" s="148"/>
      <c r="F4" s="148"/>
      <c r="G4" s="148"/>
      <c r="H4" s="148"/>
      <c r="I4" s="149"/>
      <c r="J4" s="9"/>
      <c r="K4" s="9"/>
      <c r="L4" s="9"/>
    </row>
    <row r="5" spans="1:12" ht="12.75">
      <c r="A5" s="73"/>
      <c r="B5" s="15"/>
      <c r="C5" s="15"/>
      <c r="D5" s="15"/>
      <c r="E5" s="16"/>
      <c r="F5" s="74"/>
      <c r="G5" s="17"/>
      <c r="H5" s="18"/>
      <c r="I5" s="75"/>
      <c r="J5" s="9"/>
      <c r="K5" s="9"/>
      <c r="L5" s="9"/>
    </row>
    <row r="6" spans="1:12" ht="12.75">
      <c r="A6" s="150" t="s">
        <v>39</v>
      </c>
      <c r="B6" s="151"/>
      <c r="C6" s="142" t="s">
        <v>5</v>
      </c>
      <c r="D6" s="143"/>
      <c r="E6" s="26"/>
      <c r="F6" s="26"/>
      <c r="G6" s="26"/>
      <c r="H6" s="26"/>
      <c r="I6" s="76"/>
      <c r="J6" s="9"/>
      <c r="K6" s="9"/>
      <c r="L6" s="9"/>
    </row>
    <row r="7" spans="1:12" ht="12.75">
      <c r="A7" s="77"/>
      <c r="B7" s="21"/>
      <c r="C7" s="15"/>
      <c r="D7" s="15"/>
      <c r="E7" s="26"/>
      <c r="F7" s="26"/>
      <c r="G7" s="26"/>
      <c r="H7" s="26"/>
      <c r="I7" s="76"/>
      <c r="J7" s="9"/>
      <c r="K7" s="9"/>
      <c r="L7" s="9"/>
    </row>
    <row r="8" spans="1:12" ht="24" customHeight="1">
      <c r="A8" s="152" t="s">
        <v>40</v>
      </c>
      <c r="B8" s="153"/>
      <c r="C8" s="142" t="s">
        <v>6</v>
      </c>
      <c r="D8" s="143"/>
      <c r="E8" s="26"/>
      <c r="F8" s="26"/>
      <c r="G8" s="26"/>
      <c r="H8" s="26"/>
      <c r="I8" s="78"/>
      <c r="J8" s="9"/>
      <c r="K8" s="9"/>
      <c r="L8" s="9"/>
    </row>
    <row r="9" spans="1:12" ht="12.75">
      <c r="A9" s="79"/>
      <c r="B9" s="40"/>
      <c r="C9" s="19"/>
      <c r="D9" s="24"/>
      <c r="E9" s="15"/>
      <c r="F9" s="15"/>
      <c r="G9" s="15"/>
      <c r="H9" s="15"/>
      <c r="I9" s="78"/>
      <c r="J9" s="9"/>
      <c r="K9" s="9"/>
      <c r="L9" s="9"/>
    </row>
    <row r="10" spans="1:12" ht="12.75">
      <c r="A10" s="139" t="s">
        <v>41</v>
      </c>
      <c r="B10" s="140"/>
      <c r="C10" s="142" t="s">
        <v>7</v>
      </c>
      <c r="D10" s="143"/>
      <c r="E10" s="15"/>
      <c r="F10" s="15"/>
      <c r="G10" s="15"/>
      <c r="H10" s="15"/>
      <c r="I10" s="78"/>
      <c r="J10" s="9"/>
      <c r="K10" s="9"/>
      <c r="L10" s="9"/>
    </row>
    <row r="11" spans="1:12" ht="12.75">
      <c r="A11" s="141"/>
      <c r="B11" s="140"/>
      <c r="C11" s="15"/>
      <c r="D11" s="15"/>
      <c r="E11" s="15"/>
      <c r="F11" s="15"/>
      <c r="G11" s="15"/>
      <c r="H11" s="15"/>
      <c r="I11" s="78"/>
      <c r="J11" s="9"/>
      <c r="K11" s="9"/>
      <c r="L11" s="9"/>
    </row>
    <row r="12" spans="1:12" ht="12.75">
      <c r="A12" s="150" t="s">
        <v>42</v>
      </c>
      <c r="B12" s="151"/>
      <c r="C12" s="154" t="s">
        <v>43</v>
      </c>
      <c r="D12" s="155"/>
      <c r="E12" s="155"/>
      <c r="F12" s="155"/>
      <c r="G12" s="155"/>
      <c r="H12" s="155"/>
      <c r="I12" s="156"/>
      <c r="J12" s="9"/>
      <c r="K12" s="9"/>
      <c r="L12" s="9"/>
    </row>
    <row r="13" spans="1:12" ht="12.75">
      <c r="A13" s="77"/>
      <c r="B13" s="21"/>
      <c r="C13" s="20"/>
      <c r="D13" s="15"/>
      <c r="E13" s="15"/>
      <c r="F13" s="15"/>
      <c r="G13" s="15"/>
      <c r="H13" s="15"/>
      <c r="I13" s="78"/>
      <c r="J13" s="9"/>
      <c r="K13" s="9"/>
      <c r="L13" s="9"/>
    </row>
    <row r="14" spans="1:12" ht="12.75">
      <c r="A14" s="150" t="s">
        <v>44</v>
      </c>
      <c r="B14" s="151"/>
      <c r="C14" s="157">
        <v>10000</v>
      </c>
      <c r="D14" s="158"/>
      <c r="E14" s="15"/>
      <c r="F14" s="154" t="s">
        <v>8</v>
      </c>
      <c r="G14" s="155"/>
      <c r="H14" s="155"/>
      <c r="I14" s="156"/>
      <c r="J14" s="9"/>
      <c r="K14" s="9"/>
      <c r="L14" s="9"/>
    </row>
    <row r="15" spans="1:12" ht="12.75">
      <c r="A15" s="77"/>
      <c r="B15" s="21"/>
      <c r="C15" s="15"/>
      <c r="D15" s="15"/>
      <c r="E15" s="15"/>
      <c r="F15" s="15"/>
      <c r="G15" s="15"/>
      <c r="H15" s="15"/>
      <c r="I15" s="78"/>
      <c r="J15" s="9"/>
      <c r="K15" s="9"/>
      <c r="L15" s="9"/>
    </row>
    <row r="16" spans="1:12" ht="12.75">
      <c r="A16" s="150" t="s">
        <v>45</v>
      </c>
      <c r="B16" s="151"/>
      <c r="C16" s="154" t="s">
        <v>9</v>
      </c>
      <c r="D16" s="155"/>
      <c r="E16" s="155"/>
      <c r="F16" s="155"/>
      <c r="G16" s="155"/>
      <c r="H16" s="155"/>
      <c r="I16" s="156"/>
      <c r="J16" s="9"/>
      <c r="K16" s="9"/>
      <c r="L16" s="9"/>
    </row>
    <row r="17" spans="1:12" ht="12.75">
      <c r="A17" s="77"/>
      <c r="B17" s="21"/>
      <c r="C17" s="15"/>
      <c r="D17" s="15"/>
      <c r="E17" s="15"/>
      <c r="F17" s="15"/>
      <c r="G17" s="15"/>
      <c r="H17" s="15"/>
      <c r="I17" s="78"/>
      <c r="J17" s="9"/>
      <c r="K17" s="9"/>
      <c r="L17" s="9"/>
    </row>
    <row r="18" spans="1:12" ht="12.75">
      <c r="A18" s="150" t="s">
        <v>46</v>
      </c>
      <c r="B18" s="151"/>
      <c r="C18" s="159" t="s">
        <v>10</v>
      </c>
      <c r="D18" s="160"/>
      <c r="E18" s="160"/>
      <c r="F18" s="160"/>
      <c r="G18" s="160"/>
      <c r="H18" s="160"/>
      <c r="I18" s="161"/>
      <c r="J18" s="9"/>
      <c r="K18" s="9"/>
      <c r="L18" s="9"/>
    </row>
    <row r="19" spans="1:12" ht="12.75">
      <c r="A19" s="77"/>
      <c r="B19" s="21"/>
      <c r="C19" s="20"/>
      <c r="D19" s="15"/>
      <c r="E19" s="15"/>
      <c r="F19" s="15"/>
      <c r="G19" s="15"/>
      <c r="H19" s="15"/>
      <c r="I19" s="78"/>
      <c r="J19" s="9"/>
      <c r="K19" s="9"/>
      <c r="L19" s="9"/>
    </row>
    <row r="20" spans="1:12" ht="12.75">
      <c r="A20" s="150" t="s">
        <v>47</v>
      </c>
      <c r="B20" s="151"/>
      <c r="C20" s="159" t="s">
        <v>11</v>
      </c>
      <c r="D20" s="160"/>
      <c r="E20" s="160"/>
      <c r="F20" s="160"/>
      <c r="G20" s="160"/>
      <c r="H20" s="160"/>
      <c r="I20" s="161"/>
      <c r="J20" s="9"/>
      <c r="K20" s="9"/>
      <c r="L20" s="9"/>
    </row>
    <row r="21" spans="1:12" ht="12.75">
      <c r="A21" s="77"/>
      <c r="B21" s="21"/>
      <c r="C21" s="20"/>
      <c r="D21" s="15"/>
      <c r="E21" s="15"/>
      <c r="F21" s="15"/>
      <c r="G21" s="15"/>
      <c r="H21" s="15"/>
      <c r="I21" s="78"/>
      <c r="J21" s="9"/>
      <c r="K21" s="9"/>
      <c r="L21" s="9"/>
    </row>
    <row r="22" spans="1:12" ht="12.75">
      <c r="A22" s="150" t="s">
        <v>48</v>
      </c>
      <c r="B22" s="151"/>
      <c r="C22" s="98">
        <v>133</v>
      </c>
      <c r="D22" s="154" t="s">
        <v>8</v>
      </c>
      <c r="E22" s="162"/>
      <c r="F22" s="163"/>
      <c r="G22" s="150"/>
      <c r="H22" s="164"/>
      <c r="I22" s="80"/>
      <c r="J22" s="9"/>
      <c r="K22" s="9"/>
      <c r="L22" s="9"/>
    </row>
    <row r="23" spans="1:12" ht="12.75">
      <c r="A23" s="77"/>
      <c r="B23" s="21"/>
      <c r="C23" s="15"/>
      <c r="D23" s="22"/>
      <c r="E23" s="22"/>
      <c r="F23" s="22"/>
      <c r="G23" s="22"/>
      <c r="H23" s="15"/>
      <c r="I23" s="78"/>
      <c r="J23" s="9"/>
      <c r="K23" s="9"/>
      <c r="L23" s="9"/>
    </row>
    <row r="24" spans="1:12" ht="12.75">
      <c r="A24" s="150" t="s">
        <v>49</v>
      </c>
      <c r="B24" s="151"/>
      <c r="C24" s="98">
        <v>21</v>
      </c>
      <c r="D24" s="154" t="s">
        <v>12</v>
      </c>
      <c r="E24" s="162"/>
      <c r="F24" s="162"/>
      <c r="G24" s="163"/>
      <c r="H24" s="41" t="s">
        <v>52</v>
      </c>
      <c r="I24" s="123">
        <v>3630</v>
      </c>
      <c r="J24" s="9"/>
      <c r="K24" s="9"/>
      <c r="L24" s="9"/>
    </row>
    <row r="25" spans="1:12" ht="12.75">
      <c r="A25" s="77"/>
      <c r="B25" s="21"/>
      <c r="C25" s="15"/>
      <c r="D25" s="22"/>
      <c r="E25" s="22"/>
      <c r="F25" s="22"/>
      <c r="G25" s="21"/>
      <c r="H25" s="21" t="s">
        <v>53</v>
      </c>
      <c r="I25" s="81"/>
      <c r="J25" s="9"/>
      <c r="K25" s="9"/>
      <c r="L25" s="9"/>
    </row>
    <row r="26" spans="1:12" ht="12.75">
      <c r="A26" s="150" t="s">
        <v>50</v>
      </c>
      <c r="B26" s="151"/>
      <c r="C26" s="99" t="s">
        <v>51</v>
      </c>
      <c r="D26" s="23"/>
      <c r="E26" s="28"/>
      <c r="F26" s="22"/>
      <c r="G26" s="169" t="s">
        <v>54</v>
      </c>
      <c r="H26" s="151"/>
      <c r="I26" s="100" t="s">
        <v>13</v>
      </c>
      <c r="J26" s="9"/>
      <c r="K26" s="9"/>
      <c r="L26" s="9"/>
    </row>
    <row r="27" spans="1:12" ht="12.75">
      <c r="A27" s="77"/>
      <c r="B27" s="21"/>
      <c r="C27" s="15"/>
      <c r="D27" s="22"/>
      <c r="E27" s="22"/>
      <c r="F27" s="22"/>
      <c r="G27" s="22"/>
      <c r="H27" s="15"/>
      <c r="I27" s="82"/>
      <c r="J27" s="9"/>
      <c r="K27" s="9"/>
      <c r="L27" s="9"/>
    </row>
    <row r="28" spans="1:12" ht="12.75">
      <c r="A28" s="170" t="s">
        <v>55</v>
      </c>
      <c r="B28" s="171"/>
      <c r="C28" s="172"/>
      <c r="D28" s="172"/>
      <c r="E28" s="173" t="s">
        <v>56</v>
      </c>
      <c r="F28" s="174"/>
      <c r="G28" s="174"/>
      <c r="H28" s="175" t="s">
        <v>57</v>
      </c>
      <c r="I28" s="176"/>
      <c r="J28" s="9"/>
      <c r="K28" s="9"/>
      <c r="L28" s="9"/>
    </row>
    <row r="29" spans="1:12" ht="12.75">
      <c r="A29" s="83"/>
      <c r="B29" s="28"/>
      <c r="C29" s="28"/>
      <c r="D29" s="24"/>
      <c r="E29" s="15"/>
      <c r="F29" s="15"/>
      <c r="G29" s="15"/>
      <c r="H29" s="25"/>
      <c r="I29" s="82"/>
      <c r="J29" s="9"/>
      <c r="K29" s="9"/>
      <c r="L29" s="9"/>
    </row>
    <row r="30" spans="1:12" ht="12.75">
      <c r="A30" s="102" t="s">
        <v>14</v>
      </c>
      <c r="B30" s="103"/>
      <c r="C30" s="103"/>
      <c r="D30" s="104"/>
      <c r="E30" s="105" t="s">
        <v>15</v>
      </c>
      <c r="F30" s="106"/>
      <c r="G30" s="107"/>
      <c r="H30" s="101">
        <v>1343068</v>
      </c>
      <c r="I30" s="82"/>
      <c r="J30" s="9"/>
      <c r="K30" s="9"/>
      <c r="L30" s="9"/>
    </row>
    <row r="31" spans="1:12" ht="12.75">
      <c r="A31" s="102" t="s">
        <v>16</v>
      </c>
      <c r="B31" s="103"/>
      <c r="C31" s="103"/>
      <c r="D31" s="104"/>
      <c r="E31" s="105" t="s">
        <v>15</v>
      </c>
      <c r="F31" s="106"/>
      <c r="G31" s="107"/>
      <c r="H31" s="101">
        <v>3645363</v>
      </c>
      <c r="I31" s="82"/>
      <c r="J31" s="9"/>
      <c r="K31" s="9"/>
      <c r="L31" s="9"/>
    </row>
    <row r="32" spans="1:12" ht="12.75">
      <c r="A32" s="102" t="s">
        <v>17</v>
      </c>
      <c r="B32" s="103"/>
      <c r="C32" s="103"/>
      <c r="D32" s="104"/>
      <c r="E32" s="105" t="s">
        <v>15</v>
      </c>
      <c r="F32" s="106"/>
      <c r="G32" s="107"/>
      <c r="H32" s="101">
        <v>3282899</v>
      </c>
      <c r="I32" s="82"/>
      <c r="J32" s="9"/>
      <c r="K32" s="9"/>
      <c r="L32" s="9"/>
    </row>
    <row r="33" spans="1:12" ht="12.75">
      <c r="A33" s="102" t="s">
        <v>18</v>
      </c>
      <c r="B33" s="103"/>
      <c r="C33" s="103"/>
      <c r="D33" s="104"/>
      <c r="E33" s="105" t="s">
        <v>15</v>
      </c>
      <c r="F33" s="106"/>
      <c r="G33" s="107"/>
      <c r="H33" s="101">
        <v>3282678</v>
      </c>
      <c r="I33" s="82"/>
      <c r="J33" s="9"/>
      <c r="K33" s="9"/>
      <c r="L33" s="9"/>
    </row>
    <row r="34" spans="1:12" ht="12.75">
      <c r="A34" s="102" t="s">
        <v>19</v>
      </c>
      <c r="B34" s="103"/>
      <c r="C34" s="103"/>
      <c r="D34" s="104"/>
      <c r="E34" s="105" t="s">
        <v>15</v>
      </c>
      <c r="F34" s="106"/>
      <c r="G34" s="107"/>
      <c r="H34" s="101">
        <v>1356216</v>
      </c>
      <c r="I34" s="82"/>
      <c r="J34" s="9"/>
      <c r="K34" s="9"/>
      <c r="L34" s="9"/>
    </row>
    <row r="35" spans="1:12" ht="12.75">
      <c r="A35" s="102" t="s">
        <v>20</v>
      </c>
      <c r="B35" s="103"/>
      <c r="C35" s="103"/>
      <c r="D35" s="104"/>
      <c r="E35" s="105" t="s">
        <v>15</v>
      </c>
      <c r="F35" s="106"/>
      <c r="G35" s="107"/>
      <c r="H35" s="101">
        <v>2435071</v>
      </c>
      <c r="I35" s="82"/>
      <c r="J35" s="9"/>
      <c r="K35" s="9"/>
      <c r="L35" s="9"/>
    </row>
    <row r="36" spans="1:12" ht="12.75">
      <c r="A36" s="102" t="s">
        <v>21</v>
      </c>
      <c r="B36" s="103"/>
      <c r="C36" s="103"/>
      <c r="D36" s="104"/>
      <c r="E36" s="105" t="s">
        <v>15</v>
      </c>
      <c r="F36" s="106"/>
      <c r="G36" s="107"/>
      <c r="H36" s="101">
        <v>3654656</v>
      </c>
      <c r="I36" s="82"/>
      <c r="J36" s="9"/>
      <c r="K36" s="9"/>
      <c r="L36" s="9"/>
    </row>
    <row r="37" spans="1:12" ht="12.75">
      <c r="A37" s="102" t="s">
        <v>22</v>
      </c>
      <c r="B37" s="103"/>
      <c r="C37" s="103"/>
      <c r="D37" s="104"/>
      <c r="E37" s="105" t="s">
        <v>15</v>
      </c>
      <c r="F37" s="106"/>
      <c r="G37" s="107"/>
      <c r="H37" s="101">
        <v>3654664</v>
      </c>
      <c r="I37" s="82"/>
      <c r="J37" s="9"/>
      <c r="K37" s="9"/>
      <c r="L37" s="9"/>
    </row>
    <row r="38" spans="1:12" ht="12.75">
      <c r="A38" s="102" t="s">
        <v>23</v>
      </c>
      <c r="B38" s="103"/>
      <c r="C38" s="103"/>
      <c r="D38" s="104"/>
      <c r="E38" s="105" t="s">
        <v>15</v>
      </c>
      <c r="F38" s="106"/>
      <c r="G38" s="107"/>
      <c r="H38" s="101">
        <v>3641287</v>
      </c>
      <c r="I38" s="82"/>
      <c r="J38" s="9"/>
      <c r="K38" s="9"/>
      <c r="L38" s="9"/>
    </row>
    <row r="39" spans="1:12" ht="12.75">
      <c r="A39" s="102" t="s">
        <v>24</v>
      </c>
      <c r="B39" s="103"/>
      <c r="C39" s="103"/>
      <c r="D39" s="104"/>
      <c r="E39" s="105" t="s">
        <v>15</v>
      </c>
      <c r="F39" s="106"/>
      <c r="G39" s="107"/>
      <c r="H39" s="101">
        <v>3282660</v>
      </c>
      <c r="I39" s="82"/>
      <c r="J39" s="9"/>
      <c r="K39" s="9"/>
      <c r="L39" s="9"/>
    </row>
    <row r="40" spans="1:12" ht="12.75">
      <c r="A40" s="102" t="s">
        <v>25</v>
      </c>
      <c r="B40" s="103"/>
      <c r="C40" s="103"/>
      <c r="D40" s="104"/>
      <c r="E40" s="105" t="s">
        <v>26</v>
      </c>
      <c r="F40" s="106"/>
      <c r="G40" s="107"/>
      <c r="H40" s="101">
        <v>3641279</v>
      </c>
      <c r="I40" s="82"/>
      <c r="J40" s="9"/>
      <c r="K40" s="9"/>
      <c r="L40" s="9"/>
    </row>
    <row r="41" spans="1:12" ht="12.75">
      <c r="A41" s="102" t="s">
        <v>27</v>
      </c>
      <c r="B41" s="103"/>
      <c r="C41" s="103"/>
      <c r="D41" s="104"/>
      <c r="E41" s="105" t="s">
        <v>15</v>
      </c>
      <c r="F41" s="106"/>
      <c r="G41" s="107"/>
      <c r="H41" s="101">
        <v>1403222</v>
      </c>
      <c r="I41" s="82"/>
      <c r="J41" s="9"/>
      <c r="K41" s="9"/>
      <c r="L41" s="9"/>
    </row>
    <row r="42" spans="1:12" ht="12.75">
      <c r="A42" s="102" t="s">
        <v>28</v>
      </c>
      <c r="B42" s="103"/>
      <c r="C42" s="103"/>
      <c r="D42" s="104"/>
      <c r="E42" s="105" t="s">
        <v>15</v>
      </c>
      <c r="F42" s="106"/>
      <c r="G42" s="107"/>
      <c r="H42" s="101">
        <v>3641252</v>
      </c>
      <c r="I42" s="82"/>
      <c r="J42" s="9"/>
      <c r="K42" s="9"/>
      <c r="L42" s="9"/>
    </row>
    <row r="43" spans="1:12" ht="12.75">
      <c r="A43" s="102" t="s">
        <v>29</v>
      </c>
      <c r="B43" s="103"/>
      <c r="C43" s="103"/>
      <c r="D43" s="104"/>
      <c r="E43" s="105" t="s">
        <v>15</v>
      </c>
      <c r="F43" s="106"/>
      <c r="G43" s="107"/>
      <c r="H43" s="101">
        <v>3228398</v>
      </c>
      <c r="I43" s="82"/>
      <c r="J43" s="9"/>
      <c r="K43" s="9"/>
      <c r="L43" s="9"/>
    </row>
    <row r="44" spans="1:12" ht="12.75">
      <c r="A44" s="102" t="s">
        <v>30</v>
      </c>
      <c r="B44" s="103"/>
      <c r="C44" s="103"/>
      <c r="D44" s="104"/>
      <c r="E44" s="105" t="s">
        <v>15</v>
      </c>
      <c r="F44" s="106"/>
      <c r="G44" s="107"/>
      <c r="H44" s="101">
        <v>3654362</v>
      </c>
      <c r="I44" s="82"/>
      <c r="J44" s="9"/>
      <c r="K44" s="9"/>
      <c r="L44" s="9"/>
    </row>
    <row r="45" spans="1:12" ht="12.75">
      <c r="A45" s="102" t="s">
        <v>31</v>
      </c>
      <c r="B45" s="103"/>
      <c r="C45" s="103"/>
      <c r="D45" s="104"/>
      <c r="E45" s="105" t="s">
        <v>15</v>
      </c>
      <c r="F45" s="106"/>
      <c r="G45" s="107"/>
      <c r="H45" s="101">
        <v>3654354</v>
      </c>
      <c r="I45" s="82"/>
      <c r="J45" s="9"/>
      <c r="K45" s="9"/>
      <c r="L45" s="9"/>
    </row>
    <row r="46" spans="1:12" ht="12.75">
      <c r="A46" s="83" t="s">
        <v>32</v>
      </c>
      <c r="B46" s="28"/>
      <c r="C46" s="28"/>
      <c r="D46" s="24"/>
      <c r="E46" s="105" t="s">
        <v>15</v>
      </c>
      <c r="F46" s="106"/>
      <c r="G46" s="107"/>
      <c r="H46" s="101">
        <v>1114328</v>
      </c>
      <c r="I46" s="82"/>
      <c r="J46" s="9"/>
      <c r="K46" s="9"/>
      <c r="L46" s="9"/>
    </row>
    <row r="47" spans="1:12" ht="12.75">
      <c r="A47" s="85"/>
      <c r="B47" s="29"/>
      <c r="C47" s="29"/>
      <c r="D47" s="19"/>
      <c r="E47" s="19"/>
      <c r="F47" s="29"/>
      <c r="G47" s="19"/>
      <c r="H47" s="19"/>
      <c r="I47" s="86"/>
      <c r="J47" s="9"/>
      <c r="K47" s="9"/>
      <c r="L47" s="9"/>
    </row>
    <row r="48" spans="1:12" ht="12.75" customHeight="1">
      <c r="A48" s="139" t="s">
        <v>58</v>
      </c>
      <c r="B48" s="165"/>
      <c r="C48" s="142"/>
      <c r="D48" s="143"/>
      <c r="E48" s="24"/>
      <c r="F48" s="154"/>
      <c r="G48" s="182"/>
      <c r="H48" s="182"/>
      <c r="I48" s="183"/>
      <c r="J48" s="9"/>
      <c r="K48" s="9"/>
      <c r="L48" s="9"/>
    </row>
    <row r="49" spans="1:12" ht="12.75">
      <c r="A49" s="84"/>
      <c r="B49" s="27"/>
      <c r="C49" s="184"/>
      <c r="D49" s="185"/>
      <c r="E49" s="15"/>
      <c r="F49" s="184"/>
      <c r="G49" s="186"/>
      <c r="H49" s="30"/>
      <c r="I49" s="87"/>
      <c r="J49" s="9"/>
      <c r="K49" s="9"/>
      <c r="L49" s="9"/>
    </row>
    <row r="50" spans="1:12" ht="12.75" customHeight="1">
      <c r="A50" s="139" t="s">
        <v>59</v>
      </c>
      <c r="B50" s="165"/>
      <c r="C50" s="154" t="s">
        <v>336</v>
      </c>
      <c r="D50" s="187"/>
      <c r="E50" s="187"/>
      <c r="F50" s="187"/>
      <c r="G50" s="187"/>
      <c r="H50" s="187"/>
      <c r="I50" s="188"/>
      <c r="J50" s="9"/>
      <c r="K50" s="9"/>
      <c r="L50" s="9"/>
    </row>
    <row r="51" spans="1:12" ht="12.75">
      <c r="A51" s="77"/>
      <c r="B51" s="21"/>
      <c r="C51" s="20" t="s">
        <v>60</v>
      </c>
      <c r="D51" s="15"/>
      <c r="E51" s="15"/>
      <c r="F51" s="15"/>
      <c r="G51" s="15"/>
      <c r="H51" s="15"/>
      <c r="I51" s="78"/>
      <c r="J51" s="9"/>
      <c r="K51" s="9"/>
      <c r="L51" s="9"/>
    </row>
    <row r="52" spans="1:12" ht="12.75">
      <c r="A52" s="139" t="s">
        <v>61</v>
      </c>
      <c r="B52" s="165"/>
      <c r="C52" s="166" t="s">
        <v>33</v>
      </c>
      <c r="D52" s="167"/>
      <c r="E52" s="168"/>
      <c r="F52" s="15"/>
      <c r="G52" s="41" t="s">
        <v>62</v>
      </c>
      <c r="H52" s="166" t="s">
        <v>34</v>
      </c>
      <c r="I52" s="168"/>
      <c r="J52" s="9"/>
      <c r="K52" s="9"/>
      <c r="L52" s="9"/>
    </row>
    <row r="53" spans="1:12" ht="12.75">
      <c r="A53" s="77"/>
      <c r="B53" s="21"/>
      <c r="C53" s="20"/>
      <c r="D53" s="15"/>
      <c r="E53" s="15"/>
      <c r="F53" s="15"/>
      <c r="G53" s="15"/>
      <c r="H53" s="15"/>
      <c r="I53" s="78"/>
      <c r="J53" s="9"/>
      <c r="K53" s="9"/>
      <c r="L53" s="9"/>
    </row>
    <row r="54" spans="1:12" ht="12.75" customHeight="1">
      <c r="A54" s="139" t="s">
        <v>63</v>
      </c>
      <c r="B54" s="165"/>
      <c r="C54" s="191" t="s">
        <v>337</v>
      </c>
      <c r="D54" s="167"/>
      <c r="E54" s="167"/>
      <c r="F54" s="167"/>
      <c r="G54" s="167"/>
      <c r="H54" s="167"/>
      <c r="I54" s="168"/>
      <c r="J54" s="9"/>
      <c r="K54" s="9"/>
      <c r="L54" s="9"/>
    </row>
    <row r="55" spans="1:12" ht="12.75">
      <c r="A55" s="77"/>
      <c r="B55" s="21"/>
      <c r="C55" s="15"/>
      <c r="D55" s="15"/>
      <c r="E55" s="15"/>
      <c r="F55" s="15"/>
      <c r="G55" s="15"/>
      <c r="H55" s="15"/>
      <c r="I55" s="78"/>
      <c r="J55" s="9"/>
      <c r="K55" s="9"/>
      <c r="L55" s="9"/>
    </row>
    <row r="56" spans="1:12" ht="12.75">
      <c r="A56" s="150" t="s">
        <v>64</v>
      </c>
      <c r="B56" s="192"/>
      <c r="C56" s="166" t="s">
        <v>35</v>
      </c>
      <c r="D56" s="167"/>
      <c r="E56" s="167"/>
      <c r="F56" s="167"/>
      <c r="G56" s="167"/>
      <c r="H56" s="167"/>
      <c r="I56" s="156"/>
      <c r="J56" s="9"/>
      <c r="K56" s="9"/>
      <c r="L56" s="9"/>
    </row>
    <row r="57" spans="1:12" ht="12.75">
      <c r="A57" s="88"/>
      <c r="B57" s="19"/>
      <c r="C57" s="178" t="s">
        <v>65</v>
      </c>
      <c r="D57" s="178"/>
      <c r="E57" s="178"/>
      <c r="F57" s="178"/>
      <c r="G57" s="178"/>
      <c r="H57" s="178"/>
      <c r="I57" s="89"/>
      <c r="J57" s="9"/>
      <c r="K57" s="9"/>
      <c r="L57" s="9"/>
    </row>
    <row r="58" spans="1:12" ht="12.75">
      <c r="A58" s="88"/>
      <c r="B58" s="19"/>
      <c r="C58" s="31"/>
      <c r="D58" s="31"/>
      <c r="E58" s="31"/>
      <c r="F58" s="31"/>
      <c r="G58" s="31"/>
      <c r="H58" s="31"/>
      <c r="I58" s="89"/>
      <c r="J58" s="9"/>
      <c r="K58" s="9"/>
      <c r="L58" s="9"/>
    </row>
    <row r="59" spans="1:12" ht="12.75">
      <c r="A59" s="88"/>
      <c r="B59" s="193" t="s">
        <v>66</v>
      </c>
      <c r="C59" s="194"/>
      <c r="D59" s="194"/>
      <c r="E59" s="194"/>
      <c r="F59" s="39"/>
      <c r="G59" s="39"/>
      <c r="H59" s="39"/>
      <c r="I59" s="90"/>
      <c r="J59" s="9"/>
      <c r="K59" s="9"/>
      <c r="L59" s="9"/>
    </row>
    <row r="60" spans="1:12" ht="12.75">
      <c r="A60" s="88"/>
      <c r="B60" s="195" t="s">
        <v>67</v>
      </c>
      <c r="C60" s="196"/>
      <c r="D60" s="196"/>
      <c r="E60" s="196"/>
      <c r="F60" s="196"/>
      <c r="G60" s="196"/>
      <c r="H60" s="196"/>
      <c r="I60" s="197"/>
      <c r="J60" s="9"/>
      <c r="K60" s="9"/>
      <c r="L60" s="9"/>
    </row>
    <row r="61" spans="1:12" ht="12.75">
      <c r="A61" s="88"/>
      <c r="B61" s="195" t="s">
        <v>68</v>
      </c>
      <c r="C61" s="196"/>
      <c r="D61" s="196"/>
      <c r="E61" s="196"/>
      <c r="F61" s="196"/>
      <c r="G61" s="196"/>
      <c r="H61" s="196"/>
      <c r="I61" s="90"/>
      <c r="J61" s="9"/>
      <c r="K61" s="9"/>
      <c r="L61" s="9"/>
    </row>
    <row r="62" spans="1:12" ht="12.75">
      <c r="A62" s="88"/>
      <c r="B62" s="195" t="s">
        <v>69</v>
      </c>
      <c r="C62" s="196"/>
      <c r="D62" s="196"/>
      <c r="E62" s="196"/>
      <c r="F62" s="196"/>
      <c r="G62" s="196"/>
      <c r="H62" s="196"/>
      <c r="I62" s="197"/>
      <c r="J62" s="9"/>
      <c r="K62" s="9"/>
      <c r="L62" s="9"/>
    </row>
    <row r="63" spans="1:12" ht="12.75">
      <c r="A63" s="88"/>
      <c r="B63" s="198" t="s">
        <v>70</v>
      </c>
      <c r="C63" s="199"/>
      <c r="D63" s="199"/>
      <c r="E63" s="199"/>
      <c r="F63" s="199"/>
      <c r="G63" s="199"/>
      <c r="H63" s="199"/>
      <c r="I63" s="200"/>
      <c r="J63" s="9"/>
      <c r="K63" s="9"/>
      <c r="L63" s="9"/>
    </row>
    <row r="64" spans="1:12" ht="12.75">
      <c r="A64" s="88"/>
      <c r="B64" s="125"/>
      <c r="C64" s="125"/>
      <c r="D64" s="125"/>
      <c r="E64" s="125"/>
      <c r="F64" s="125"/>
      <c r="G64" s="125"/>
      <c r="H64" s="125"/>
      <c r="I64" s="125"/>
      <c r="J64" s="9"/>
      <c r="K64" s="9"/>
      <c r="L64" s="9"/>
    </row>
    <row r="65" spans="1:12" ht="13.5" thickBot="1">
      <c r="A65" s="91" t="s">
        <v>1</v>
      </c>
      <c r="B65" s="15"/>
      <c r="C65" s="15"/>
      <c r="D65" s="15"/>
      <c r="E65" s="15"/>
      <c r="F65" s="15"/>
      <c r="G65" s="32"/>
      <c r="H65" s="33"/>
      <c r="I65" s="92"/>
      <c r="J65" s="9"/>
      <c r="K65" s="9"/>
      <c r="L65" s="9"/>
    </row>
    <row r="66" spans="1:12" ht="12.75">
      <c r="A66" s="73"/>
      <c r="B66" s="15"/>
      <c r="C66" s="15"/>
      <c r="D66" s="15"/>
      <c r="E66" s="19" t="s">
        <v>2</v>
      </c>
      <c r="F66" s="28"/>
      <c r="G66" s="179" t="s">
        <v>71</v>
      </c>
      <c r="H66" s="180"/>
      <c r="I66" s="181"/>
      <c r="J66" s="9"/>
      <c r="K66" s="9"/>
      <c r="L66" s="9"/>
    </row>
    <row r="67" spans="1:12" ht="12.75">
      <c r="A67" s="93"/>
      <c r="B67" s="94"/>
      <c r="C67" s="95"/>
      <c r="D67" s="95"/>
      <c r="E67" s="95"/>
      <c r="F67" s="95"/>
      <c r="G67" s="189"/>
      <c r="H67" s="190"/>
      <c r="I67" s="96"/>
      <c r="J67" s="9"/>
      <c r="K67" s="9"/>
      <c r="L67" s="9"/>
    </row>
  </sheetData>
  <sheetProtection/>
  <protectedRanges>
    <protectedRange sqref="E2 H2 C6:D6 C8:D8 C10:D10 C14:D14 F14:I14 C16:I16 C18:I18 C20:I20 C24:G24 C22:F22 C26 I26" name="Range1"/>
    <protectedRange sqref="C12:I12" name="Range1_1"/>
    <protectedRange sqref="I24" name="Range1_3"/>
  </protectedRanges>
  <mergeCells count="52">
    <mergeCell ref="G67:H67"/>
    <mergeCell ref="A54:B54"/>
    <mergeCell ref="C54:I54"/>
    <mergeCell ref="A56:B56"/>
    <mergeCell ref="C56:I56"/>
    <mergeCell ref="B59:E59"/>
    <mergeCell ref="B60:I60"/>
    <mergeCell ref="B61:H61"/>
    <mergeCell ref="B62:I62"/>
    <mergeCell ref="B63:I63"/>
    <mergeCell ref="A1:C1"/>
    <mergeCell ref="C57:H57"/>
    <mergeCell ref="G66:I66"/>
    <mergeCell ref="A50:B50"/>
    <mergeCell ref="A48:B48"/>
    <mergeCell ref="C48:D48"/>
    <mergeCell ref="F48:I48"/>
    <mergeCell ref="C49:D49"/>
    <mergeCell ref="F49:G49"/>
    <mergeCell ref="C50:I50"/>
    <mergeCell ref="A52:B52"/>
    <mergeCell ref="C52:E52"/>
    <mergeCell ref="H52:I5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H46">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koncar.finance@koncar.hr"/>
    <hyperlink ref="C20" r:id="rId2" display="www.koncar.hr"/>
    <hyperlink ref="C54" r:id="rId3" display="marina.markusic@koncar.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L119"/>
  <sheetViews>
    <sheetView view="pageBreakPreview" zoomScaleSheetLayoutView="100" zoomScalePageLayoutView="0" workbookViewId="0" topLeftCell="A1">
      <selection activeCell="M116" sqref="M116"/>
    </sheetView>
  </sheetViews>
  <sheetFormatPr defaultColWidth="9.140625" defaultRowHeight="12.75"/>
  <cols>
    <col min="1" max="9" width="9.140625" style="42" customWidth="1"/>
    <col min="10" max="10" width="11.8515625" style="42" customWidth="1"/>
    <col min="11" max="11" width="12.140625" style="42" bestFit="1" customWidth="1"/>
    <col min="12" max="12" width="12.8515625" style="42" bestFit="1" customWidth="1"/>
    <col min="13" max="16384" width="9.140625" style="42" customWidth="1"/>
  </cols>
  <sheetData>
    <row r="1" spans="1:11" ht="12.75" customHeight="1">
      <c r="A1" s="234" t="s">
        <v>72</v>
      </c>
      <c r="B1" s="234" t="s">
        <v>72</v>
      </c>
      <c r="C1" s="234" t="s">
        <v>72</v>
      </c>
      <c r="D1" s="234" t="s">
        <v>72</v>
      </c>
      <c r="E1" s="234" t="s">
        <v>72</v>
      </c>
      <c r="F1" s="234" t="s">
        <v>72</v>
      </c>
      <c r="G1" s="234" t="s">
        <v>72</v>
      </c>
      <c r="H1" s="234" t="s">
        <v>72</v>
      </c>
      <c r="I1" s="234" t="s">
        <v>72</v>
      </c>
      <c r="J1" s="234" t="s">
        <v>72</v>
      </c>
      <c r="K1" s="234" t="s">
        <v>72</v>
      </c>
    </row>
    <row r="2" spans="1:11" ht="12.75" customHeight="1">
      <c r="A2" s="235" t="s">
        <v>342</v>
      </c>
      <c r="B2" s="235"/>
      <c r="C2" s="235"/>
      <c r="D2" s="235"/>
      <c r="E2" s="235"/>
      <c r="F2" s="235"/>
      <c r="G2" s="235"/>
      <c r="H2" s="235"/>
      <c r="I2" s="235"/>
      <c r="J2" s="235"/>
      <c r="K2" s="235"/>
    </row>
    <row r="3" spans="1:11" ht="12.75">
      <c r="A3" s="236" t="s">
        <v>73</v>
      </c>
      <c r="B3" s="237" t="s">
        <v>73</v>
      </c>
      <c r="C3" s="237" t="s">
        <v>73</v>
      </c>
      <c r="D3" s="237" t="s">
        <v>73</v>
      </c>
      <c r="E3" s="237" t="s">
        <v>73</v>
      </c>
      <c r="F3" s="237" t="s">
        <v>73</v>
      </c>
      <c r="G3" s="237" t="s">
        <v>73</v>
      </c>
      <c r="H3" s="237" t="s">
        <v>73</v>
      </c>
      <c r="I3" s="237" t="s">
        <v>73</v>
      </c>
      <c r="J3" s="237" t="s">
        <v>73</v>
      </c>
      <c r="K3" s="238" t="s">
        <v>73</v>
      </c>
    </row>
    <row r="4" spans="1:11" ht="22.5" customHeight="1">
      <c r="A4" s="239" t="s">
        <v>74</v>
      </c>
      <c r="B4" s="240" t="s">
        <v>74</v>
      </c>
      <c r="C4" s="240" t="s">
        <v>74</v>
      </c>
      <c r="D4" s="240" t="s">
        <v>74</v>
      </c>
      <c r="E4" s="240" t="s">
        <v>74</v>
      </c>
      <c r="F4" s="240" t="s">
        <v>74</v>
      </c>
      <c r="G4" s="240" t="s">
        <v>74</v>
      </c>
      <c r="H4" s="241" t="s">
        <v>74</v>
      </c>
      <c r="I4" s="48" t="s">
        <v>75</v>
      </c>
      <c r="J4" s="49" t="s">
        <v>76</v>
      </c>
      <c r="K4" s="50" t="s">
        <v>77</v>
      </c>
    </row>
    <row r="5" spans="1:11" ht="12.75">
      <c r="A5" s="230">
        <v>1</v>
      </c>
      <c r="B5" s="230"/>
      <c r="C5" s="230"/>
      <c r="D5" s="230"/>
      <c r="E5" s="230"/>
      <c r="F5" s="230"/>
      <c r="G5" s="230"/>
      <c r="H5" s="230"/>
      <c r="I5" s="47">
        <v>2</v>
      </c>
      <c r="J5" s="46">
        <v>3</v>
      </c>
      <c r="K5" s="46">
        <v>4</v>
      </c>
    </row>
    <row r="6" spans="1:11" ht="12.75">
      <c r="A6" s="231" t="s">
        <v>78</v>
      </c>
      <c r="B6" s="232" t="s">
        <v>78</v>
      </c>
      <c r="C6" s="232" t="s">
        <v>78</v>
      </c>
      <c r="D6" s="232" t="s">
        <v>78</v>
      </c>
      <c r="E6" s="232" t="s">
        <v>78</v>
      </c>
      <c r="F6" s="232" t="s">
        <v>78</v>
      </c>
      <c r="G6" s="232" t="s">
        <v>78</v>
      </c>
      <c r="H6" s="232" t="s">
        <v>78</v>
      </c>
      <c r="I6" s="232" t="s">
        <v>78</v>
      </c>
      <c r="J6" s="232" t="s">
        <v>78</v>
      </c>
      <c r="K6" s="233" t="s">
        <v>78</v>
      </c>
    </row>
    <row r="7" spans="1:11" ht="12.75">
      <c r="A7" s="211" t="s">
        <v>79</v>
      </c>
      <c r="B7" s="212" t="s">
        <v>79</v>
      </c>
      <c r="C7" s="212" t="s">
        <v>79</v>
      </c>
      <c r="D7" s="212" t="s">
        <v>79</v>
      </c>
      <c r="E7" s="212" t="s">
        <v>79</v>
      </c>
      <c r="F7" s="212" t="s">
        <v>79</v>
      </c>
      <c r="G7" s="212" t="s">
        <v>79</v>
      </c>
      <c r="H7" s="224" t="s">
        <v>79</v>
      </c>
      <c r="I7" s="3">
        <v>1</v>
      </c>
      <c r="J7" s="5"/>
      <c r="K7" s="5"/>
    </row>
    <row r="8" spans="1:11" ht="12.75">
      <c r="A8" s="218" t="s">
        <v>80</v>
      </c>
      <c r="B8" s="219" t="s">
        <v>80</v>
      </c>
      <c r="C8" s="219" t="s">
        <v>80</v>
      </c>
      <c r="D8" s="219" t="s">
        <v>80</v>
      </c>
      <c r="E8" s="219" t="s">
        <v>80</v>
      </c>
      <c r="F8" s="219" t="s">
        <v>80</v>
      </c>
      <c r="G8" s="219" t="s">
        <v>80</v>
      </c>
      <c r="H8" s="220" t="s">
        <v>80</v>
      </c>
      <c r="I8" s="1">
        <v>2</v>
      </c>
      <c r="J8" s="43">
        <v>1503356747</v>
      </c>
      <c r="K8" s="43">
        <v>1527639103</v>
      </c>
    </row>
    <row r="9" spans="1:11" ht="12.75">
      <c r="A9" s="215" t="s">
        <v>81</v>
      </c>
      <c r="B9" s="216" t="s">
        <v>81</v>
      </c>
      <c r="C9" s="216" t="s">
        <v>81</v>
      </c>
      <c r="D9" s="216" t="s">
        <v>81</v>
      </c>
      <c r="E9" s="216" t="s">
        <v>81</v>
      </c>
      <c r="F9" s="216" t="s">
        <v>81</v>
      </c>
      <c r="G9" s="216" t="s">
        <v>81</v>
      </c>
      <c r="H9" s="217" t="s">
        <v>81</v>
      </c>
      <c r="I9" s="1">
        <v>3</v>
      </c>
      <c r="J9" s="43">
        <v>61269128</v>
      </c>
      <c r="K9" s="43">
        <v>54731992</v>
      </c>
    </row>
    <row r="10" spans="1:11" ht="12.75">
      <c r="A10" s="215" t="s">
        <v>82</v>
      </c>
      <c r="B10" s="216" t="s">
        <v>82</v>
      </c>
      <c r="C10" s="216" t="s">
        <v>82</v>
      </c>
      <c r="D10" s="216" t="s">
        <v>82</v>
      </c>
      <c r="E10" s="216" t="s">
        <v>82</v>
      </c>
      <c r="F10" s="216" t="s">
        <v>82</v>
      </c>
      <c r="G10" s="216" t="s">
        <v>82</v>
      </c>
      <c r="H10" s="217" t="s">
        <v>82</v>
      </c>
      <c r="I10" s="1">
        <v>4</v>
      </c>
      <c r="J10" s="6">
        <v>41142345</v>
      </c>
      <c r="K10" s="6">
        <v>33470744</v>
      </c>
    </row>
    <row r="11" spans="1:11" ht="12.75">
      <c r="A11" s="215" t="s">
        <v>83</v>
      </c>
      <c r="B11" s="216" t="s">
        <v>83</v>
      </c>
      <c r="C11" s="216" t="s">
        <v>83</v>
      </c>
      <c r="D11" s="216" t="s">
        <v>83</v>
      </c>
      <c r="E11" s="216" t="s">
        <v>83</v>
      </c>
      <c r="F11" s="216" t="s">
        <v>83</v>
      </c>
      <c r="G11" s="216" t="s">
        <v>83</v>
      </c>
      <c r="H11" s="217" t="s">
        <v>83</v>
      </c>
      <c r="I11" s="1">
        <v>5</v>
      </c>
      <c r="J11" s="6">
        <v>6240755</v>
      </c>
      <c r="K11" s="6">
        <v>7114636</v>
      </c>
    </row>
    <row r="12" spans="1:11" ht="12.75">
      <c r="A12" s="215" t="s">
        <v>0</v>
      </c>
      <c r="B12" s="216" t="s">
        <v>0</v>
      </c>
      <c r="C12" s="216" t="s">
        <v>0</v>
      </c>
      <c r="D12" s="216" t="s">
        <v>0</v>
      </c>
      <c r="E12" s="216" t="s">
        <v>0</v>
      </c>
      <c r="F12" s="216" t="s">
        <v>0</v>
      </c>
      <c r="G12" s="216" t="s">
        <v>0</v>
      </c>
      <c r="H12" s="217" t="s">
        <v>0</v>
      </c>
      <c r="I12" s="1">
        <v>6</v>
      </c>
      <c r="J12" s="6">
        <v>7980446</v>
      </c>
      <c r="K12" s="6">
        <v>7980446</v>
      </c>
    </row>
    <row r="13" spans="1:11" ht="12.75">
      <c r="A13" s="215" t="s">
        <v>84</v>
      </c>
      <c r="B13" s="216" t="s">
        <v>84</v>
      </c>
      <c r="C13" s="216" t="s">
        <v>84</v>
      </c>
      <c r="D13" s="216" t="s">
        <v>84</v>
      </c>
      <c r="E13" s="216" t="s">
        <v>84</v>
      </c>
      <c r="F13" s="216" t="s">
        <v>84</v>
      </c>
      <c r="G13" s="216" t="s">
        <v>84</v>
      </c>
      <c r="H13" s="217" t="s">
        <v>84</v>
      </c>
      <c r="I13" s="1">
        <v>7</v>
      </c>
      <c r="J13" s="6">
        <v>0</v>
      </c>
      <c r="K13" s="6">
        <v>0</v>
      </c>
    </row>
    <row r="14" spans="1:11" ht="12.75">
      <c r="A14" s="215" t="s">
        <v>85</v>
      </c>
      <c r="B14" s="216" t="s">
        <v>85</v>
      </c>
      <c r="C14" s="216" t="s">
        <v>85</v>
      </c>
      <c r="D14" s="216" t="s">
        <v>85</v>
      </c>
      <c r="E14" s="216" t="s">
        <v>85</v>
      </c>
      <c r="F14" s="216" t="s">
        <v>85</v>
      </c>
      <c r="G14" s="216" t="s">
        <v>85</v>
      </c>
      <c r="H14" s="217" t="s">
        <v>85</v>
      </c>
      <c r="I14" s="1">
        <v>8</v>
      </c>
      <c r="J14" s="6">
        <v>5500867</v>
      </c>
      <c r="K14" s="6">
        <v>5737637</v>
      </c>
    </row>
    <row r="15" spans="1:11" ht="12.75">
      <c r="A15" s="215" t="s">
        <v>86</v>
      </c>
      <c r="B15" s="216" t="s">
        <v>86</v>
      </c>
      <c r="C15" s="216" t="s">
        <v>86</v>
      </c>
      <c r="D15" s="216" t="s">
        <v>86</v>
      </c>
      <c r="E15" s="216" t="s">
        <v>86</v>
      </c>
      <c r="F15" s="216" t="s">
        <v>86</v>
      </c>
      <c r="G15" s="216" t="s">
        <v>86</v>
      </c>
      <c r="H15" s="217" t="s">
        <v>86</v>
      </c>
      <c r="I15" s="1">
        <v>9</v>
      </c>
      <c r="J15" s="6">
        <v>404715</v>
      </c>
      <c r="K15" s="6">
        <v>428529</v>
      </c>
    </row>
    <row r="16" spans="1:11" ht="12.75">
      <c r="A16" s="215" t="s">
        <v>87</v>
      </c>
      <c r="B16" s="216" t="s">
        <v>87</v>
      </c>
      <c r="C16" s="216" t="s">
        <v>87</v>
      </c>
      <c r="D16" s="216" t="s">
        <v>87</v>
      </c>
      <c r="E16" s="216" t="s">
        <v>87</v>
      </c>
      <c r="F16" s="216" t="s">
        <v>87</v>
      </c>
      <c r="G16" s="216" t="s">
        <v>87</v>
      </c>
      <c r="H16" s="217" t="s">
        <v>87</v>
      </c>
      <c r="I16" s="1">
        <v>10</v>
      </c>
      <c r="J16" s="43">
        <v>1148361935</v>
      </c>
      <c r="K16" s="43">
        <v>1154436216</v>
      </c>
    </row>
    <row r="17" spans="1:11" ht="12.75">
      <c r="A17" s="215" t="s">
        <v>88</v>
      </c>
      <c r="B17" s="216" t="s">
        <v>88</v>
      </c>
      <c r="C17" s="216" t="s">
        <v>88</v>
      </c>
      <c r="D17" s="216" t="s">
        <v>88</v>
      </c>
      <c r="E17" s="216" t="s">
        <v>88</v>
      </c>
      <c r="F17" s="216" t="s">
        <v>88</v>
      </c>
      <c r="G17" s="216" t="s">
        <v>88</v>
      </c>
      <c r="H17" s="217" t="s">
        <v>88</v>
      </c>
      <c r="I17" s="1">
        <v>11</v>
      </c>
      <c r="J17" s="6">
        <v>148676673</v>
      </c>
      <c r="K17" s="6">
        <v>148137183</v>
      </c>
    </row>
    <row r="18" spans="1:11" ht="12.75">
      <c r="A18" s="215" t="s">
        <v>89</v>
      </c>
      <c r="B18" s="216" t="s">
        <v>89</v>
      </c>
      <c r="C18" s="216" t="s">
        <v>89</v>
      </c>
      <c r="D18" s="216" t="s">
        <v>89</v>
      </c>
      <c r="E18" s="216" t="s">
        <v>89</v>
      </c>
      <c r="F18" s="216" t="s">
        <v>89</v>
      </c>
      <c r="G18" s="216" t="s">
        <v>89</v>
      </c>
      <c r="H18" s="217" t="s">
        <v>89</v>
      </c>
      <c r="I18" s="1">
        <v>12</v>
      </c>
      <c r="J18" s="6">
        <v>339602117</v>
      </c>
      <c r="K18" s="6">
        <v>334476473</v>
      </c>
    </row>
    <row r="19" spans="1:11" ht="12.75">
      <c r="A19" s="215" t="s">
        <v>90</v>
      </c>
      <c r="B19" s="216" t="s">
        <v>90</v>
      </c>
      <c r="C19" s="216" t="s">
        <v>90</v>
      </c>
      <c r="D19" s="216" t="s">
        <v>90</v>
      </c>
      <c r="E19" s="216" t="s">
        <v>90</v>
      </c>
      <c r="F19" s="216" t="s">
        <v>90</v>
      </c>
      <c r="G19" s="216" t="s">
        <v>90</v>
      </c>
      <c r="H19" s="217" t="s">
        <v>90</v>
      </c>
      <c r="I19" s="1">
        <v>13</v>
      </c>
      <c r="J19" s="6">
        <v>389848707</v>
      </c>
      <c r="K19" s="6">
        <v>412235404</v>
      </c>
    </row>
    <row r="20" spans="1:11" ht="12.75">
      <c r="A20" s="215" t="s">
        <v>91</v>
      </c>
      <c r="B20" s="216" t="s">
        <v>91</v>
      </c>
      <c r="C20" s="216" t="s">
        <v>91</v>
      </c>
      <c r="D20" s="216" t="s">
        <v>91</v>
      </c>
      <c r="E20" s="216" t="s">
        <v>91</v>
      </c>
      <c r="F20" s="216" t="s">
        <v>91</v>
      </c>
      <c r="G20" s="216" t="s">
        <v>91</v>
      </c>
      <c r="H20" s="217" t="s">
        <v>91</v>
      </c>
      <c r="I20" s="1">
        <v>14</v>
      </c>
      <c r="J20" s="6">
        <v>69646340</v>
      </c>
      <c r="K20" s="6">
        <v>67497728</v>
      </c>
    </row>
    <row r="21" spans="1:11" ht="12.75">
      <c r="A21" s="215" t="s">
        <v>92</v>
      </c>
      <c r="B21" s="216" t="s">
        <v>92</v>
      </c>
      <c r="C21" s="216" t="s">
        <v>92</v>
      </c>
      <c r="D21" s="216" t="s">
        <v>92</v>
      </c>
      <c r="E21" s="216" t="s">
        <v>92</v>
      </c>
      <c r="F21" s="216" t="s">
        <v>92</v>
      </c>
      <c r="G21" s="216" t="s">
        <v>92</v>
      </c>
      <c r="H21" s="217" t="s">
        <v>92</v>
      </c>
      <c r="I21" s="1">
        <v>15</v>
      </c>
      <c r="J21" s="6">
        <v>0</v>
      </c>
      <c r="K21" s="6">
        <v>0</v>
      </c>
    </row>
    <row r="22" spans="1:11" ht="12.75">
      <c r="A22" s="215" t="s">
        <v>93</v>
      </c>
      <c r="B22" s="216" t="s">
        <v>93</v>
      </c>
      <c r="C22" s="216" t="s">
        <v>93</v>
      </c>
      <c r="D22" s="216" t="s">
        <v>93</v>
      </c>
      <c r="E22" s="216" t="s">
        <v>93</v>
      </c>
      <c r="F22" s="216" t="s">
        <v>93</v>
      </c>
      <c r="G22" s="216" t="s">
        <v>93</v>
      </c>
      <c r="H22" s="217" t="s">
        <v>93</v>
      </c>
      <c r="I22" s="1">
        <v>16</v>
      </c>
      <c r="J22" s="6">
        <v>2209211</v>
      </c>
      <c r="K22" s="6">
        <v>4927710</v>
      </c>
    </row>
    <row r="23" spans="1:11" ht="12.75">
      <c r="A23" s="215" t="s">
        <v>94</v>
      </c>
      <c r="B23" s="216" t="s">
        <v>94</v>
      </c>
      <c r="C23" s="216" t="s">
        <v>94</v>
      </c>
      <c r="D23" s="216" t="s">
        <v>94</v>
      </c>
      <c r="E23" s="216" t="s">
        <v>94</v>
      </c>
      <c r="F23" s="216" t="s">
        <v>94</v>
      </c>
      <c r="G23" s="216" t="s">
        <v>94</v>
      </c>
      <c r="H23" s="217" t="s">
        <v>94</v>
      </c>
      <c r="I23" s="1">
        <v>17</v>
      </c>
      <c r="J23" s="6">
        <v>54021489</v>
      </c>
      <c r="K23" s="6">
        <v>25502295</v>
      </c>
    </row>
    <row r="24" spans="1:11" ht="12.75">
      <c r="A24" s="215" t="s">
        <v>95</v>
      </c>
      <c r="B24" s="216" t="s">
        <v>95</v>
      </c>
      <c r="C24" s="216" t="s">
        <v>95</v>
      </c>
      <c r="D24" s="216" t="s">
        <v>95</v>
      </c>
      <c r="E24" s="216" t="s">
        <v>95</v>
      </c>
      <c r="F24" s="216" t="s">
        <v>95</v>
      </c>
      <c r="G24" s="216" t="s">
        <v>95</v>
      </c>
      <c r="H24" s="217" t="s">
        <v>95</v>
      </c>
      <c r="I24" s="1">
        <v>18</v>
      </c>
      <c r="J24" s="6">
        <v>571342</v>
      </c>
      <c r="K24" s="6">
        <v>584884</v>
      </c>
    </row>
    <row r="25" spans="1:11" ht="12.75">
      <c r="A25" s="215" t="s">
        <v>96</v>
      </c>
      <c r="B25" s="216" t="s">
        <v>96</v>
      </c>
      <c r="C25" s="216" t="s">
        <v>96</v>
      </c>
      <c r="D25" s="216" t="s">
        <v>96</v>
      </c>
      <c r="E25" s="216" t="s">
        <v>96</v>
      </c>
      <c r="F25" s="216" t="s">
        <v>96</v>
      </c>
      <c r="G25" s="216" t="s">
        <v>96</v>
      </c>
      <c r="H25" s="217" t="s">
        <v>96</v>
      </c>
      <c r="I25" s="1">
        <v>19</v>
      </c>
      <c r="J25" s="6">
        <v>143786056</v>
      </c>
      <c r="K25" s="6">
        <v>161074539</v>
      </c>
    </row>
    <row r="26" spans="1:11" ht="12.75">
      <c r="A26" s="215" t="s">
        <v>97</v>
      </c>
      <c r="B26" s="216" t="s">
        <v>97</v>
      </c>
      <c r="C26" s="216" t="s">
        <v>97</v>
      </c>
      <c r="D26" s="216" t="s">
        <v>97</v>
      </c>
      <c r="E26" s="216" t="s">
        <v>97</v>
      </c>
      <c r="F26" s="216" t="s">
        <v>97</v>
      </c>
      <c r="G26" s="216" t="s">
        <v>97</v>
      </c>
      <c r="H26" s="217" t="s">
        <v>97</v>
      </c>
      <c r="I26" s="1">
        <v>20</v>
      </c>
      <c r="J26" s="43">
        <v>276130123</v>
      </c>
      <c r="K26" s="43">
        <v>302244859</v>
      </c>
    </row>
    <row r="27" spans="1:11" ht="12.75">
      <c r="A27" s="215" t="s">
        <v>98</v>
      </c>
      <c r="B27" s="216" t="s">
        <v>98</v>
      </c>
      <c r="C27" s="216" t="s">
        <v>98</v>
      </c>
      <c r="D27" s="216" t="s">
        <v>98</v>
      </c>
      <c r="E27" s="216" t="s">
        <v>98</v>
      </c>
      <c r="F27" s="216" t="s">
        <v>98</v>
      </c>
      <c r="G27" s="216" t="s">
        <v>98</v>
      </c>
      <c r="H27" s="217" t="s">
        <v>98</v>
      </c>
      <c r="I27" s="1">
        <v>21</v>
      </c>
      <c r="J27" s="6">
        <v>290067</v>
      </c>
      <c r="K27" s="6">
        <v>289395</v>
      </c>
    </row>
    <row r="28" spans="1:11" ht="12.75">
      <c r="A28" s="215" t="s">
        <v>99</v>
      </c>
      <c r="B28" s="216" t="s">
        <v>99</v>
      </c>
      <c r="C28" s="216" t="s">
        <v>99</v>
      </c>
      <c r="D28" s="216" t="s">
        <v>99</v>
      </c>
      <c r="E28" s="216" t="s">
        <v>99</v>
      </c>
      <c r="F28" s="216" t="s">
        <v>99</v>
      </c>
      <c r="G28" s="216" t="s">
        <v>99</v>
      </c>
      <c r="H28" s="217" t="s">
        <v>99</v>
      </c>
      <c r="I28" s="1">
        <v>22</v>
      </c>
      <c r="J28" s="6">
        <v>0</v>
      </c>
      <c r="K28" s="6">
        <v>0</v>
      </c>
    </row>
    <row r="29" spans="1:11" ht="12.75">
      <c r="A29" s="215" t="s">
        <v>100</v>
      </c>
      <c r="B29" s="216" t="s">
        <v>100</v>
      </c>
      <c r="C29" s="216" t="s">
        <v>100</v>
      </c>
      <c r="D29" s="216" t="s">
        <v>100</v>
      </c>
      <c r="E29" s="216" t="s">
        <v>100</v>
      </c>
      <c r="F29" s="216" t="s">
        <v>100</v>
      </c>
      <c r="G29" s="216" t="s">
        <v>100</v>
      </c>
      <c r="H29" s="217" t="s">
        <v>100</v>
      </c>
      <c r="I29" s="1">
        <v>23</v>
      </c>
      <c r="J29" s="6">
        <v>3525043</v>
      </c>
      <c r="K29" s="6">
        <v>3524544</v>
      </c>
    </row>
    <row r="30" spans="1:11" ht="12.75">
      <c r="A30" s="215" t="s">
        <v>101</v>
      </c>
      <c r="B30" s="216" t="s">
        <v>101</v>
      </c>
      <c r="C30" s="216" t="s">
        <v>101</v>
      </c>
      <c r="D30" s="216" t="s">
        <v>101</v>
      </c>
      <c r="E30" s="216" t="s">
        <v>101</v>
      </c>
      <c r="F30" s="216" t="s">
        <v>101</v>
      </c>
      <c r="G30" s="216" t="s">
        <v>101</v>
      </c>
      <c r="H30" s="217" t="s">
        <v>101</v>
      </c>
      <c r="I30" s="1">
        <v>24</v>
      </c>
      <c r="J30" s="6">
        <v>0</v>
      </c>
      <c r="K30" s="6">
        <v>0</v>
      </c>
    </row>
    <row r="31" spans="1:11" ht="12.75">
      <c r="A31" s="215" t="s">
        <v>102</v>
      </c>
      <c r="B31" s="216" t="s">
        <v>102</v>
      </c>
      <c r="C31" s="216" t="s">
        <v>102</v>
      </c>
      <c r="D31" s="216" t="s">
        <v>102</v>
      </c>
      <c r="E31" s="216" t="s">
        <v>102</v>
      </c>
      <c r="F31" s="216" t="s">
        <v>102</v>
      </c>
      <c r="G31" s="216" t="s">
        <v>102</v>
      </c>
      <c r="H31" s="217" t="s">
        <v>102</v>
      </c>
      <c r="I31" s="1">
        <v>25</v>
      </c>
      <c r="J31" s="6">
        <v>2045946</v>
      </c>
      <c r="K31" s="6">
        <v>1465417</v>
      </c>
    </row>
    <row r="32" spans="1:11" ht="12.75">
      <c r="A32" s="215" t="s">
        <v>103</v>
      </c>
      <c r="B32" s="216" t="s">
        <v>103</v>
      </c>
      <c r="C32" s="216" t="s">
        <v>103</v>
      </c>
      <c r="D32" s="216" t="s">
        <v>103</v>
      </c>
      <c r="E32" s="216" t="s">
        <v>103</v>
      </c>
      <c r="F32" s="216" t="s">
        <v>103</v>
      </c>
      <c r="G32" s="216" t="s">
        <v>103</v>
      </c>
      <c r="H32" s="217" t="s">
        <v>103</v>
      </c>
      <c r="I32" s="1">
        <v>26</v>
      </c>
      <c r="J32" s="6">
        <v>5421451</v>
      </c>
      <c r="K32" s="6">
        <v>7448106</v>
      </c>
    </row>
    <row r="33" spans="1:11" ht="12.75">
      <c r="A33" s="215" t="s">
        <v>104</v>
      </c>
      <c r="B33" s="216" t="s">
        <v>104</v>
      </c>
      <c r="C33" s="216" t="s">
        <v>104</v>
      </c>
      <c r="D33" s="216" t="s">
        <v>104</v>
      </c>
      <c r="E33" s="216" t="s">
        <v>104</v>
      </c>
      <c r="F33" s="216" t="s">
        <v>104</v>
      </c>
      <c r="G33" s="216" t="s">
        <v>104</v>
      </c>
      <c r="H33" s="217" t="s">
        <v>104</v>
      </c>
      <c r="I33" s="1">
        <v>27</v>
      </c>
      <c r="J33" s="6">
        <v>1110535</v>
      </c>
      <c r="K33" s="6">
        <v>2058485</v>
      </c>
    </row>
    <row r="34" spans="1:11" ht="12.75">
      <c r="A34" s="215" t="s">
        <v>105</v>
      </c>
      <c r="B34" s="216" t="s">
        <v>105</v>
      </c>
      <c r="C34" s="216" t="s">
        <v>105</v>
      </c>
      <c r="D34" s="216" t="s">
        <v>105</v>
      </c>
      <c r="E34" s="216" t="s">
        <v>105</v>
      </c>
      <c r="F34" s="216" t="s">
        <v>105</v>
      </c>
      <c r="G34" s="216" t="s">
        <v>105</v>
      </c>
      <c r="H34" s="217" t="s">
        <v>105</v>
      </c>
      <c r="I34" s="1">
        <v>28</v>
      </c>
      <c r="J34" s="6">
        <v>263737081</v>
      </c>
      <c r="K34" s="6">
        <v>287458912</v>
      </c>
    </row>
    <row r="35" spans="1:11" ht="12.75">
      <c r="A35" s="215" t="s">
        <v>106</v>
      </c>
      <c r="B35" s="216" t="s">
        <v>106</v>
      </c>
      <c r="C35" s="216" t="s">
        <v>106</v>
      </c>
      <c r="D35" s="216" t="s">
        <v>106</v>
      </c>
      <c r="E35" s="216" t="s">
        <v>106</v>
      </c>
      <c r="F35" s="216" t="s">
        <v>106</v>
      </c>
      <c r="G35" s="216" t="s">
        <v>106</v>
      </c>
      <c r="H35" s="217" t="s">
        <v>106</v>
      </c>
      <c r="I35" s="1">
        <v>29</v>
      </c>
      <c r="J35" s="43">
        <v>17595561</v>
      </c>
      <c r="K35" s="43">
        <v>16226036</v>
      </c>
    </row>
    <row r="36" spans="1:11" ht="12.75">
      <c r="A36" s="215" t="s">
        <v>107</v>
      </c>
      <c r="B36" s="216" t="s">
        <v>107</v>
      </c>
      <c r="C36" s="216" t="s">
        <v>107</v>
      </c>
      <c r="D36" s="216" t="s">
        <v>107</v>
      </c>
      <c r="E36" s="216" t="s">
        <v>107</v>
      </c>
      <c r="F36" s="216" t="s">
        <v>107</v>
      </c>
      <c r="G36" s="216" t="s">
        <v>107</v>
      </c>
      <c r="H36" s="217" t="s">
        <v>107</v>
      </c>
      <c r="I36" s="1">
        <v>30</v>
      </c>
      <c r="J36" s="6">
        <v>0</v>
      </c>
      <c r="K36" s="6">
        <v>0</v>
      </c>
    </row>
    <row r="37" spans="1:11" ht="12.75">
      <c r="A37" s="215" t="s">
        <v>108</v>
      </c>
      <c r="B37" s="216" t="s">
        <v>108</v>
      </c>
      <c r="C37" s="216" t="s">
        <v>108</v>
      </c>
      <c r="D37" s="216" t="s">
        <v>108</v>
      </c>
      <c r="E37" s="216" t="s">
        <v>108</v>
      </c>
      <c r="F37" s="216" t="s">
        <v>108</v>
      </c>
      <c r="G37" s="216" t="s">
        <v>108</v>
      </c>
      <c r="H37" s="217" t="s">
        <v>108</v>
      </c>
      <c r="I37" s="1">
        <v>31</v>
      </c>
      <c r="J37" s="6">
        <v>11143191</v>
      </c>
      <c r="K37" s="6">
        <v>9788322</v>
      </c>
    </row>
    <row r="38" spans="1:11" ht="12.75">
      <c r="A38" s="215" t="s">
        <v>109</v>
      </c>
      <c r="B38" s="216" t="s">
        <v>109</v>
      </c>
      <c r="C38" s="216" t="s">
        <v>109</v>
      </c>
      <c r="D38" s="216" t="s">
        <v>109</v>
      </c>
      <c r="E38" s="216" t="s">
        <v>109</v>
      </c>
      <c r="F38" s="216" t="s">
        <v>109</v>
      </c>
      <c r="G38" s="216" t="s">
        <v>109</v>
      </c>
      <c r="H38" s="217" t="s">
        <v>109</v>
      </c>
      <c r="I38" s="1">
        <v>32</v>
      </c>
      <c r="J38" s="6">
        <v>6452370</v>
      </c>
      <c r="K38" s="6">
        <v>6437714</v>
      </c>
    </row>
    <row r="39" spans="1:11" ht="12.75">
      <c r="A39" s="215" t="s">
        <v>110</v>
      </c>
      <c r="B39" s="216" t="s">
        <v>110</v>
      </c>
      <c r="C39" s="216" t="s">
        <v>110</v>
      </c>
      <c r="D39" s="216" t="s">
        <v>110</v>
      </c>
      <c r="E39" s="216" t="s">
        <v>110</v>
      </c>
      <c r="F39" s="216" t="s">
        <v>110</v>
      </c>
      <c r="G39" s="216" t="s">
        <v>110</v>
      </c>
      <c r="H39" s="217" t="s">
        <v>110</v>
      </c>
      <c r="I39" s="1">
        <v>33</v>
      </c>
      <c r="J39" s="6">
        <v>0</v>
      </c>
      <c r="K39" s="6">
        <v>0</v>
      </c>
    </row>
    <row r="40" spans="1:11" ht="12.75">
      <c r="A40" s="218" t="s">
        <v>111</v>
      </c>
      <c r="B40" s="219" t="s">
        <v>111</v>
      </c>
      <c r="C40" s="219" t="s">
        <v>111</v>
      </c>
      <c r="D40" s="219" t="s">
        <v>111</v>
      </c>
      <c r="E40" s="219" t="s">
        <v>111</v>
      </c>
      <c r="F40" s="219" t="s">
        <v>111</v>
      </c>
      <c r="G40" s="219" t="s">
        <v>111</v>
      </c>
      <c r="H40" s="220" t="s">
        <v>111</v>
      </c>
      <c r="I40" s="1">
        <v>34</v>
      </c>
      <c r="J40" s="43">
        <v>2134604477</v>
      </c>
      <c r="K40" s="43">
        <v>2135378914</v>
      </c>
    </row>
    <row r="41" spans="1:11" ht="12.75">
      <c r="A41" s="215" t="s">
        <v>112</v>
      </c>
      <c r="B41" s="216" t="s">
        <v>112</v>
      </c>
      <c r="C41" s="216" t="s">
        <v>112</v>
      </c>
      <c r="D41" s="216" t="s">
        <v>112</v>
      </c>
      <c r="E41" s="216" t="s">
        <v>112</v>
      </c>
      <c r="F41" s="216" t="s">
        <v>112</v>
      </c>
      <c r="G41" s="216" t="s">
        <v>112</v>
      </c>
      <c r="H41" s="217" t="s">
        <v>112</v>
      </c>
      <c r="I41" s="1">
        <v>35</v>
      </c>
      <c r="J41" s="43">
        <v>508629833</v>
      </c>
      <c r="K41" s="43">
        <v>636572255</v>
      </c>
    </row>
    <row r="42" spans="1:11" ht="12.75">
      <c r="A42" s="215" t="s">
        <v>113</v>
      </c>
      <c r="B42" s="216" t="s">
        <v>113</v>
      </c>
      <c r="C42" s="216" t="s">
        <v>113</v>
      </c>
      <c r="D42" s="216" t="s">
        <v>113</v>
      </c>
      <c r="E42" s="216" t="s">
        <v>113</v>
      </c>
      <c r="F42" s="216" t="s">
        <v>113</v>
      </c>
      <c r="G42" s="216" t="s">
        <v>113</v>
      </c>
      <c r="H42" s="217" t="s">
        <v>113</v>
      </c>
      <c r="I42" s="1">
        <v>36</v>
      </c>
      <c r="J42" s="6">
        <v>279934355</v>
      </c>
      <c r="K42" s="6">
        <v>270460587</v>
      </c>
    </row>
    <row r="43" spans="1:11" ht="12.75">
      <c r="A43" s="215" t="s">
        <v>114</v>
      </c>
      <c r="B43" s="216" t="s">
        <v>114</v>
      </c>
      <c r="C43" s="216" t="s">
        <v>114</v>
      </c>
      <c r="D43" s="216" t="s">
        <v>114</v>
      </c>
      <c r="E43" s="216" t="s">
        <v>114</v>
      </c>
      <c r="F43" s="216" t="s">
        <v>114</v>
      </c>
      <c r="G43" s="216" t="s">
        <v>114</v>
      </c>
      <c r="H43" s="217" t="s">
        <v>114</v>
      </c>
      <c r="I43" s="1">
        <v>37</v>
      </c>
      <c r="J43" s="6">
        <v>132820941</v>
      </c>
      <c r="K43" s="6">
        <v>212769445</v>
      </c>
    </row>
    <row r="44" spans="1:11" ht="12.75">
      <c r="A44" s="215" t="s">
        <v>115</v>
      </c>
      <c r="B44" s="216" t="s">
        <v>115</v>
      </c>
      <c r="C44" s="216" t="s">
        <v>115</v>
      </c>
      <c r="D44" s="216" t="s">
        <v>115</v>
      </c>
      <c r="E44" s="216" t="s">
        <v>115</v>
      </c>
      <c r="F44" s="216" t="s">
        <v>115</v>
      </c>
      <c r="G44" s="216" t="s">
        <v>115</v>
      </c>
      <c r="H44" s="217" t="s">
        <v>115</v>
      </c>
      <c r="I44" s="1">
        <v>38</v>
      </c>
      <c r="J44" s="6">
        <v>63566763</v>
      </c>
      <c r="K44" s="6">
        <v>73747044</v>
      </c>
    </row>
    <row r="45" spans="1:11" ht="12.75">
      <c r="A45" s="215" t="s">
        <v>116</v>
      </c>
      <c r="B45" s="216" t="s">
        <v>116</v>
      </c>
      <c r="C45" s="216" t="s">
        <v>116</v>
      </c>
      <c r="D45" s="216" t="s">
        <v>116</v>
      </c>
      <c r="E45" s="216" t="s">
        <v>116</v>
      </c>
      <c r="F45" s="216" t="s">
        <v>116</v>
      </c>
      <c r="G45" s="216" t="s">
        <v>116</v>
      </c>
      <c r="H45" s="217" t="s">
        <v>116</v>
      </c>
      <c r="I45" s="1">
        <v>39</v>
      </c>
      <c r="J45" s="6">
        <v>21424308</v>
      </c>
      <c r="K45" s="6">
        <v>17915161</v>
      </c>
    </row>
    <row r="46" spans="1:11" ht="12.75">
      <c r="A46" s="215" t="s">
        <v>117</v>
      </c>
      <c r="B46" s="216" t="s">
        <v>117</v>
      </c>
      <c r="C46" s="216" t="s">
        <v>117</v>
      </c>
      <c r="D46" s="216" t="s">
        <v>117</v>
      </c>
      <c r="E46" s="216" t="s">
        <v>117</v>
      </c>
      <c r="F46" s="216" t="s">
        <v>117</v>
      </c>
      <c r="G46" s="216" t="s">
        <v>117</v>
      </c>
      <c r="H46" s="217" t="s">
        <v>117</v>
      </c>
      <c r="I46" s="1">
        <v>40</v>
      </c>
      <c r="J46" s="6">
        <v>4923466</v>
      </c>
      <c r="K46" s="6">
        <v>52904160</v>
      </c>
    </row>
    <row r="47" spans="1:11" ht="12.75">
      <c r="A47" s="215" t="s">
        <v>118</v>
      </c>
      <c r="B47" s="216" t="s">
        <v>118</v>
      </c>
      <c r="C47" s="216" t="s">
        <v>118</v>
      </c>
      <c r="D47" s="216" t="s">
        <v>118</v>
      </c>
      <c r="E47" s="216" t="s">
        <v>118</v>
      </c>
      <c r="F47" s="216" t="s">
        <v>118</v>
      </c>
      <c r="G47" s="216" t="s">
        <v>118</v>
      </c>
      <c r="H47" s="217" t="s">
        <v>118</v>
      </c>
      <c r="I47" s="1">
        <v>41</v>
      </c>
      <c r="J47" s="6">
        <v>5960000</v>
      </c>
      <c r="K47" s="6">
        <v>8775858</v>
      </c>
    </row>
    <row r="48" spans="1:11" ht="12.75">
      <c r="A48" s="215" t="s">
        <v>119</v>
      </c>
      <c r="B48" s="216" t="s">
        <v>119</v>
      </c>
      <c r="C48" s="216" t="s">
        <v>119</v>
      </c>
      <c r="D48" s="216" t="s">
        <v>119</v>
      </c>
      <c r="E48" s="216" t="s">
        <v>119</v>
      </c>
      <c r="F48" s="216" t="s">
        <v>119</v>
      </c>
      <c r="G48" s="216" t="s">
        <v>119</v>
      </c>
      <c r="H48" s="217" t="s">
        <v>119</v>
      </c>
      <c r="I48" s="1">
        <v>42</v>
      </c>
      <c r="J48" s="6">
        <v>0</v>
      </c>
      <c r="K48" s="6">
        <v>0</v>
      </c>
    </row>
    <row r="49" spans="1:11" ht="12.75">
      <c r="A49" s="215" t="s">
        <v>120</v>
      </c>
      <c r="B49" s="216" t="s">
        <v>120</v>
      </c>
      <c r="C49" s="216" t="s">
        <v>120</v>
      </c>
      <c r="D49" s="216" t="s">
        <v>120</v>
      </c>
      <c r="E49" s="216" t="s">
        <v>120</v>
      </c>
      <c r="F49" s="216" t="s">
        <v>120</v>
      </c>
      <c r="G49" s="216" t="s">
        <v>120</v>
      </c>
      <c r="H49" s="217" t="s">
        <v>120</v>
      </c>
      <c r="I49" s="1">
        <v>43</v>
      </c>
      <c r="J49" s="43">
        <v>879781542</v>
      </c>
      <c r="K49" s="43">
        <v>699560820</v>
      </c>
    </row>
    <row r="50" spans="1:11" ht="12.75">
      <c r="A50" s="215" t="s">
        <v>121</v>
      </c>
      <c r="B50" s="216" t="s">
        <v>121</v>
      </c>
      <c r="C50" s="216" t="s">
        <v>121</v>
      </c>
      <c r="D50" s="216" t="s">
        <v>121</v>
      </c>
      <c r="E50" s="216" t="s">
        <v>121</v>
      </c>
      <c r="F50" s="216" t="s">
        <v>121</v>
      </c>
      <c r="G50" s="216" t="s">
        <v>121</v>
      </c>
      <c r="H50" s="217" t="s">
        <v>121</v>
      </c>
      <c r="I50" s="1">
        <v>44</v>
      </c>
      <c r="J50" s="6">
        <v>85012340</v>
      </c>
      <c r="K50" s="6">
        <v>47772643</v>
      </c>
    </row>
    <row r="51" spans="1:11" ht="12.75">
      <c r="A51" s="215" t="s">
        <v>122</v>
      </c>
      <c r="B51" s="216" t="s">
        <v>122</v>
      </c>
      <c r="C51" s="216" t="s">
        <v>122</v>
      </c>
      <c r="D51" s="216" t="s">
        <v>122</v>
      </c>
      <c r="E51" s="216" t="s">
        <v>122</v>
      </c>
      <c r="F51" s="216" t="s">
        <v>122</v>
      </c>
      <c r="G51" s="216" t="s">
        <v>122</v>
      </c>
      <c r="H51" s="217" t="s">
        <v>122</v>
      </c>
      <c r="I51" s="1">
        <v>45</v>
      </c>
      <c r="J51" s="6">
        <v>720175786</v>
      </c>
      <c r="K51" s="6">
        <v>582256406</v>
      </c>
    </row>
    <row r="52" spans="1:11" ht="12.75">
      <c r="A52" s="215" t="s">
        <v>123</v>
      </c>
      <c r="B52" s="216" t="s">
        <v>123</v>
      </c>
      <c r="C52" s="216" t="s">
        <v>123</v>
      </c>
      <c r="D52" s="216" t="s">
        <v>123</v>
      </c>
      <c r="E52" s="216" t="s">
        <v>123</v>
      </c>
      <c r="F52" s="216" t="s">
        <v>123</v>
      </c>
      <c r="G52" s="216" t="s">
        <v>123</v>
      </c>
      <c r="H52" s="217" t="s">
        <v>123</v>
      </c>
      <c r="I52" s="1">
        <v>46</v>
      </c>
      <c r="J52" s="6">
        <v>0</v>
      </c>
      <c r="K52" s="6">
        <v>0</v>
      </c>
    </row>
    <row r="53" spans="1:11" ht="12.75">
      <c r="A53" s="215" t="s">
        <v>124</v>
      </c>
      <c r="B53" s="216" t="s">
        <v>124</v>
      </c>
      <c r="C53" s="216" t="s">
        <v>124</v>
      </c>
      <c r="D53" s="216" t="s">
        <v>124</v>
      </c>
      <c r="E53" s="216" t="s">
        <v>124</v>
      </c>
      <c r="F53" s="216" t="s">
        <v>124</v>
      </c>
      <c r="G53" s="216" t="s">
        <v>124</v>
      </c>
      <c r="H53" s="217" t="s">
        <v>124</v>
      </c>
      <c r="I53" s="1">
        <v>47</v>
      </c>
      <c r="J53" s="6">
        <v>2116894</v>
      </c>
      <c r="K53" s="6">
        <v>1623243</v>
      </c>
    </row>
    <row r="54" spans="1:11" ht="12.75">
      <c r="A54" s="215" t="s">
        <v>125</v>
      </c>
      <c r="B54" s="216" t="s">
        <v>125</v>
      </c>
      <c r="C54" s="216" t="s">
        <v>125</v>
      </c>
      <c r="D54" s="216" t="s">
        <v>125</v>
      </c>
      <c r="E54" s="216" t="s">
        <v>125</v>
      </c>
      <c r="F54" s="216" t="s">
        <v>125</v>
      </c>
      <c r="G54" s="216" t="s">
        <v>125</v>
      </c>
      <c r="H54" s="217" t="s">
        <v>125</v>
      </c>
      <c r="I54" s="1">
        <v>48</v>
      </c>
      <c r="J54" s="6">
        <v>29742785</v>
      </c>
      <c r="K54" s="6">
        <v>44394935</v>
      </c>
    </row>
    <row r="55" spans="1:11" ht="12.75">
      <c r="A55" s="215" t="s">
        <v>126</v>
      </c>
      <c r="B55" s="216" t="s">
        <v>126</v>
      </c>
      <c r="C55" s="216" t="s">
        <v>126</v>
      </c>
      <c r="D55" s="216" t="s">
        <v>126</v>
      </c>
      <c r="E55" s="216" t="s">
        <v>126</v>
      </c>
      <c r="F55" s="216" t="s">
        <v>126</v>
      </c>
      <c r="G55" s="216" t="s">
        <v>126</v>
      </c>
      <c r="H55" s="217" t="s">
        <v>126</v>
      </c>
      <c r="I55" s="1">
        <v>49</v>
      </c>
      <c r="J55" s="6">
        <v>42733737</v>
      </c>
      <c r="K55" s="6">
        <v>23513593</v>
      </c>
    </row>
    <row r="56" spans="1:11" ht="12.75">
      <c r="A56" s="215" t="s">
        <v>127</v>
      </c>
      <c r="B56" s="216" t="s">
        <v>127</v>
      </c>
      <c r="C56" s="216" t="s">
        <v>127</v>
      </c>
      <c r="D56" s="216" t="s">
        <v>127</v>
      </c>
      <c r="E56" s="216" t="s">
        <v>127</v>
      </c>
      <c r="F56" s="216" t="s">
        <v>127</v>
      </c>
      <c r="G56" s="216" t="s">
        <v>127</v>
      </c>
      <c r="H56" s="217" t="s">
        <v>127</v>
      </c>
      <c r="I56" s="1">
        <v>50</v>
      </c>
      <c r="J56" s="43">
        <v>399573719</v>
      </c>
      <c r="K56" s="43">
        <v>407682684</v>
      </c>
    </row>
    <row r="57" spans="1:11" ht="12.75">
      <c r="A57" s="215" t="s">
        <v>98</v>
      </c>
      <c r="B57" s="216" t="s">
        <v>98</v>
      </c>
      <c r="C57" s="216" t="s">
        <v>98</v>
      </c>
      <c r="D57" s="216" t="s">
        <v>98</v>
      </c>
      <c r="E57" s="216" t="s">
        <v>98</v>
      </c>
      <c r="F57" s="216" t="s">
        <v>98</v>
      </c>
      <c r="G57" s="216" t="s">
        <v>98</v>
      </c>
      <c r="H57" s="217" t="s">
        <v>98</v>
      </c>
      <c r="I57" s="1">
        <v>51</v>
      </c>
      <c r="J57" s="6">
        <v>0</v>
      </c>
      <c r="K57" s="6">
        <v>0</v>
      </c>
    </row>
    <row r="58" spans="1:11" ht="12.75">
      <c r="A58" s="215" t="s">
        <v>99</v>
      </c>
      <c r="B58" s="216" t="s">
        <v>99</v>
      </c>
      <c r="C58" s="216" t="s">
        <v>99</v>
      </c>
      <c r="D58" s="216" t="s">
        <v>99</v>
      </c>
      <c r="E58" s="216" t="s">
        <v>99</v>
      </c>
      <c r="F58" s="216" t="s">
        <v>99</v>
      </c>
      <c r="G58" s="216" t="s">
        <v>99</v>
      </c>
      <c r="H58" s="217" t="s">
        <v>99</v>
      </c>
      <c r="I58" s="1">
        <v>52</v>
      </c>
      <c r="J58" s="6">
        <v>0</v>
      </c>
      <c r="K58" s="6">
        <v>0</v>
      </c>
    </row>
    <row r="59" spans="1:11" ht="12.75">
      <c r="A59" s="215" t="s">
        <v>100</v>
      </c>
      <c r="B59" s="216" t="s">
        <v>100</v>
      </c>
      <c r="C59" s="216" t="s">
        <v>100</v>
      </c>
      <c r="D59" s="216" t="s">
        <v>100</v>
      </c>
      <c r="E59" s="216" t="s">
        <v>100</v>
      </c>
      <c r="F59" s="216" t="s">
        <v>100</v>
      </c>
      <c r="G59" s="216" t="s">
        <v>100</v>
      </c>
      <c r="H59" s="217" t="s">
        <v>100</v>
      </c>
      <c r="I59" s="1">
        <v>53</v>
      </c>
      <c r="J59" s="6">
        <v>0</v>
      </c>
      <c r="K59" s="6">
        <v>0</v>
      </c>
    </row>
    <row r="60" spans="1:11" ht="12.75">
      <c r="A60" s="215" t="s">
        <v>101</v>
      </c>
      <c r="B60" s="216" t="s">
        <v>101</v>
      </c>
      <c r="C60" s="216" t="s">
        <v>101</v>
      </c>
      <c r="D60" s="216" t="s">
        <v>101</v>
      </c>
      <c r="E60" s="216" t="s">
        <v>101</v>
      </c>
      <c r="F60" s="216" t="s">
        <v>101</v>
      </c>
      <c r="G60" s="216" t="s">
        <v>101</v>
      </c>
      <c r="H60" s="217" t="s">
        <v>101</v>
      </c>
      <c r="I60" s="1">
        <v>54</v>
      </c>
      <c r="J60" s="6">
        <v>0</v>
      </c>
      <c r="K60" s="6">
        <v>0</v>
      </c>
    </row>
    <row r="61" spans="1:11" ht="12.75">
      <c r="A61" s="215" t="s">
        <v>102</v>
      </c>
      <c r="B61" s="216" t="s">
        <v>102</v>
      </c>
      <c r="C61" s="216" t="s">
        <v>102</v>
      </c>
      <c r="D61" s="216" t="s">
        <v>102</v>
      </c>
      <c r="E61" s="216" t="s">
        <v>102</v>
      </c>
      <c r="F61" s="216" t="s">
        <v>102</v>
      </c>
      <c r="G61" s="216" t="s">
        <v>102</v>
      </c>
      <c r="H61" s="217" t="s">
        <v>102</v>
      </c>
      <c r="I61" s="1">
        <v>55</v>
      </c>
      <c r="J61" s="6">
        <v>0</v>
      </c>
      <c r="K61" s="6">
        <v>0</v>
      </c>
    </row>
    <row r="62" spans="1:11" ht="12.75">
      <c r="A62" s="215" t="s">
        <v>103</v>
      </c>
      <c r="B62" s="216" t="s">
        <v>103</v>
      </c>
      <c r="C62" s="216" t="s">
        <v>103</v>
      </c>
      <c r="D62" s="216" t="s">
        <v>103</v>
      </c>
      <c r="E62" s="216" t="s">
        <v>103</v>
      </c>
      <c r="F62" s="216" t="s">
        <v>103</v>
      </c>
      <c r="G62" s="216" t="s">
        <v>103</v>
      </c>
      <c r="H62" s="217" t="s">
        <v>103</v>
      </c>
      <c r="I62" s="1">
        <v>56</v>
      </c>
      <c r="J62" s="6">
        <v>398936121</v>
      </c>
      <c r="K62" s="6">
        <v>407175174</v>
      </c>
    </row>
    <row r="63" spans="1:11" ht="12.75">
      <c r="A63" s="215" t="s">
        <v>128</v>
      </c>
      <c r="B63" s="216" t="s">
        <v>128</v>
      </c>
      <c r="C63" s="216" t="s">
        <v>128</v>
      </c>
      <c r="D63" s="216" t="s">
        <v>128</v>
      </c>
      <c r="E63" s="216" t="s">
        <v>128</v>
      </c>
      <c r="F63" s="216" t="s">
        <v>128</v>
      </c>
      <c r="G63" s="216" t="s">
        <v>128</v>
      </c>
      <c r="H63" s="217" t="s">
        <v>128</v>
      </c>
      <c r="I63" s="1">
        <v>57</v>
      </c>
      <c r="J63" s="6">
        <v>637598</v>
      </c>
      <c r="K63" s="6">
        <v>507510</v>
      </c>
    </row>
    <row r="64" spans="1:11" ht="12.75">
      <c r="A64" s="215" t="s">
        <v>129</v>
      </c>
      <c r="B64" s="216" t="s">
        <v>129</v>
      </c>
      <c r="C64" s="216" t="s">
        <v>129</v>
      </c>
      <c r="D64" s="216" t="s">
        <v>129</v>
      </c>
      <c r="E64" s="216" t="s">
        <v>129</v>
      </c>
      <c r="F64" s="216" t="s">
        <v>129</v>
      </c>
      <c r="G64" s="216" t="s">
        <v>129</v>
      </c>
      <c r="H64" s="217" t="s">
        <v>129</v>
      </c>
      <c r="I64" s="1">
        <v>58</v>
      </c>
      <c r="J64" s="6">
        <v>346619383</v>
      </c>
      <c r="K64" s="6">
        <v>391563155</v>
      </c>
    </row>
    <row r="65" spans="1:11" ht="12.75">
      <c r="A65" s="218" t="s">
        <v>130</v>
      </c>
      <c r="B65" s="219" t="s">
        <v>130</v>
      </c>
      <c r="C65" s="219" t="s">
        <v>130</v>
      </c>
      <c r="D65" s="219" t="s">
        <v>130</v>
      </c>
      <c r="E65" s="219" t="s">
        <v>130</v>
      </c>
      <c r="F65" s="219" t="s">
        <v>130</v>
      </c>
      <c r="G65" s="219" t="s">
        <v>130</v>
      </c>
      <c r="H65" s="220" t="s">
        <v>130</v>
      </c>
      <c r="I65" s="1">
        <v>59</v>
      </c>
      <c r="J65" s="6">
        <v>12077169</v>
      </c>
      <c r="K65" s="6">
        <v>9577245</v>
      </c>
    </row>
    <row r="66" spans="1:11" ht="12.75">
      <c r="A66" s="218" t="s">
        <v>131</v>
      </c>
      <c r="B66" s="219" t="s">
        <v>131</v>
      </c>
      <c r="C66" s="219" t="s">
        <v>131</v>
      </c>
      <c r="D66" s="219" t="s">
        <v>131</v>
      </c>
      <c r="E66" s="219" t="s">
        <v>131</v>
      </c>
      <c r="F66" s="219" t="s">
        <v>131</v>
      </c>
      <c r="G66" s="219" t="s">
        <v>131</v>
      </c>
      <c r="H66" s="220" t="s">
        <v>131</v>
      </c>
      <c r="I66" s="1">
        <v>60</v>
      </c>
      <c r="J66" s="43">
        <v>3650038393</v>
      </c>
      <c r="K66" s="43">
        <v>3672595262</v>
      </c>
    </row>
    <row r="67" spans="1:11" ht="12.75">
      <c r="A67" s="225" t="s">
        <v>132</v>
      </c>
      <c r="B67" s="226" t="s">
        <v>132</v>
      </c>
      <c r="C67" s="226" t="s">
        <v>132</v>
      </c>
      <c r="D67" s="226" t="s">
        <v>132</v>
      </c>
      <c r="E67" s="226" t="s">
        <v>132</v>
      </c>
      <c r="F67" s="226" t="s">
        <v>132</v>
      </c>
      <c r="G67" s="226" t="s">
        <v>132</v>
      </c>
      <c r="H67" s="227" t="s">
        <v>132</v>
      </c>
      <c r="I67" s="4">
        <v>61</v>
      </c>
      <c r="J67" s="7">
        <v>2091669212</v>
      </c>
      <c r="K67" s="7">
        <v>1977751543</v>
      </c>
    </row>
    <row r="68" spans="1:11" ht="12.75">
      <c r="A68" s="207" t="s">
        <v>133</v>
      </c>
      <c r="B68" s="228" t="s">
        <v>133</v>
      </c>
      <c r="C68" s="228" t="s">
        <v>133</v>
      </c>
      <c r="D68" s="228" t="s">
        <v>133</v>
      </c>
      <c r="E68" s="228" t="s">
        <v>133</v>
      </c>
      <c r="F68" s="228" t="s">
        <v>133</v>
      </c>
      <c r="G68" s="228" t="s">
        <v>133</v>
      </c>
      <c r="H68" s="228" t="s">
        <v>133</v>
      </c>
      <c r="I68" s="228" t="s">
        <v>133</v>
      </c>
      <c r="J68" s="228" t="s">
        <v>133</v>
      </c>
      <c r="K68" s="229" t="s">
        <v>133</v>
      </c>
    </row>
    <row r="69" spans="1:11" ht="12.75">
      <c r="A69" s="211" t="s">
        <v>134</v>
      </c>
      <c r="B69" s="212" t="s">
        <v>134</v>
      </c>
      <c r="C69" s="212" t="s">
        <v>134</v>
      </c>
      <c r="D69" s="212" t="s">
        <v>134</v>
      </c>
      <c r="E69" s="212" t="s">
        <v>134</v>
      </c>
      <c r="F69" s="212" t="s">
        <v>134</v>
      </c>
      <c r="G69" s="212" t="s">
        <v>134</v>
      </c>
      <c r="H69" s="224" t="s">
        <v>134</v>
      </c>
      <c r="I69" s="3">
        <v>62</v>
      </c>
      <c r="J69" s="44">
        <v>2321496034</v>
      </c>
      <c r="K69" s="44">
        <v>2359666085</v>
      </c>
    </row>
    <row r="70" spans="1:11" ht="12.75">
      <c r="A70" s="215" t="s">
        <v>135</v>
      </c>
      <c r="B70" s="216" t="s">
        <v>135</v>
      </c>
      <c r="C70" s="216" t="s">
        <v>135</v>
      </c>
      <c r="D70" s="216" t="s">
        <v>135</v>
      </c>
      <c r="E70" s="216" t="s">
        <v>135</v>
      </c>
      <c r="F70" s="216" t="s">
        <v>135</v>
      </c>
      <c r="G70" s="216" t="s">
        <v>135</v>
      </c>
      <c r="H70" s="217" t="s">
        <v>135</v>
      </c>
      <c r="I70" s="1">
        <v>63</v>
      </c>
      <c r="J70" s="6">
        <v>1208895930</v>
      </c>
      <c r="K70" s="6">
        <v>1208895930</v>
      </c>
    </row>
    <row r="71" spans="1:11" ht="12.75">
      <c r="A71" s="215" t="s">
        <v>136</v>
      </c>
      <c r="B71" s="216" t="s">
        <v>136</v>
      </c>
      <c r="C71" s="216" t="s">
        <v>136</v>
      </c>
      <c r="D71" s="216" t="s">
        <v>136</v>
      </c>
      <c r="E71" s="216" t="s">
        <v>136</v>
      </c>
      <c r="F71" s="216" t="s">
        <v>136</v>
      </c>
      <c r="G71" s="216" t="s">
        <v>136</v>
      </c>
      <c r="H71" s="217" t="s">
        <v>136</v>
      </c>
      <c r="I71" s="1">
        <v>64</v>
      </c>
      <c r="J71" s="6">
        <v>719579</v>
      </c>
      <c r="K71" s="6">
        <v>719579</v>
      </c>
    </row>
    <row r="72" spans="1:11" ht="12.75">
      <c r="A72" s="215" t="s">
        <v>137</v>
      </c>
      <c r="B72" s="216" t="s">
        <v>137</v>
      </c>
      <c r="C72" s="216" t="s">
        <v>137</v>
      </c>
      <c r="D72" s="216" t="s">
        <v>137</v>
      </c>
      <c r="E72" s="216" t="s">
        <v>137</v>
      </c>
      <c r="F72" s="216" t="s">
        <v>137</v>
      </c>
      <c r="G72" s="216" t="s">
        <v>137</v>
      </c>
      <c r="H72" s="217" t="s">
        <v>137</v>
      </c>
      <c r="I72" s="1">
        <v>65</v>
      </c>
      <c r="J72" s="43">
        <v>483175793</v>
      </c>
      <c r="K72" s="43">
        <v>557213104</v>
      </c>
    </row>
    <row r="73" spans="1:11" ht="12.75">
      <c r="A73" s="215" t="s">
        <v>138</v>
      </c>
      <c r="B73" s="216" t="s">
        <v>138</v>
      </c>
      <c r="C73" s="216" t="s">
        <v>138</v>
      </c>
      <c r="D73" s="216" t="s">
        <v>138</v>
      </c>
      <c r="E73" s="216" t="s">
        <v>138</v>
      </c>
      <c r="F73" s="216" t="s">
        <v>138</v>
      </c>
      <c r="G73" s="216" t="s">
        <v>138</v>
      </c>
      <c r="H73" s="217" t="s">
        <v>138</v>
      </c>
      <c r="I73" s="1">
        <v>66</v>
      </c>
      <c r="J73" s="6">
        <v>47810318</v>
      </c>
      <c r="K73" s="6">
        <v>52743738</v>
      </c>
    </row>
    <row r="74" spans="1:11" ht="12.75">
      <c r="A74" s="215" t="s">
        <v>139</v>
      </c>
      <c r="B74" s="216" t="s">
        <v>139</v>
      </c>
      <c r="C74" s="216" t="s">
        <v>139</v>
      </c>
      <c r="D74" s="216" t="s">
        <v>139</v>
      </c>
      <c r="E74" s="216" t="s">
        <v>139</v>
      </c>
      <c r="F74" s="216" t="s">
        <v>139</v>
      </c>
      <c r="G74" s="216" t="s">
        <v>139</v>
      </c>
      <c r="H74" s="217" t="s">
        <v>139</v>
      </c>
      <c r="I74" s="1">
        <v>67</v>
      </c>
      <c r="J74" s="6">
        <v>4143784</v>
      </c>
      <c r="K74" s="6">
        <v>4143784</v>
      </c>
    </row>
    <row r="75" spans="1:11" ht="12.75">
      <c r="A75" s="215" t="s">
        <v>140</v>
      </c>
      <c r="B75" s="216" t="s">
        <v>140</v>
      </c>
      <c r="C75" s="216" t="s">
        <v>140</v>
      </c>
      <c r="D75" s="216" t="s">
        <v>140</v>
      </c>
      <c r="E75" s="216" t="s">
        <v>140</v>
      </c>
      <c r="F75" s="216" t="s">
        <v>140</v>
      </c>
      <c r="G75" s="216" t="s">
        <v>140</v>
      </c>
      <c r="H75" s="217" t="s">
        <v>140</v>
      </c>
      <c r="I75" s="1">
        <v>68</v>
      </c>
      <c r="J75" s="6">
        <v>4143784</v>
      </c>
      <c r="K75" s="6">
        <v>4143784</v>
      </c>
    </row>
    <row r="76" spans="1:11" ht="12.75">
      <c r="A76" s="215" t="s">
        <v>141</v>
      </c>
      <c r="B76" s="216" t="s">
        <v>141</v>
      </c>
      <c r="C76" s="216" t="s">
        <v>141</v>
      </c>
      <c r="D76" s="216" t="s">
        <v>141</v>
      </c>
      <c r="E76" s="216" t="s">
        <v>141</v>
      </c>
      <c r="F76" s="216" t="s">
        <v>141</v>
      </c>
      <c r="G76" s="216" t="s">
        <v>141</v>
      </c>
      <c r="H76" s="217" t="s">
        <v>141</v>
      </c>
      <c r="I76" s="1">
        <v>69</v>
      </c>
      <c r="J76" s="6">
        <v>359980956</v>
      </c>
      <c r="K76" s="6">
        <v>391309536</v>
      </c>
    </row>
    <row r="77" spans="1:11" ht="12.75">
      <c r="A77" s="215" t="s">
        <v>142</v>
      </c>
      <c r="B77" s="216" t="s">
        <v>142</v>
      </c>
      <c r="C77" s="216" t="s">
        <v>142</v>
      </c>
      <c r="D77" s="216" t="s">
        <v>142</v>
      </c>
      <c r="E77" s="216" t="s">
        <v>142</v>
      </c>
      <c r="F77" s="216" t="s">
        <v>142</v>
      </c>
      <c r="G77" s="216" t="s">
        <v>142</v>
      </c>
      <c r="H77" s="217" t="s">
        <v>142</v>
      </c>
      <c r="I77" s="1">
        <v>70</v>
      </c>
      <c r="J77" s="6">
        <v>75384519</v>
      </c>
      <c r="K77" s="6">
        <v>113159830</v>
      </c>
    </row>
    <row r="78" spans="1:11" ht="12.75">
      <c r="A78" s="215" t="s">
        <v>143</v>
      </c>
      <c r="B78" s="216" t="s">
        <v>143</v>
      </c>
      <c r="C78" s="216" t="s">
        <v>143</v>
      </c>
      <c r="D78" s="216" t="s">
        <v>143</v>
      </c>
      <c r="E78" s="216" t="s">
        <v>143</v>
      </c>
      <c r="F78" s="216" t="s">
        <v>143</v>
      </c>
      <c r="G78" s="216" t="s">
        <v>143</v>
      </c>
      <c r="H78" s="217" t="s">
        <v>143</v>
      </c>
      <c r="I78" s="1">
        <v>71</v>
      </c>
      <c r="J78" s="6">
        <v>530629</v>
      </c>
      <c r="K78" s="6">
        <v>549795</v>
      </c>
    </row>
    <row r="79" spans="1:11" ht="12.75">
      <c r="A79" s="215" t="s">
        <v>144</v>
      </c>
      <c r="B79" s="216" t="s">
        <v>144</v>
      </c>
      <c r="C79" s="216" t="s">
        <v>144</v>
      </c>
      <c r="D79" s="216" t="s">
        <v>144</v>
      </c>
      <c r="E79" s="216" t="s">
        <v>144</v>
      </c>
      <c r="F79" s="216" t="s">
        <v>144</v>
      </c>
      <c r="G79" s="216" t="s">
        <v>144</v>
      </c>
      <c r="H79" s="217" t="s">
        <v>144</v>
      </c>
      <c r="I79" s="1">
        <v>72</v>
      </c>
      <c r="J79" s="43">
        <v>272108024</v>
      </c>
      <c r="K79" s="43">
        <v>324340505</v>
      </c>
    </row>
    <row r="80" spans="1:11" ht="12.75">
      <c r="A80" s="221" t="s">
        <v>145</v>
      </c>
      <c r="B80" s="222" t="s">
        <v>145</v>
      </c>
      <c r="C80" s="222" t="s">
        <v>145</v>
      </c>
      <c r="D80" s="222" t="s">
        <v>145</v>
      </c>
      <c r="E80" s="222" t="s">
        <v>145</v>
      </c>
      <c r="F80" s="222" t="s">
        <v>145</v>
      </c>
      <c r="G80" s="222" t="s">
        <v>145</v>
      </c>
      <c r="H80" s="223" t="s">
        <v>145</v>
      </c>
      <c r="I80" s="1">
        <v>73</v>
      </c>
      <c r="J80" s="6">
        <v>272108024</v>
      </c>
      <c r="K80" s="6">
        <v>324340505</v>
      </c>
    </row>
    <row r="81" spans="1:11" ht="12.75">
      <c r="A81" s="221" t="s">
        <v>146</v>
      </c>
      <c r="B81" s="222" t="s">
        <v>146</v>
      </c>
      <c r="C81" s="222" t="s">
        <v>146</v>
      </c>
      <c r="D81" s="222" t="s">
        <v>146</v>
      </c>
      <c r="E81" s="222" t="s">
        <v>146</v>
      </c>
      <c r="F81" s="222" t="s">
        <v>146</v>
      </c>
      <c r="G81" s="222" t="s">
        <v>146</v>
      </c>
      <c r="H81" s="223" t="s">
        <v>146</v>
      </c>
      <c r="I81" s="1">
        <v>74</v>
      </c>
      <c r="J81" s="6">
        <v>0</v>
      </c>
      <c r="K81" s="6">
        <v>0</v>
      </c>
    </row>
    <row r="82" spans="1:11" ht="12.75">
      <c r="A82" s="215" t="s">
        <v>147</v>
      </c>
      <c r="B82" s="216" t="s">
        <v>147</v>
      </c>
      <c r="C82" s="216" t="s">
        <v>147</v>
      </c>
      <c r="D82" s="216" t="s">
        <v>147</v>
      </c>
      <c r="E82" s="216" t="s">
        <v>147</v>
      </c>
      <c r="F82" s="216" t="s">
        <v>147</v>
      </c>
      <c r="G82" s="216" t="s">
        <v>147</v>
      </c>
      <c r="H82" s="217" t="s">
        <v>147</v>
      </c>
      <c r="I82" s="1">
        <v>75</v>
      </c>
      <c r="J82" s="43">
        <v>127651294</v>
      </c>
      <c r="K82" s="43">
        <v>43626958</v>
      </c>
    </row>
    <row r="83" spans="1:11" ht="12.75">
      <c r="A83" s="221" t="s">
        <v>148</v>
      </c>
      <c r="B83" s="222" t="s">
        <v>148</v>
      </c>
      <c r="C83" s="222" t="s">
        <v>148</v>
      </c>
      <c r="D83" s="222" t="s">
        <v>148</v>
      </c>
      <c r="E83" s="222" t="s">
        <v>148</v>
      </c>
      <c r="F83" s="222" t="s">
        <v>148</v>
      </c>
      <c r="G83" s="222" t="s">
        <v>148</v>
      </c>
      <c r="H83" s="223" t="s">
        <v>148</v>
      </c>
      <c r="I83" s="1">
        <v>76</v>
      </c>
      <c r="J83" s="6">
        <v>127651294</v>
      </c>
      <c r="K83" s="6">
        <v>43626958</v>
      </c>
    </row>
    <row r="84" spans="1:11" ht="12.75">
      <c r="A84" s="221" t="s">
        <v>149</v>
      </c>
      <c r="B84" s="222" t="s">
        <v>149</v>
      </c>
      <c r="C84" s="222" t="s">
        <v>149</v>
      </c>
      <c r="D84" s="222" t="s">
        <v>149</v>
      </c>
      <c r="E84" s="222" t="s">
        <v>149</v>
      </c>
      <c r="F84" s="222" t="s">
        <v>149</v>
      </c>
      <c r="G84" s="222" t="s">
        <v>149</v>
      </c>
      <c r="H84" s="223" t="s">
        <v>149</v>
      </c>
      <c r="I84" s="1">
        <v>77</v>
      </c>
      <c r="J84" s="6">
        <v>0</v>
      </c>
      <c r="K84" s="6">
        <v>0</v>
      </c>
    </row>
    <row r="85" spans="1:11" ht="12.75">
      <c r="A85" s="215" t="s">
        <v>150</v>
      </c>
      <c r="B85" s="216" t="s">
        <v>150</v>
      </c>
      <c r="C85" s="216" t="s">
        <v>150</v>
      </c>
      <c r="D85" s="216" t="s">
        <v>150</v>
      </c>
      <c r="E85" s="216" t="s">
        <v>150</v>
      </c>
      <c r="F85" s="216" t="s">
        <v>150</v>
      </c>
      <c r="G85" s="216" t="s">
        <v>150</v>
      </c>
      <c r="H85" s="217" t="s">
        <v>150</v>
      </c>
      <c r="I85" s="1">
        <v>78</v>
      </c>
      <c r="J85" s="6">
        <v>228414785</v>
      </c>
      <c r="K85" s="6">
        <v>224320214</v>
      </c>
    </row>
    <row r="86" spans="1:11" ht="12.75">
      <c r="A86" s="218" t="s">
        <v>151</v>
      </c>
      <c r="B86" s="219" t="s">
        <v>151</v>
      </c>
      <c r="C86" s="219" t="s">
        <v>151</v>
      </c>
      <c r="D86" s="219" t="s">
        <v>151</v>
      </c>
      <c r="E86" s="219" t="s">
        <v>151</v>
      </c>
      <c r="F86" s="219" t="s">
        <v>151</v>
      </c>
      <c r="G86" s="219" t="s">
        <v>151</v>
      </c>
      <c r="H86" s="220" t="s">
        <v>151</v>
      </c>
      <c r="I86" s="1">
        <v>79</v>
      </c>
      <c r="J86" s="43">
        <v>297950535</v>
      </c>
      <c r="K86" s="43">
        <v>283426167</v>
      </c>
    </row>
    <row r="87" spans="1:11" ht="12.75">
      <c r="A87" s="215" t="s">
        <v>152</v>
      </c>
      <c r="B87" s="216" t="s">
        <v>152</v>
      </c>
      <c r="C87" s="216" t="s">
        <v>152</v>
      </c>
      <c r="D87" s="216" t="s">
        <v>152</v>
      </c>
      <c r="E87" s="216" t="s">
        <v>152</v>
      </c>
      <c r="F87" s="216" t="s">
        <v>152</v>
      </c>
      <c r="G87" s="216" t="s">
        <v>152</v>
      </c>
      <c r="H87" s="217" t="s">
        <v>152</v>
      </c>
      <c r="I87" s="1">
        <v>80</v>
      </c>
      <c r="J87" s="6">
        <v>26165515</v>
      </c>
      <c r="K87" s="6">
        <v>25839988</v>
      </c>
    </row>
    <row r="88" spans="1:11" ht="12.75">
      <c r="A88" s="215" t="s">
        <v>153</v>
      </c>
      <c r="B88" s="216" t="s">
        <v>153</v>
      </c>
      <c r="C88" s="216" t="s">
        <v>153</v>
      </c>
      <c r="D88" s="216" t="s">
        <v>153</v>
      </c>
      <c r="E88" s="216" t="s">
        <v>153</v>
      </c>
      <c r="F88" s="216" t="s">
        <v>153</v>
      </c>
      <c r="G88" s="216" t="s">
        <v>153</v>
      </c>
      <c r="H88" s="217" t="s">
        <v>153</v>
      </c>
      <c r="I88" s="1">
        <v>81</v>
      </c>
      <c r="J88" s="6">
        <v>0</v>
      </c>
      <c r="K88" s="6">
        <v>0</v>
      </c>
    </row>
    <row r="89" spans="1:11" ht="12.75">
      <c r="A89" s="215" t="s">
        <v>154</v>
      </c>
      <c r="B89" s="216" t="s">
        <v>154</v>
      </c>
      <c r="C89" s="216" t="s">
        <v>154</v>
      </c>
      <c r="D89" s="216" t="s">
        <v>154</v>
      </c>
      <c r="E89" s="216" t="s">
        <v>154</v>
      </c>
      <c r="F89" s="216" t="s">
        <v>154</v>
      </c>
      <c r="G89" s="216" t="s">
        <v>154</v>
      </c>
      <c r="H89" s="217" t="s">
        <v>154</v>
      </c>
      <c r="I89" s="1">
        <v>82</v>
      </c>
      <c r="J89" s="6">
        <v>271785020</v>
      </c>
      <c r="K89" s="6">
        <v>257586179</v>
      </c>
    </row>
    <row r="90" spans="1:11" ht="12.75">
      <c r="A90" s="218" t="s">
        <v>155</v>
      </c>
      <c r="B90" s="219" t="s">
        <v>155</v>
      </c>
      <c r="C90" s="219" t="s">
        <v>155</v>
      </c>
      <c r="D90" s="219" t="s">
        <v>155</v>
      </c>
      <c r="E90" s="219" t="s">
        <v>155</v>
      </c>
      <c r="F90" s="219" t="s">
        <v>155</v>
      </c>
      <c r="G90" s="219" t="s">
        <v>155</v>
      </c>
      <c r="H90" s="220" t="s">
        <v>155</v>
      </c>
      <c r="I90" s="1">
        <v>83</v>
      </c>
      <c r="J90" s="43">
        <v>143126007</v>
      </c>
      <c r="K90" s="43">
        <v>143284930</v>
      </c>
    </row>
    <row r="91" spans="1:11" ht="12.75">
      <c r="A91" s="215" t="s">
        <v>156</v>
      </c>
      <c r="B91" s="216" t="s">
        <v>156</v>
      </c>
      <c r="C91" s="216" t="s">
        <v>156</v>
      </c>
      <c r="D91" s="216" t="s">
        <v>156</v>
      </c>
      <c r="E91" s="216" t="s">
        <v>156</v>
      </c>
      <c r="F91" s="216" t="s">
        <v>156</v>
      </c>
      <c r="G91" s="216" t="s">
        <v>156</v>
      </c>
      <c r="H91" s="217" t="s">
        <v>156</v>
      </c>
      <c r="I91" s="1">
        <v>84</v>
      </c>
      <c r="J91" s="6">
        <v>0</v>
      </c>
      <c r="K91" s="6">
        <v>0</v>
      </c>
    </row>
    <row r="92" spans="1:11" ht="12.75">
      <c r="A92" s="215" t="s">
        <v>157</v>
      </c>
      <c r="B92" s="216" t="s">
        <v>157</v>
      </c>
      <c r="C92" s="216" t="s">
        <v>157</v>
      </c>
      <c r="D92" s="216" t="s">
        <v>157</v>
      </c>
      <c r="E92" s="216" t="s">
        <v>157</v>
      </c>
      <c r="F92" s="216" t="s">
        <v>157</v>
      </c>
      <c r="G92" s="216" t="s">
        <v>157</v>
      </c>
      <c r="H92" s="217" t="s">
        <v>157</v>
      </c>
      <c r="I92" s="1">
        <v>85</v>
      </c>
      <c r="J92" s="6">
        <v>0</v>
      </c>
      <c r="K92" s="6">
        <v>0</v>
      </c>
    </row>
    <row r="93" spans="1:11" ht="12.75">
      <c r="A93" s="215" t="s">
        <v>158</v>
      </c>
      <c r="B93" s="216" t="s">
        <v>158</v>
      </c>
      <c r="C93" s="216" t="s">
        <v>158</v>
      </c>
      <c r="D93" s="216" t="s">
        <v>158</v>
      </c>
      <c r="E93" s="216" t="s">
        <v>158</v>
      </c>
      <c r="F93" s="216" t="s">
        <v>158</v>
      </c>
      <c r="G93" s="216" t="s">
        <v>158</v>
      </c>
      <c r="H93" s="217" t="s">
        <v>158</v>
      </c>
      <c r="I93" s="1">
        <v>86</v>
      </c>
      <c r="J93" s="6">
        <v>142988558</v>
      </c>
      <c r="K93" s="6">
        <v>143127234</v>
      </c>
    </row>
    <row r="94" spans="1:11" ht="12.75">
      <c r="A94" s="215" t="s">
        <v>159</v>
      </c>
      <c r="B94" s="216" t="s">
        <v>159</v>
      </c>
      <c r="C94" s="216" t="s">
        <v>159</v>
      </c>
      <c r="D94" s="216" t="s">
        <v>159</v>
      </c>
      <c r="E94" s="216" t="s">
        <v>159</v>
      </c>
      <c r="F94" s="216" t="s">
        <v>159</v>
      </c>
      <c r="G94" s="216" t="s">
        <v>159</v>
      </c>
      <c r="H94" s="217" t="s">
        <v>159</v>
      </c>
      <c r="I94" s="1">
        <v>87</v>
      </c>
      <c r="J94" s="6">
        <v>0</v>
      </c>
      <c r="K94" s="6">
        <v>0</v>
      </c>
    </row>
    <row r="95" spans="1:11" ht="12.75">
      <c r="A95" s="215" t="s">
        <v>160</v>
      </c>
      <c r="B95" s="216" t="s">
        <v>160</v>
      </c>
      <c r="C95" s="216" t="s">
        <v>160</v>
      </c>
      <c r="D95" s="216" t="s">
        <v>160</v>
      </c>
      <c r="E95" s="216" t="s">
        <v>160</v>
      </c>
      <c r="F95" s="216" t="s">
        <v>160</v>
      </c>
      <c r="G95" s="216" t="s">
        <v>160</v>
      </c>
      <c r="H95" s="217" t="s">
        <v>160</v>
      </c>
      <c r="I95" s="1">
        <v>88</v>
      </c>
      <c r="J95" s="6">
        <v>0</v>
      </c>
      <c r="K95" s="6">
        <v>0</v>
      </c>
    </row>
    <row r="96" spans="1:11" ht="12.75">
      <c r="A96" s="215" t="s">
        <v>161</v>
      </c>
      <c r="B96" s="216" t="s">
        <v>161</v>
      </c>
      <c r="C96" s="216" t="s">
        <v>161</v>
      </c>
      <c r="D96" s="216" t="s">
        <v>161</v>
      </c>
      <c r="E96" s="216" t="s">
        <v>161</v>
      </c>
      <c r="F96" s="216" t="s">
        <v>161</v>
      </c>
      <c r="G96" s="216" t="s">
        <v>161</v>
      </c>
      <c r="H96" s="217" t="s">
        <v>161</v>
      </c>
      <c r="I96" s="1">
        <v>89</v>
      </c>
      <c r="J96" s="6">
        <v>0</v>
      </c>
      <c r="K96" s="6">
        <v>0</v>
      </c>
    </row>
    <row r="97" spans="1:11" ht="12.75">
      <c r="A97" s="215" t="s">
        <v>162</v>
      </c>
      <c r="B97" s="216" t="s">
        <v>162</v>
      </c>
      <c r="C97" s="216" t="s">
        <v>162</v>
      </c>
      <c r="D97" s="216" t="s">
        <v>162</v>
      </c>
      <c r="E97" s="216" t="s">
        <v>162</v>
      </c>
      <c r="F97" s="216" t="s">
        <v>162</v>
      </c>
      <c r="G97" s="216" t="s">
        <v>162</v>
      </c>
      <c r="H97" s="217" t="s">
        <v>162</v>
      </c>
      <c r="I97" s="1">
        <v>90</v>
      </c>
      <c r="J97" s="6">
        <v>0</v>
      </c>
      <c r="K97" s="6">
        <v>0</v>
      </c>
    </row>
    <row r="98" spans="1:11" ht="12.75">
      <c r="A98" s="215" t="s">
        <v>163</v>
      </c>
      <c r="B98" s="216" t="s">
        <v>163</v>
      </c>
      <c r="C98" s="216" t="s">
        <v>163</v>
      </c>
      <c r="D98" s="216" t="s">
        <v>163</v>
      </c>
      <c r="E98" s="216" t="s">
        <v>163</v>
      </c>
      <c r="F98" s="216" t="s">
        <v>163</v>
      </c>
      <c r="G98" s="216" t="s">
        <v>163</v>
      </c>
      <c r="H98" s="217" t="s">
        <v>163</v>
      </c>
      <c r="I98" s="1">
        <v>91</v>
      </c>
      <c r="J98" s="6">
        <v>0</v>
      </c>
      <c r="K98" s="6">
        <v>20247</v>
      </c>
    </row>
    <row r="99" spans="1:11" ht="12.75">
      <c r="A99" s="215" t="s">
        <v>164</v>
      </c>
      <c r="B99" s="216" t="s">
        <v>164</v>
      </c>
      <c r="C99" s="216" t="s">
        <v>164</v>
      </c>
      <c r="D99" s="216" t="s">
        <v>164</v>
      </c>
      <c r="E99" s="216" t="s">
        <v>164</v>
      </c>
      <c r="F99" s="216" t="s">
        <v>164</v>
      </c>
      <c r="G99" s="216" t="s">
        <v>164</v>
      </c>
      <c r="H99" s="217" t="s">
        <v>164</v>
      </c>
      <c r="I99" s="1">
        <v>92</v>
      </c>
      <c r="J99" s="6">
        <v>137449</v>
      </c>
      <c r="K99" s="6">
        <v>137449</v>
      </c>
    </row>
    <row r="100" spans="1:11" ht="12.75">
      <c r="A100" s="218" t="s">
        <v>165</v>
      </c>
      <c r="B100" s="219" t="s">
        <v>165</v>
      </c>
      <c r="C100" s="219" t="s">
        <v>165</v>
      </c>
      <c r="D100" s="219" t="s">
        <v>165</v>
      </c>
      <c r="E100" s="219" t="s">
        <v>165</v>
      </c>
      <c r="F100" s="219" t="s">
        <v>165</v>
      </c>
      <c r="G100" s="219" t="s">
        <v>165</v>
      </c>
      <c r="H100" s="220" t="s">
        <v>165</v>
      </c>
      <c r="I100" s="1">
        <v>93</v>
      </c>
      <c r="J100" s="43">
        <v>758043917</v>
      </c>
      <c r="K100" s="43">
        <v>756805668</v>
      </c>
    </row>
    <row r="101" spans="1:11" ht="12.75">
      <c r="A101" s="215" t="s">
        <v>156</v>
      </c>
      <c r="B101" s="216" t="s">
        <v>156</v>
      </c>
      <c r="C101" s="216" t="s">
        <v>156</v>
      </c>
      <c r="D101" s="216" t="s">
        <v>156</v>
      </c>
      <c r="E101" s="216" t="s">
        <v>156</v>
      </c>
      <c r="F101" s="216" t="s">
        <v>156</v>
      </c>
      <c r="G101" s="216" t="s">
        <v>156</v>
      </c>
      <c r="H101" s="217" t="s">
        <v>156</v>
      </c>
      <c r="I101" s="1">
        <v>94</v>
      </c>
      <c r="J101" s="6">
        <v>18304764</v>
      </c>
      <c r="K101" s="6">
        <v>12108647</v>
      </c>
    </row>
    <row r="102" spans="1:11" ht="12.75">
      <c r="A102" s="215" t="s">
        <v>157</v>
      </c>
      <c r="B102" s="216" t="s">
        <v>157</v>
      </c>
      <c r="C102" s="216" t="s">
        <v>157</v>
      </c>
      <c r="D102" s="216" t="s">
        <v>157</v>
      </c>
      <c r="E102" s="216" t="s">
        <v>157</v>
      </c>
      <c r="F102" s="216" t="s">
        <v>157</v>
      </c>
      <c r="G102" s="216" t="s">
        <v>157</v>
      </c>
      <c r="H102" s="217" t="s">
        <v>157</v>
      </c>
      <c r="I102" s="1">
        <v>95</v>
      </c>
      <c r="J102" s="6">
        <v>0</v>
      </c>
      <c r="K102" s="6">
        <v>0</v>
      </c>
    </row>
    <row r="103" spans="1:11" ht="12.75">
      <c r="A103" s="215" t="s">
        <v>158</v>
      </c>
      <c r="B103" s="216" t="s">
        <v>158</v>
      </c>
      <c r="C103" s="216" t="s">
        <v>158</v>
      </c>
      <c r="D103" s="216" t="s">
        <v>158</v>
      </c>
      <c r="E103" s="216" t="s">
        <v>158</v>
      </c>
      <c r="F103" s="216" t="s">
        <v>158</v>
      </c>
      <c r="G103" s="216" t="s">
        <v>158</v>
      </c>
      <c r="H103" s="217" t="s">
        <v>158</v>
      </c>
      <c r="I103" s="1">
        <v>96</v>
      </c>
      <c r="J103" s="6">
        <v>87973492</v>
      </c>
      <c r="K103" s="6">
        <v>113489504</v>
      </c>
    </row>
    <row r="104" spans="1:11" ht="12.75">
      <c r="A104" s="215" t="s">
        <v>159</v>
      </c>
      <c r="B104" s="216" t="s">
        <v>159</v>
      </c>
      <c r="C104" s="216" t="s">
        <v>159</v>
      </c>
      <c r="D104" s="216" t="s">
        <v>159</v>
      </c>
      <c r="E104" s="216" t="s">
        <v>159</v>
      </c>
      <c r="F104" s="216" t="s">
        <v>159</v>
      </c>
      <c r="G104" s="216" t="s">
        <v>159</v>
      </c>
      <c r="H104" s="217" t="s">
        <v>159</v>
      </c>
      <c r="I104" s="1">
        <v>97</v>
      </c>
      <c r="J104" s="6">
        <v>182349546</v>
      </c>
      <c r="K104" s="6">
        <v>240830668</v>
      </c>
    </row>
    <row r="105" spans="1:11" ht="12.75">
      <c r="A105" s="215" t="s">
        <v>160</v>
      </c>
      <c r="B105" s="216" t="s">
        <v>160</v>
      </c>
      <c r="C105" s="216" t="s">
        <v>160</v>
      </c>
      <c r="D105" s="216" t="s">
        <v>160</v>
      </c>
      <c r="E105" s="216" t="s">
        <v>160</v>
      </c>
      <c r="F105" s="216" t="s">
        <v>160</v>
      </c>
      <c r="G105" s="216" t="s">
        <v>160</v>
      </c>
      <c r="H105" s="217" t="s">
        <v>160</v>
      </c>
      <c r="I105" s="1">
        <v>98</v>
      </c>
      <c r="J105" s="6">
        <v>349049822</v>
      </c>
      <c r="K105" s="6">
        <v>306312637</v>
      </c>
    </row>
    <row r="106" spans="1:11" ht="12.75">
      <c r="A106" s="215" t="s">
        <v>161</v>
      </c>
      <c r="B106" s="216" t="s">
        <v>161</v>
      </c>
      <c r="C106" s="216" t="s">
        <v>161</v>
      </c>
      <c r="D106" s="216" t="s">
        <v>161</v>
      </c>
      <c r="E106" s="216" t="s">
        <v>161</v>
      </c>
      <c r="F106" s="216" t="s">
        <v>161</v>
      </c>
      <c r="G106" s="216" t="s">
        <v>161</v>
      </c>
      <c r="H106" s="217" t="s">
        <v>161</v>
      </c>
      <c r="I106" s="1">
        <v>99</v>
      </c>
      <c r="J106" s="6">
        <v>0</v>
      </c>
      <c r="K106" s="6">
        <v>0</v>
      </c>
    </row>
    <row r="107" spans="1:11" ht="12.75">
      <c r="A107" s="215" t="s">
        <v>162</v>
      </c>
      <c r="B107" s="216" t="s">
        <v>162</v>
      </c>
      <c r="C107" s="216" t="s">
        <v>162</v>
      </c>
      <c r="D107" s="216" t="s">
        <v>162</v>
      </c>
      <c r="E107" s="216" t="s">
        <v>162</v>
      </c>
      <c r="F107" s="216" t="s">
        <v>162</v>
      </c>
      <c r="G107" s="216" t="s">
        <v>162</v>
      </c>
      <c r="H107" s="217" t="s">
        <v>162</v>
      </c>
      <c r="I107" s="1">
        <v>100</v>
      </c>
      <c r="J107" s="6">
        <v>0</v>
      </c>
      <c r="K107" s="6">
        <v>0</v>
      </c>
    </row>
    <row r="108" spans="1:11" ht="12.75">
      <c r="A108" s="215" t="s">
        <v>166</v>
      </c>
      <c r="B108" s="216" t="s">
        <v>166</v>
      </c>
      <c r="C108" s="216" t="s">
        <v>166</v>
      </c>
      <c r="D108" s="216" t="s">
        <v>166</v>
      </c>
      <c r="E108" s="216" t="s">
        <v>166</v>
      </c>
      <c r="F108" s="216" t="s">
        <v>166</v>
      </c>
      <c r="G108" s="216" t="s">
        <v>166</v>
      </c>
      <c r="H108" s="217" t="s">
        <v>166</v>
      </c>
      <c r="I108" s="1">
        <v>101</v>
      </c>
      <c r="J108" s="6">
        <v>34866404</v>
      </c>
      <c r="K108" s="6">
        <v>34858512</v>
      </c>
    </row>
    <row r="109" spans="1:11" ht="12.75">
      <c r="A109" s="215" t="s">
        <v>167</v>
      </c>
      <c r="B109" s="216" t="s">
        <v>167</v>
      </c>
      <c r="C109" s="216" t="s">
        <v>167</v>
      </c>
      <c r="D109" s="216" t="s">
        <v>167</v>
      </c>
      <c r="E109" s="216" t="s">
        <v>167</v>
      </c>
      <c r="F109" s="216" t="s">
        <v>167</v>
      </c>
      <c r="G109" s="216" t="s">
        <v>167</v>
      </c>
      <c r="H109" s="217" t="s">
        <v>167</v>
      </c>
      <c r="I109" s="1">
        <v>102</v>
      </c>
      <c r="J109" s="6">
        <v>54914602</v>
      </c>
      <c r="K109" s="6">
        <v>39645964</v>
      </c>
    </row>
    <row r="110" spans="1:11" ht="12.75">
      <c r="A110" s="215" t="s">
        <v>168</v>
      </c>
      <c r="B110" s="216" t="s">
        <v>168</v>
      </c>
      <c r="C110" s="216" t="s">
        <v>168</v>
      </c>
      <c r="D110" s="216" t="s">
        <v>168</v>
      </c>
      <c r="E110" s="216" t="s">
        <v>168</v>
      </c>
      <c r="F110" s="216" t="s">
        <v>168</v>
      </c>
      <c r="G110" s="216" t="s">
        <v>168</v>
      </c>
      <c r="H110" s="217" t="s">
        <v>168</v>
      </c>
      <c r="I110" s="1">
        <v>103</v>
      </c>
      <c r="J110" s="6">
        <v>547066</v>
      </c>
      <c r="K110" s="6">
        <v>769291</v>
      </c>
    </row>
    <row r="111" spans="1:11" ht="12.75">
      <c r="A111" s="215" t="s">
        <v>169</v>
      </c>
      <c r="B111" s="216" t="s">
        <v>169</v>
      </c>
      <c r="C111" s="216" t="s">
        <v>169</v>
      </c>
      <c r="D111" s="216" t="s">
        <v>169</v>
      </c>
      <c r="E111" s="216" t="s">
        <v>169</v>
      </c>
      <c r="F111" s="216" t="s">
        <v>169</v>
      </c>
      <c r="G111" s="216" t="s">
        <v>169</v>
      </c>
      <c r="H111" s="217" t="s">
        <v>169</v>
      </c>
      <c r="I111" s="1">
        <v>104</v>
      </c>
      <c r="J111" s="6">
        <v>0</v>
      </c>
      <c r="K111" s="6">
        <v>0</v>
      </c>
    </row>
    <row r="112" spans="1:11" ht="12.75">
      <c r="A112" s="215" t="s">
        <v>170</v>
      </c>
      <c r="B112" s="216" t="s">
        <v>170</v>
      </c>
      <c r="C112" s="216" t="s">
        <v>170</v>
      </c>
      <c r="D112" s="216" t="s">
        <v>170</v>
      </c>
      <c r="E112" s="216" t="s">
        <v>170</v>
      </c>
      <c r="F112" s="216" t="s">
        <v>170</v>
      </c>
      <c r="G112" s="216" t="s">
        <v>170</v>
      </c>
      <c r="H112" s="217" t="s">
        <v>170</v>
      </c>
      <c r="I112" s="1">
        <v>105</v>
      </c>
      <c r="J112" s="6">
        <v>30038221</v>
      </c>
      <c r="K112" s="6">
        <v>8790445</v>
      </c>
    </row>
    <row r="113" spans="1:11" ht="12.75">
      <c r="A113" s="218" t="s">
        <v>171</v>
      </c>
      <c r="B113" s="219" t="s">
        <v>171</v>
      </c>
      <c r="C113" s="219" t="s">
        <v>171</v>
      </c>
      <c r="D113" s="219" t="s">
        <v>171</v>
      </c>
      <c r="E113" s="219" t="s">
        <v>171</v>
      </c>
      <c r="F113" s="219" t="s">
        <v>171</v>
      </c>
      <c r="G113" s="219" t="s">
        <v>171</v>
      </c>
      <c r="H113" s="220" t="s">
        <v>171</v>
      </c>
      <c r="I113" s="1">
        <v>106</v>
      </c>
      <c r="J113" s="6">
        <v>129421900</v>
      </c>
      <c r="K113" s="6">
        <v>129412412</v>
      </c>
    </row>
    <row r="114" spans="1:11" ht="12.75">
      <c r="A114" s="218" t="s">
        <v>172</v>
      </c>
      <c r="B114" s="219" t="s">
        <v>172</v>
      </c>
      <c r="C114" s="219" t="s">
        <v>172</v>
      </c>
      <c r="D114" s="219" t="s">
        <v>172</v>
      </c>
      <c r="E114" s="219" t="s">
        <v>172</v>
      </c>
      <c r="F114" s="219" t="s">
        <v>172</v>
      </c>
      <c r="G114" s="219" t="s">
        <v>172</v>
      </c>
      <c r="H114" s="220" t="s">
        <v>172</v>
      </c>
      <c r="I114" s="1">
        <v>107</v>
      </c>
      <c r="J114" s="43">
        <v>3650038393</v>
      </c>
      <c r="K114" s="43">
        <v>3672595262</v>
      </c>
    </row>
    <row r="115" spans="1:11" ht="12.75">
      <c r="A115" s="204" t="s">
        <v>173</v>
      </c>
      <c r="B115" s="205" t="s">
        <v>173</v>
      </c>
      <c r="C115" s="205" t="s">
        <v>173</v>
      </c>
      <c r="D115" s="205" t="s">
        <v>173</v>
      </c>
      <c r="E115" s="205" t="s">
        <v>173</v>
      </c>
      <c r="F115" s="205" t="s">
        <v>173</v>
      </c>
      <c r="G115" s="205" t="s">
        <v>173</v>
      </c>
      <c r="H115" s="206" t="s">
        <v>173</v>
      </c>
      <c r="I115" s="2">
        <v>108</v>
      </c>
      <c r="J115" s="7">
        <v>2091669212</v>
      </c>
      <c r="K115" s="7">
        <v>1977751543</v>
      </c>
    </row>
    <row r="116" spans="1:11" ht="12.75">
      <c r="A116" s="207" t="s">
        <v>174</v>
      </c>
      <c r="B116" s="208" t="s">
        <v>174</v>
      </c>
      <c r="C116" s="208" t="s">
        <v>174</v>
      </c>
      <c r="D116" s="208" t="s">
        <v>174</v>
      </c>
      <c r="E116" s="208" t="s">
        <v>174</v>
      </c>
      <c r="F116" s="208" t="s">
        <v>174</v>
      </c>
      <c r="G116" s="208" t="s">
        <v>174</v>
      </c>
      <c r="H116" s="208" t="s">
        <v>174</v>
      </c>
      <c r="I116" s="209" t="s">
        <v>174</v>
      </c>
      <c r="J116" s="209" t="s">
        <v>174</v>
      </c>
      <c r="K116" s="210" t="s">
        <v>174</v>
      </c>
    </row>
    <row r="117" spans="1:11" ht="12.75" customHeight="1">
      <c r="A117" s="211" t="s">
        <v>175</v>
      </c>
      <c r="B117" s="212" t="s">
        <v>175</v>
      </c>
      <c r="C117" s="212" t="s">
        <v>175</v>
      </c>
      <c r="D117" s="212" t="s">
        <v>175</v>
      </c>
      <c r="E117" s="212" t="s">
        <v>175</v>
      </c>
      <c r="F117" s="212" t="s">
        <v>175</v>
      </c>
      <c r="G117" s="212" t="s">
        <v>175</v>
      </c>
      <c r="H117" s="212" t="s">
        <v>175</v>
      </c>
      <c r="I117" s="213" t="s">
        <v>175</v>
      </c>
      <c r="J117" s="213" t="s">
        <v>175</v>
      </c>
      <c r="K117" s="214" t="s">
        <v>175</v>
      </c>
    </row>
    <row r="118" spans="1:12" ht="12.75">
      <c r="A118" s="215" t="s">
        <v>176</v>
      </c>
      <c r="B118" s="216" t="s">
        <v>176</v>
      </c>
      <c r="C118" s="216" t="s">
        <v>176</v>
      </c>
      <c r="D118" s="216" t="s">
        <v>176</v>
      </c>
      <c r="E118" s="216" t="s">
        <v>176</v>
      </c>
      <c r="F118" s="216" t="s">
        <v>176</v>
      </c>
      <c r="G118" s="216" t="s">
        <v>176</v>
      </c>
      <c r="H118" s="217" t="s">
        <v>176</v>
      </c>
      <c r="I118" s="1">
        <v>109</v>
      </c>
      <c r="J118" s="6">
        <v>2093081249</v>
      </c>
      <c r="K118" s="6">
        <v>2135345871</v>
      </c>
      <c r="L118" s="109"/>
    </row>
    <row r="119" spans="1:12" ht="12.75">
      <c r="A119" s="201" t="s">
        <v>177</v>
      </c>
      <c r="B119" s="202" t="s">
        <v>177</v>
      </c>
      <c r="C119" s="202" t="s">
        <v>177</v>
      </c>
      <c r="D119" s="202" t="s">
        <v>177</v>
      </c>
      <c r="E119" s="202" t="s">
        <v>177</v>
      </c>
      <c r="F119" s="202" t="s">
        <v>177</v>
      </c>
      <c r="G119" s="202" t="s">
        <v>177</v>
      </c>
      <c r="H119" s="203" t="s">
        <v>177</v>
      </c>
      <c r="I119" s="4">
        <v>110</v>
      </c>
      <c r="J119" s="7">
        <v>228414785</v>
      </c>
      <c r="K119" s="7">
        <v>224320214</v>
      </c>
      <c r="L119" s="109"/>
    </row>
  </sheetData>
  <sheetProtection/>
  <mergeCells count="119">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19:H119"/>
    <mergeCell ref="A115:H115"/>
    <mergeCell ref="A116:K116"/>
    <mergeCell ref="A117:K117"/>
    <mergeCell ref="A118:H118"/>
    <mergeCell ref="A113:H113"/>
    <mergeCell ref="A114:H114"/>
  </mergeCells>
  <dataValidations count="1">
    <dataValidation allowBlank="1" sqref="J7:K67 J69:K115 J118:K119"/>
  </dataValidations>
  <printOptions/>
  <pageMargins left="0.75" right="0.39"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view="pageBreakPreview" zoomScaleSheetLayoutView="100" zoomScalePageLayoutView="0" workbookViewId="0" topLeftCell="A1">
      <selection activeCell="S69" sqref="S69"/>
    </sheetView>
  </sheetViews>
  <sheetFormatPr defaultColWidth="9.140625" defaultRowHeight="12.75"/>
  <cols>
    <col min="1" max="1" width="0.71875" style="42" customWidth="1"/>
    <col min="2" max="7" width="9.140625" style="42" customWidth="1"/>
    <col min="8" max="8" width="0.13671875" style="42" customWidth="1"/>
    <col min="9" max="9" width="9.140625" style="42" customWidth="1"/>
    <col min="10" max="10" width="12.57421875" style="42" customWidth="1"/>
    <col min="11" max="11" width="13.57421875" style="42" customWidth="1"/>
    <col min="12" max="12" width="15.57421875" style="42" customWidth="1"/>
    <col min="13" max="13" width="13.28125" style="42" customWidth="1"/>
    <col min="14" max="16384" width="9.140625" style="42" customWidth="1"/>
  </cols>
  <sheetData>
    <row r="1" spans="1:13" ht="12.75" customHeight="1">
      <c r="A1" s="234" t="s">
        <v>178</v>
      </c>
      <c r="B1" s="234" t="s">
        <v>178</v>
      </c>
      <c r="C1" s="234" t="s">
        <v>178</v>
      </c>
      <c r="D1" s="234" t="s">
        <v>178</v>
      </c>
      <c r="E1" s="234" t="s">
        <v>178</v>
      </c>
      <c r="F1" s="234" t="s">
        <v>178</v>
      </c>
      <c r="G1" s="234" t="s">
        <v>178</v>
      </c>
      <c r="H1" s="234" t="s">
        <v>178</v>
      </c>
      <c r="I1" s="234" t="s">
        <v>178</v>
      </c>
      <c r="J1" s="234" t="s">
        <v>178</v>
      </c>
      <c r="K1" s="234" t="s">
        <v>178</v>
      </c>
      <c r="L1" s="234" t="s">
        <v>178</v>
      </c>
      <c r="M1" s="234" t="s">
        <v>178</v>
      </c>
    </row>
    <row r="2" spans="1:13" ht="12.75" customHeight="1">
      <c r="A2" s="242" t="s">
        <v>343</v>
      </c>
      <c r="B2" s="242"/>
      <c r="C2" s="242"/>
      <c r="D2" s="242"/>
      <c r="E2" s="242"/>
      <c r="F2" s="242"/>
      <c r="G2" s="242"/>
      <c r="H2" s="242"/>
      <c r="I2" s="242"/>
      <c r="J2" s="242"/>
      <c r="K2" s="242"/>
      <c r="L2" s="242"/>
      <c r="M2" s="242"/>
    </row>
    <row r="3" spans="1:13" ht="12.75" customHeight="1">
      <c r="A3" s="262" t="s">
        <v>179</v>
      </c>
      <c r="B3" s="262" t="s">
        <v>179</v>
      </c>
      <c r="C3" s="262" t="s">
        <v>179</v>
      </c>
      <c r="D3" s="262" t="s">
        <v>179</v>
      </c>
      <c r="E3" s="262" t="s">
        <v>179</v>
      </c>
      <c r="F3" s="262" t="s">
        <v>179</v>
      </c>
      <c r="G3" s="262" t="s">
        <v>179</v>
      </c>
      <c r="H3" s="262" t="s">
        <v>179</v>
      </c>
      <c r="I3" s="262" t="s">
        <v>179</v>
      </c>
      <c r="J3" s="262" t="s">
        <v>179</v>
      </c>
      <c r="K3" s="262" t="s">
        <v>179</v>
      </c>
      <c r="L3" s="262" t="s">
        <v>179</v>
      </c>
      <c r="M3" s="262" t="s">
        <v>179</v>
      </c>
    </row>
    <row r="4" spans="2:13" ht="23.25" customHeight="1">
      <c r="B4" s="260" t="s">
        <v>74</v>
      </c>
      <c r="C4" s="260"/>
      <c r="D4" s="260"/>
      <c r="E4" s="260"/>
      <c r="F4" s="260"/>
      <c r="G4" s="260"/>
      <c r="H4" s="126" t="s">
        <v>74</v>
      </c>
      <c r="I4" s="258" t="s">
        <v>75</v>
      </c>
      <c r="J4" s="263" t="s">
        <v>76</v>
      </c>
      <c r="K4" s="263" t="s">
        <v>76</v>
      </c>
      <c r="L4" s="263" t="s">
        <v>77</v>
      </c>
      <c r="M4" s="263" t="s">
        <v>77</v>
      </c>
    </row>
    <row r="5" spans="1:13" ht="12.75">
      <c r="A5" s="127"/>
      <c r="B5" s="261"/>
      <c r="C5" s="261"/>
      <c r="D5" s="261"/>
      <c r="E5" s="261"/>
      <c r="F5" s="261"/>
      <c r="G5" s="261"/>
      <c r="H5" s="126"/>
      <c r="I5" s="259"/>
      <c r="J5" s="50" t="s">
        <v>180</v>
      </c>
      <c r="K5" s="50" t="s">
        <v>181</v>
      </c>
      <c r="L5" s="50" t="s">
        <v>180</v>
      </c>
      <c r="M5" s="50" t="s">
        <v>181</v>
      </c>
    </row>
    <row r="6" spans="1:13" ht="12.75">
      <c r="A6" s="263">
        <v>1</v>
      </c>
      <c r="B6" s="263"/>
      <c r="C6" s="263"/>
      <c r="D6" s="263"/>
      <c r="E6" s="263"/>
      <c r="F6" s="263"/>
      <c r="G6" s="263"/>
      <c r="H6" s="263"/>
      <c r="I6" s="52">
        <v>2</v>
      </c>
      <c r="J6" s="50">
        <v>3</v>
      </c>
      <c r="K6" s="50">
        <v>4</v>
      </c>
      <c r="L6" s="50">
        <v>5</v>
      </c>
      <c r="M6" s="50">
        <v>6</v>
      </c>
    </row>
    <row r="7" spans="1:13" ht="12.75">
      <c r="A7" s="211" t="s">
        <v>182</v>
      </c>
      <c r="B7" s="212" t="s">
        <v>182</v>
      </c>
      <c r="C7" s="212" t="s">
        <v>182</v>
      </c>
      <c r="D7" s="212" t="s">
        <v>182</v>
      </c>
      <c r="E7" s="212" t="s">
        <v>182</v>
      </c>
      <c r="F7" s="212" t="s">
        <v>182</v>
      </c>
      <c r="G7" s="212" t="s">
        <v>182</v>
      </c>
      <c r="H7" s="224" t="s">
        <v>182</v>
      </c>
      <c r="I7" s="3">
        <v>111</v>
      </c>
      <c r="J7" s="44">
        <v>1555467611</v>
      </c>
      <c r="K7" s="44">
        <v>863854371</v>
      </c>
      <c r="L7" s="44">
        <v>1305185054</v>
      </c>
      <c r="M7" s="44">
        <v>661552103</v>
      </c>
    </row>
    <row r="8" spans="1:13" ht="12.75">
      <c r="A8" s="218" t="s">
        <v>183</v>
      </c>
      <c r="B8" s="219" t="s">
        <v>183</v>
      </c>
      <c r="C8" s="219" t="s">
        <v>183</v>
      </c>
      <c r="D8" s="219" t="s">
        <v>183</v>
      </c>
      <c r="E8" s="219" t="s">
        <v>183</v>
      </c>
      <c r="F8" s="219" t="s">
        <v>183</v>
      </c>
      <c r="G8" s="219" t="s">
        <v>183</v>
      </c>
      <c r="H8" s="220" t="s">
        <v>183</v>
      </c>
      <c r="I8" s="1">
        <v>112</v>
      </c>
      <c r="J8" s="6">
        <v>1513094840</v>
      </c>
      <c r="K8" s="6">
        <v>846906567</v>
      </c>
      <c r="L8" s="6">
        <v>1246191710</v>
      </c>
      <c r="M8" s="6">
        <v>627283867</v>
      </c>
    </row>
    <row r="9" spans="1:13" ht="12.75">
      <c r="A9" s="218" t="s">
        <v>184</v>
      </c>
      <c r="B9" s="219" t="s">
        <v>184</v>
      </c>
      <c r="C9" s="219" t="s">
        <v>184</v>
      </c>
      <c r="D9" s="219" t="s">
        <v>184</v>
      </c>
      <c r="E9" s="219" t="s">
        <v>184</v>
      </c>
      <c r="F9" s="219" t="s">
        <v>184</v>
      </c>
      <c r="G9" s="219" t="s">
        <v>184</v>
      </c>
      <c r="H9" s="220" t="s">
        <v>184</v>
      </c>
      <c r="I9" s="1">
        <v>113</v>
      </c>
      <c r="J9" s="6">
        <v>42372771</v>
      </c>
      <c r="K9" s="6">
        <v>16947804</v>
      </c>
      <c r="L9" s="6">
        <v>58993344</v>
      </c>
      <c r="M9" s="6">
        <v>34268236</v>
      </c>
    </row>
    <row r="10" spans="1:13" ht="12.75">
      <c r="A10" s="218" t="s">
        <v>185</v>
      </c>
      <c r="B10" s="219" t="s">
        <v>185</v>
      </c>
      <c r="C10" s="219" t="s">
        <v>185</v>
      </c>
      <c r="D10" s="219" t="s">
        <v>185</v>
      </c>
      <c r="E10" s="219" t="s">
        <v>185</v>
      </c>
      <c r="F10" s="219" t="s">
        <v>185</v>
      </c>
      <c r="G10" s="219" t="s">
        <v>185</v>
      </c>
      <c r="H10" s="220" t="s">
        <v>185</v>
      </c>
      <c r="I10" s="1">
        <v>114</v>
      </c>
      <c r="J10" s="43">
        <v>1505418911</v>
      </c>
      <c r="K10" s="43">
        <v>839462879</v>
      </c>
      <c r="L10" s="43">
        <v>1253577722</v>
      </c>
      <c r="M10" s="43">
        <v>643262443</v>
      </c>
    </row>
    <row r="11" spans="1:13" ht="12.75">
      <c r="A11" s="218" t="s">
        <v>186</v>
      </c>
      <c r="B11" s="219" t="s">
        <v>186</v>
      </c>
      <c r="C11" s="219" t="s">
        <v>186</v>
      </c>
      <c r="D11" s="219" t="s">
        <v>186</v>
      </c>
      <c r="E11" s="219" t="s">
        <v>186</v>
      </c>
      <c r="F11" s="219" t="s">
        <v>186</v>
      </c>
      <c r="G11" s="219" t="s">
        <v>186</v>
      </c>
      <c r="H11" s="220" t="s">
        <v>186</v>
      </c>
      <c r="I11" s="1">
        <v>115</v>
      </c>
      <c r="J11" s="6">
        <v>8315820</v>
      </c>
      <c r="K11" s="6">
        <v>41600193</v>
      </c>
      <c r="L11" s="6">
        <v>-90246889</v>
      </c>
      <c r="M11" s="6">
        <v>-26845821</v>
      </c>
    </row>
    <row r="12" spans="1:13" ht="12.75">
      <c r="A12" s="218" t="s">
        <v>187</v>
      </c>
      <c r="B12" s="219" t="s">
        <v>187</v>
      </c>
      <c r="C12" s="219" t="s">
        <v>187</v>
      </c>
      <c r="D12" s="219" t="s">
        <v>187</v>
      </c>
      <c r="E12" s="219" t="s">
        <v>187</v>
      </c>
      <c r="F12" s="219" t="s">
        <v>187</v>
      </c>
      <c r="G12" s="219" t="s">
        <v>187</v>
      </c>
      <c r="H12" s="220" t="s">
        <v>187</v>
      </c>
      <c r="I12" s="1">
        <v>116</v>
      </c>
      <c r="J12" s="43">
        <v>1043721438</v>
      </c>
      <c r="K12" s="43">
        <v>556498940</v>
      </c>
      <c r="L12" s="43">
        <v>915800009</v>
      </c>
      <c r="M12" s="43">
        <v>464499956</v>
      </c>
    </row>
    <row r="13" spans="1:13" ht="12.75">
      <c r="A13" s="215" t="s">
        <v>188</v>
      </c>
      <c r="B13" s="216" t="s">
        <v>188</v>
      </c>
      <c r="C13" s="216" t="s">
        <v>188</v>
      </c>
      <c r="D13" s="216" t="s">
        <v>188</v>
      </c>
      <c r="E13" s="216" t="s">
        <v>188</v>
      </c>
      <c r="F13" s="216" t="s">
        <v>188</v>
      </c>
      <c r="G13" s="216" t="s">
        <v>188</v>
      </c>
      <c r="H13" s="217" t="s">
        <v>188</v>
      </c>
      <c r="I13" s="1">
        <v>117</v>
      </c>
      <c r="J13" s="6">
        <v>815502900</v>
      </c>
      <c r="K13" s="6">
        <v>437737235</v>
      </c>
      <c r="L13" s="6">
        <v>665324852</v>
      </c>
      <c r="M13" s="6">
        <v>336900607</v>
      </c>
    </row>
    <row r="14" spans="1:13" ht="12.75">
      <c r="A14" s="215" t="s">
        <v>189</v>
      </c>
      <c r="B14" s="216" t="s">
        <v>189</v>
      </c>
      <c r="C14" s="216" t="s">
        <v>189</v>
      </c>
      <c r="D14" s="216" t="s">
        <v>189</v>
      </c>
      <c r="E14" s="216" t="s">
        <v>189</v>
      </c>
      <c r="F14" s="216" t="s">
        <v>189</v>
      </c>
      <c r="G14" s="216" t="s">
        <v>189</v>
      </c>
      <c r="H14" s="217" t="s">
        <v>189</v>
      </c>
      <c r="I14" s="1">
        <v>118</v>
      </c>
      <c r="J14" s="6">
        <v>79696377</v>
      </c>
      <c r="K14" s="6">
        <v>39720801</v>
      </c>
      <c r="L14" s="6">
        <v>112800587</v>
      </c>
      <c r="M14" s="6">
        <v>55388682</v>
      </c>
    </row>
    <row r="15" spans="1:13" ht="12.75">
      <c r="A15" s="215" t="s">
        <v>190</v>
      </c>
      <c r="B15" s="216" t="s">
        <v>190</v>
      </c>
      <c r="C15" s="216" t="s">
        <v>190</v>
      </c>
      <c r="D15" s="216" t="s">
        <v>190</v>
      </c>
      <c r="E15" s="216" t="s">
        <v>190</v>
      </c>
      <c r="F15" s="216" t="s">
        <v>190</v>
      </c>
      <c r="G15" s="216" t="s">
        <v>190</v>
      </c>
      <c r="H15" s="217" t="s">
        <v>190</v>
      </c>
      <c r="I15" s="1">
        <v>119</v>
      </c>
      <c r="J15" s="6">
        <v>148522161</v>
      </c>
      <c r="K15" s="6">
        <v>79040904</v>
      </c>
      <c r="L15" s="6">
        <v>137674570</v>
      </c>
      <c r="M15" s="6">
        <v>72210667</v>
      </c>
    </row>
    <row r="16" spans="1:13" ht="12.75">
      <c r="A16" s="218" t="s">
        <v>191</v>
      </c>
      <c r="B16" s="219" t="s">
        <v>191</v>
      </c>
      <c r="C16" s="219" t="s">
        <v>191</v>
      </c>
      <c r="D16" s="219" t="s">
        <v>191</v>
      </c>
      <c r="E16" s="219" t="s">
        <v>191</v>
      </c>
      <c r="F16" s="219" t="s">
        <v>191</v>
      </c>
      <c r="G16" s="219" t="s">
        <v>191</v>
      </c>
      <c r="H16" s="220" t="s">
        <v>191</v>
      </c>
      <c r="I16" s="1">
        <v>120</v>
      </c>
      <c r="J16" s="43">
        <v>244217620</v>
      </c>
      <c r="K16" s="43">
        <v>124855799</v>
      </c>
      <c r="L16" s="43">
        <v>257594284</v>
      </c>
      <c r="M16" s="43">
        <v>131934953</v>
      </c>
    </row>
    <row r="17" spans="1:13" ht="12.75">
      <c r="A17" s="215" t="s">
        <v>192</v>
      </c>
      <c r="B17" s="216" t="s">
        <v>192</v>
      </c>
      <c r="C17" s="216" t="s">
        <v>192</v>
      </c>
      <c r="D17" s="216" t="s">
        <v>192</v>
      </c>
      <c r="E17" s="216" t="s">
        <v>192</v>
      </c>
      <c r="F17" s="216" t="s">
        <v>192</v>
      </c>
      <c r="G17" s="216" t="s">
        <v>192</v>
      </c>
      <c r="H17" s="217" t="s">
        <v>192</v>
      </c>
      <c r="I17" s="1">
        <v>121</v>
      </c>
      <c r="J17" s="6">
        <v>140330828</v>
      </c>
      <c r="K17" s="6">
        <v>71643557</v>
      </c>
      <c r="L17" s="6">
        <v>147175581</v>
      </c>
      <c r="M17" s="6">
        <v>74653998</v>
      </c>
    </row>
    <row r="18" spans="1:13" ht="12.75">
      <c r="A18" s="215" t="s">
        <v>193</v>
      </c>
      <c r="B18" s="216" t="s">
        <v>193</v>
      </c>
      <c r="C18" s="216" t="s">
        <v>193</v>
      </c>
      <c r="D18" s="216" t="s">
        <v>193</v>
      </c>
      <c r="E18" s="216" t="s">
        <v>193</v>
      </c>
      <c r="F18" s="216" t="s">
        <v>193</v>
      </c>
      <c r="G18" s="216" t="s">
        <v>193</v>
      </c>
      <c r="H18" s="217" t="s">
        <v>193</v>
      </c>
      <c r="I18" s="1">
        <v>122</v>
      </c>
      <c r="J18" s="6">
        <v>69886353</v>
      </c>
      <c r="K18" s="6">
        <v>35811772</v>
      </c>
      <c r="L18" s="6">
        <v>74680626</v>
      </c>
      <c r="M18" s="6">
        <v>39209550</v>
      </c>
    </row>
    <row r="19" spans="1:13" ht="12.75">
      <c r="A19" s="215" t="s">
        <v>194</v>
      </c>
      <c r="B19" s="216" t="s">
        <v>194</v>
      </c>
      <c r="C19" s="216" t="s">
        <v>194</v>
      </c>
      <c r="D19" s="216" t="s">
        <v>194</v>
      </c>
      <c r="E19" s="216" t="s">
        <v>194</v>
      </c>
      <c r="F19" s="216" t="s">
        <v>194</v>
      </c>
      <c r="G19" s="216" t="s">
        <v>194</v>
      </c>
      <c r="H19" s="217" t="s">
        <v>194</v>
      </c>
      <c r="I19" s="1">
        <v>123</v>
      </c>
      <c r="J19" s="6">
        <v>34000439</v>
      </c>
      <c r="K19" s="6">
        <v>17400470</v>
      </c>
      <c r="L19" s="6">
        <v>35738077</v>
      </c>
      <c r="M19" s="6">
        <v>18071405</v>
      </c>
    </row>
    <row r="20" spans="1:13" ht="12.75">
      <c r="A20" s="218" t="s">
        <v>195</v>
      </c>
      <c r="B20" s="219" t="s">
        <v>195</v>
      </c>
      <c r="C20" s="219" t="s">
        <v>195</v>
      </c>
      <c r="D20" s="219" t="s">
        <v>195</v>
      </c>
      <c r="E20" s="219" t="s">
        <v>195</v>
      </c>
      <c r="F20" s="219" t="s">
        <v>195</v>
      </c>
      <c r="G20" s="219" t="s">
        <v>195</v>
      </c>
      <c r="H20" s="220" t="s">
        <v>195</v>
      </c>
      <c r="I20" s="1">
        <v>124</v>
      </c>
      <c r="J20" s="6">
        <v>43910465</v>
      </c>
      <c r="K20" s="6">
        <v>21774310</v>
      </c>
      <c r="L20" s="6">
        <v>47837157</v>
      </c>
      <c r="M20" s="6">
        <v>22800988</v>
      </c>
    </row>
    <row r="21" spans="1:13" ht="12.75">
      <c r="A21" s="218" t="s">
        <v>196</v>
      </c>
      <c r="B21" s="219" t="s">
        <v>196</v>
      </c>
      <c r="C21" s="219" t="s">
        <v>196</v>
      </c>
      <c r="D21" s="219" t="s">
        <v>196</v>
      </c>
      <c r="E21" s="219" t="s">
        <v>196</v>
      </c>
      <c r="F21" s="219" t="s">
        <v>196</v>
      </c>
      <c r="G21" s="219" t="s">
        <v>196</v>
      </c>
      <c r="H21" s="220" t="s">
        <v>196</v>
      </c>
      <c r="I21" s="1">
        <v>125</v>
      </c>
      <c r="J21" s="6">
        <v>103245251</v>
      </c>
      <c r="K21" s="6">
        <v>54611023</v>
      </c>
      <c r="L21" s="6">
        <v>95491406</v>
      </c>
      <c r="M21" s="6">
        <v>47949589</v>
      </c>
    </row>
    <row r="22" spans="1:13" ht="12.75">
      <c r="A22" s="218" t="s">
        <v>197</v>
      </c>
      <c r="B22" s="219" t="s">
        <v>197</v>
      </c>
      <c r="C22" s="219" t="s">
        <v>197</v>
      </c>
      <c r="D22" s="219" t="s">
        <v>197</v>
      </c>
      <c r="E22" s="219" t="s">
        <v>197</v>
      </c>
      <c r="F22" s="219" t="s">
        <v>197</v>
      </c>
      <c r="G22" s="219" t="s">
        <v>197</v>
      </c>
      <c r="H22" s="220" t="s">
        <v>197</v>
      </c>
      <c r="I22" s="1">
        <v>126</v>
      </c>
      <c r="J22" s="43">
        <v>6036831</v>
      </c>
      <c r="K22" s="43">
        <v>4148028</v>
      </c>
      <c r="L22" s="43">
        <v>4359329</v>
      </c>
      <c r="M22" s="43">
        <v>2595572</v>
      </c>
    </row>
    <row r="23" spans="1:13" ht="12.75">
      <c r="A23" s="215" t="s">
        <v>198</v>
      </c>
      <c r="B23" s="216" t="s">
        <v>198</v>
      </c>
      <c r="C23" s="216" t="s">
        <v>198</v>
      </c>
      <c r="D23" s="216" t="s">
        <v>198</v>
      </c>
      <c r="E23" s="216" t="s">
        <v>198</v>
      </c>
      <c r="F23" s="216" t="s">
        <v>198</v>
      </c>
      <c r="G23" s="216" t="s">
        <v>198</v>
      </c>
      <c r="H23" s="217" t="s">
        <v>198</v>
      </c>
      <c r="I23" s="1">
        <v>127</v>
      </c>
      <c r="J23" s="6">
        <v>0</v>
      </c>
      <c r="K23" s="6">
        <v>0</v>
      </c>
      <c r="L23" s="6">
        <v>0</v>
      </c>
      <c r="M23" s="6">
        <v>0</v>
      </c>
    </row>
    <row r="24" spans="1:13" ht="12.75">
      <c r="A24" s="215" t="s">
        <v>199</v>
      </c>
      <c r="B24" s="216" t="s">
        <v>199</v>
      </c>
      <c r="C24" s="216" t="s">
        <v>199</v>
      </c>
      <c r="D24" s="216" t="s">
        <v>199</v>
      </c>
      <c r="E24" s="216" t="s">
        <v>199</v>
      </c>
      <c r="F24" s="216" t="s">
        <v>199</v>
      </c>
      <c r="G24" s="216" t="s">
        <v>199</v>
      </c>
      <c r="H24" s="217" t="s">
        <v>199</v>
      </c>
      <c r="I24" s="1">
        <v>128</v>
      </c>
      <c r="J24" s="6">
        <v>6036831</v>
      </c>
      <c r="K24" s="6">
        <v>4148028</v>
      </c>
      <c r="L24" s="6">
        <v>4359329</v>
      </c>
      <c r="M24" s="6">
        <v>2595572</v>
      </c>
    </row>
    <row r="25" spans="1:13" ht="12.75">
      <c r="A25" s="218" t="s">
        <v>200</v>
      </c>
      <c r="B25" s="219" t="s">
        <v>200</v>
      </c>
      <c r="C25" s="219" t="s">
        <v>200</v>
      </c>
      <c r="D25" s="219" t="s">
        <v>200</v>
      </c>
      <c r="E25" s="219" t="s">
        <v>200</v>
      </c>
      <c r="F25" s="219" t="s">
        <v>200</v>
      </c>
      <c r="G25" s="219" t="s">
        <v>200</v>
      </c>
      <c r="H25" s="220" t="s">
        <v>200</v>
      </c>
      <c r="I25" s="1">
        <v>129</v>
      </c>
      <c r="J25" s="6">
        <v>42347082</v>
      </c>
      <c r="K25" s="6">
        <v>34937895</v>
      </c>
      <c r="L25" s="6">
        <v>18265367</v>
      </c>
      <c r="M25" s="6">
        <v>-2291166</v>
      </c>
    </row>
    <row r="26" spans="1:13" ht="12.75">
      <c r="A26" s="218" t="s">
        <v>201</v>
      </c>
      <c r="B26" s="219" t="s">
        <v>201</v>
      </c>
      <c r="C26" s="219" t="s">
        <v>201</v>
      </c>
      <c r="D26" s="219" t="s">
        <v>201</v>
      </c>
      <c r="E26" s="219" t="s">
        <v>201</v>
      </c>
      <c r="F26" s="219" t="s">
        <v>201</v>
      </c>
      <c r="G26" s="219" t="s">
        <v>201</v>
      </c>
      <c r="H26" s="220" t="s">
        <v>201</v>
      </c>
      <c r="I26" s="1">
        <v>130</v>
      </c>
      <c r="J26" s="6">
        <v>13624404</v>
      </c>
      <c r="K26" s="6">
        <v>1036691</v>
      </c>
      <c r="L26" s="6">
        <v>4477059</v>
      </c>
      <c r="M26" s="6">
        <v>2618372</v>
      </c>
    </row>
    <row r="27" spans="1:13" ht="12.75">
      <c r="A27" s="218" t="s">
        <v>202</v>
      </c>
      <c r="B27" s="219" t="s">
        <v>202</v>
      </c>
      <c r="C27" s="219" t="s">
        <v>202</v>
      </c>
      <c r="D27" s="219" t="s">
        <v>202</v>
      </c>
      <c r="E27" s="219" t="s">
        <v>202</v>
      </c>
      <c r="F27" s="219" t="s">
        <v>202</v>
      </c>
      <c r="G27" s="219" t="s">
        <v>202</v>
      </c>
      <c r="H27" s="220" t="s">
        <v>202</v>
      </c>
      <c r="I27" s="1">
        <v>131</v>
      </c>
      <c r="J27" s="43">
        <v>30013008</v>
      </c>
      <c r="K27" s="43">
        <v>9433207</v>
      </c>
      <c r="L27" s="43">
        <v>22539615</v>
      </c>
      <c r="M27" s="43">
        <v>10756999</v>
      </c>
    </row>
    <row r="28" spans="1:13" ht="24" customHeight="1">
      <c r="A28" s="218" t="s">
        <v>203</v>
      </c>
      <c r="B28" s="219" t="s">
        <v>203</v>
      </c>
      <c r="C28" s="219" t="s">
        <v>203</v>
      </c>
      <c r="D28" s="219" t="s">
        <v>203</v>
      </c>
      <c r="E28" s="219" t="s">
        <v>203</v>
      </c>
      <c r="F28" s="219" t="s">
        <v>203</v>
      </c>
      <c r="G28" s="219" t="s">
        <v>203</v>
      </c>
      <c r="H28" s="220" t="s">
        <v>203</v>
      </c>
      <c r="I28" s="1">
        <v>132</v>
      </c>
      <c r="J28" s="6">
        <v>66861</v>
      </c>
      <c r="K28" s="6">
        <v>52034</v>
      </c>
      <c r="L28" s="6">
        <v>247391</v>
      </c>
      <c r="M28" s="6">
        <v>112194</v>
      </c>
    </row>
    <row r="29" spans="1:13" ht="24" customHeight="1">
      <c r="A29" s="218" t="s">
        <v>204</v>
      </c>
      <c r="B29" s="219" t="s">
        <v>204</v>
      </c>
      <c r="C29" s="219" t="s">
        <v>204</v>
      </c>
      <c r="D29" s="219" t="s">
        <v>204</v>
      </c>
      <c r="E29" s="219" t="s">
        <v>204</v>
      </c>
      <c r="F29" s="219" t="s">
        <v>204</v>
      </c>
      <c r="G29" s="219" t="s">
        <v>204</v>
      </c>
      <c r="H29" s="220" t="s">
        <v>204</v>
      </c>
      <c r="I29" s="1">
        <v>133</v>
      </c>
      <c r="J29" s="6">
        <v>29632097</v>
      </c>
      <c r="K29" s="6">
        <v>9180465</v>
      </c>
      <c r="L29" s="6">
        <v>21193214</v>
      </c>
      <c r="M29" s="6">
        <v>9599919</v>
      </c>
    </row>
    <row r="30" spans="1:13" ht="12.75">
      <c r="A30" s="218" t="s">
        <v>205</v>
      </c>
      <c r="B30" s="219" t="s">
        <v>205</v>
      </c>
      <c r="C30" s="219" t="s">
        <v>205</v>
      </c>
      <c r="D30" s="219" t="s">
        <v>205</v>
      </c>
      <c r="E30" s="219" t="s">
        <v>205</v>
      </c>
      <c r="F30" s="219" t="s">
        <v>205</v>
      </c>
      <c r="G30" s="219" t="s">
        <v>205</v>
      </c>
      <c r="H30" s="220" t="s">
        <v>205</v>
      </c>
      <c r="I30" s="1">
        <v>134</v>
      </c>
      <c r="J30" s="6">
        <v>0</v>
      </c>
      <c r="K30" s="6">
        <v>0</v>
      </c>
      <c r="L30" s="6">
        <v>0</v>
      </c>
      <c r="M30" s="6">
        <v>0</v>
      </c>
    </row>
    <row r="31" spans="1:13" ht="12.75">
      <c r="A31" s="218" t="s">
        <v>206</v>
      </c>
      <c r="B31" s="219" t="s">
        <v>206</v>
      </c>
      <c r="C31" s="219" t="s">
        <v>206</v>
      </c>
      <c r="D31" s="219" t="s">
        <v>206</v>
      </c>
      <c r="E31" s="219" t="s">
        <v>206</v>
      </c>
      <c r="F31" s="219" t="s">
        <v>206</v>
      </c>
      <c r="G31" s="219" t="s">
        <v>206</v>
      </c>
      <c r="H31" s="220" t="s">
        <v>206</v>
      </c>
      <c r="I31" s="1">
        <v>135</v>
      </c>
      <c r="J31" s="6">
        <v>0</v>
      </c>
      <c r="K31" s="6">
        <v>0</v>
      </c>
      <c r="L31" s="6">
        <v>0</v>
      </c>
      <c r="M31" s="6">
        <v>0</v>
      </c>
    </row>
    <row r="32" spans="1:13" ht="12.75">
      <c r="A32" s="218" t="s">
        <v>207</v>
      </c>
      <c r="B32" s="219" t="s">
        <v>207</v>
      </c>
      <c r="C32" s="219" t="s">
        <v>207</v>
      </c>
      <c r="D32" s="219" t="s">
        <v>207</v>
      </c>
      <c r="E32" s="219" t="s">
        <v>207</v>
      </c>
      <c r="F32" s="219" t="s">
        <v>207</v>
      </c>
      <c r="G32" s="219" t="s">
        <v>207</v>
      </c>
      <c r="H32" s="220" t="s">
        <v>207</v>
      </c>
      <c r="I32" s="1">
        <v>136</v>
      </c>
      <c r="J32" s="6">
        <v>314050</v>
      </c>
      <c r="K32" s="6">
        <v>200708</v>
      </c>
      <c r="L32" s="6">
        <v>1099010</v>
      </c>
      <c r="M32" s="6">
        <v>1044886</v>
      </c>
    </row>
    <row r="33" spans="1:13" ht="12.75">
      <c r="A33" s="218" t="s">
        <v>208</v>
      </c>
      <c r="B33" s="219" t="s">
        <v>208</v>
      </c>
      <c r="C33" s="219" t="s">
        <v>208</v>
      </c>
      <c r="D33" s="219" t="s">
        <v>208</v>
      </c>
      <c r="E33" s="219" t="s">
        <v>208</v>
      </c>
      <c r="F33" s="219" t="s">
        <v>208</v>
      </c>
      <c r="G33" s="219" t="s">
        <v>208</v>
      </c>
      <c r="H33" s="220" t="s">
        <v>208</v>
      </c>
      <c r="I33" s="1">
        <v>137</v>
      </c>
      <c r="J33" s="43">
        <v>41835806</v>
      </c>
      <c r="K33" s="43">
        <v>19242179</v>
      </c>
      <c r="L33" s="43">
        <v>25970201</v>
      </c>
      <c r="M33" s="43">
        <v>10154085</v>
      </c>
    </row>
    <row r="34" spans="1:13" ht="12.75">
      <c r="A34" s="218" t="s">
        <v>209</v>
      </c>
      <c r="B34" s="219" t="s">
        <v>209</v>
      </c>
      <c r="C34" s="219" t="s">
        <v>209</v>
      </c>
      <c r="D34" s="219" t="s">
        <v>209</v>
      </c>
      <c r="E34" s="219" t="s">
        <v>209</v>
      </c>
      <c r="F34" s="219" t="s">
        <v>209</v>
      </c>
      <c r="G34" s="219" t="s">
        <v>209</v>
      </c>
      <c r="H34" s="220" t="s">
        <v>209</v>
      </c>
      <c r="I34" s="1">
        <v>138</v>
      </c>
      <c r="J34" s="6">
        <v>82828</v>
      </c>
      <c r="K34" s="6">
        <v>62596</v>
      </c>
      <c r="L34" s="6">
        <v>341710</v>
      </c>
      <c r="M34" s="6">
        <v>141563</v>
      </c>
    </row>
    <row r="35" spans="1:13" ht="24.75" customHeight="1">
      <c r="A35" s="218" t="s">
        <v>210</v>
      </c>
      <c r="B35" s="219" t="s">
        <v>210</v>
      </c>
      <c r="C35" s="219" t="s">
        <v>210</v>
      </c>
      <c r="D35" s="219" t="s">
        <v>210</v>
      </c>
      <c r="E35" s="219" t="s">
        <v>210</v>
      </c>
      <c r="F35" s="219" t="s">
        <v>210</v>
      </c>
      <c r="G35" s="219" t="s">
        <v>210</v>
      </c>
      <c r="H35" s="220" t="s">
        <v>210</v>
      </c>
      <c r="I35" s="1">
        <v>139</v>
      </c>
      <c r="J35" s="6">
        <v>41555268</v>
      </c>
      <c r="K35" s="6">
        <v>19174945</v>
      </c>
      <c r="L35" s="6">
        <v>25455380</v>
      </c>
      <c r="M35" s="6">
        <v>9846582</v>
      </c>
    </row>
    <row r="36" spans="1:13" ht="12.75">
      <c r="A36" s="218" t="s">
        <v>211</v>
      </c>
      <c r="B36" s="219" t="s">
        <v>211</v>
      </c>
      <c r="C36" s="219" t="s">
        <v>211</v>
      </c>
      <c r="D36" s="219" t="s">
        <v>211</v>
      </c>
      <c r="E36" s="219" t="s">
        <v>211</v>
      </c>
      <c r="F36" s="219" t="s">
        <v>211</v>
      </c>
      <c r="G36" s="219" t="s">
        <v>211</v>
      </c>
      <c r="H36" s="220" t="s">
        <v>211</v>
      </c>
      <c r="I36" s="1">
        <v>140</v>
      </c>
      <c r="J36" s="6">
        <v>0</v>
      </c>
      <c r="K36" s="6">
        <v>0</v>
      </c>
      <c r="L36" s="6">
        <v>0</v>
      </c>
      <c r="M36" s="6">
        <v>0</v>
      </c>
    </row>
    <row r="37" spans="1:13" ht="12.75">
      <c r="A37" s="218" t="s">
        <v>212</v>
      </c>
      <c r="B37" s="219" t="s">
        <v>212</v>
      </c>
      <c r="C37" s="219" t="s">
        <v>212</v>
      </c>
      <c r="D37" s="219" t="s">
        <v>212</v>
      </c>
      <c r="E37" s="219" t="s">
        <v>212</v>
      </c>
      <c r="F37" s="219" t="s">
        <v>212</v>
      </c>
      <c r="G37" s="219" t="s">
        <v>212</v>
      </c>
      <c r="H37" s="220" t="s">
        <v>212</v>
      </c>
      <c r="I37" s="1">
        <v>141</v>
      </c>
      <c r="J37" s="6">
        <v>197710</v>
      </c>
      <c r="K37" s="6">
        <v>4638</v>
      </c>
      <c r="L37" s="6">
        <v>173111</v>
      </c>
      <c r="M37" s="6">
        <v>165940</v>
      </c>
    </row>
    <row r="38" spans="1:13" ht="12.75">
      <c r="A38" s="218" t="s">
        <v>213</v>
      </c>
      <c r="B38" s="219" t="s">
        <v>213</v>
      </c>
      <c r="C38" s="219" t="s">
        <v>213</v>
      </c>
      <c r="D38" s="219" t="s">
        <v>213</v>
      </c>
      <c r="E38" s="219" t="s">
        <v>213</v>
      </c>
      <c r="F38" s="219" t="s">
        <v>213</v>
      </c>
      <c r="G38" s="219" t="s">
        <v>213</v>
      </c>
      <c r="H38" s="220" t="s">
        <v>213</v>
      </c>
      <c r="I38" s="1">
        <v>142</v>
      </c>
      <c r="J38" s="6">
        <v>22906512</v>
      </c>
      <c r="K38" s="6">
        <v>9129733</v>
      </c>
      <c r="L38" s="6">
        <v>23904671</v>
      </c>
      <c r="M38" s="6">
        <v>15627504</v>
      </c>
    </row>
    <row r="39" spans="1:13" ht="12.75">
      <c r="A39" s="218" t="s">
        <v>214</v>
      </c>
      <c r="B39" s="219" t="s">
        <v>214</v>
      </c>
      <c r="C39" s="219" t="s">
        <v>214</v>
      </c>
      <c r="D39" s="219" t="s">
        <v>214</v>
      </c>
      <c r="E39" s="219" t="s">
        <v>214</v>
      </c>
      <c r="F39" s="219" t="s">
        <v>214</v>
      </c>
      <c r="G39" s="219" t="s">
        <v>214</v>
      </c>
      <c r="H39" s="220" t="s">
        <v>214</v>
      </c>
      <c r="I39" s="1">
        <v>143</v>
      </c>
      <c r="J39" s="6">
        <v>0</v>
      </c>
      <c r="K39" s="6">
        <v>0</v>
      </c>
      <c r="L39" s="6">
        <v>0</v>
      </c>
      <c r="M39" s="6">
        <v>0</v>
      </c>
    </row>
    <row r="40" spans="1:13" ht="12.75">
      <c r="A40" s="218" t="s">
        <v>215</v>
      </c>
      <c r="B40" s="219" t="s">
        <v>215</v>
      </c>
      <c r="C40" s="219" t="s">
        <v>215</v>
      </c>
      <c r="D40" s="219" t="s">
        <v>215</v>
      </c>
      <c r="E40" s="219" t="s">
        <v>215</v>
      </c>
      <c r="F40" s="219" t="s">
        <v>215</v>
      </c>
      <c r="G40" s="219" t="s">
        <v>215</v>
      </c>
      <c r="H40" s="220" t="s">
        <v>215</v>
      </c>
      <c r="I40" s="1">
        <v>144</v>
      </c>
      <c r="J40" s="6">
        <v>0</v>
      </c>
      <c r="K40" s="6">
        <v>0</v>
      </c>
      <c r="L40" s="6">
        <v>0</v>
      </c>
      <c r="M40" s="6">
        <v>0</v>
      </c>
    </row>
    <row r="41" spans="1:13" ht="12.75">
      <c r="A41" s="218" t="s">
        <v>216</v>
      </c>
      <c r="B41" s="219" t="s">
        <v>216</v>
      </c>
      <c r="C41" s="219" t="s">
        <v>216</v>
      </c>
      <c r="D41" s="219" t="s">
        <v>216</v>
      </c>
      <c r="E41" s="219" t="s">
        <v>216</v>
      </c>
      <c r="F41" s="219" t="s">
        <v>216</v>
      </c>
      <c r="G41" s="219" t="s">
        <v>216</v>
      </c>
      <c r="H41" s="220" t="s">
        <v>216</v>
      </c>
      <c r="I41" s="1">
        <v>145</v>
      </c>
      <c r="J41" s="6">
        <v>0</v>
      </c>
      <c r="K41" s="6">
        <v>0</v>
      </c>
      <c r="L41" s="6">
        <v>0</v>
      </c>
      <c r="M41" s="6">
        <v>0</v>
      </c>
    </row>
    <row r="42" spans="1:13" ht="12.75">
      <c r="A42" s="218" t="s">
        <v>217</v>
      </c>
      <c r="B42" s="219" t="s">
        <v>217</v>
      </c>
      <c r="C42" s="219" t="s">
        <v>217</v>
      </c>
      <c r="D42" s="219" t="s">
        <v>217</v>
      </c>
      <c r="E42" s="219" t="s">
        <v>217</v>
      </c>
      <c r="F42" s="219" t="s">
        <v>217</v>
      </c>
      <c r="G42" s="219" t="s">
        <v>217</v>
      </c>
      <c r="H42" s="220" t="s">
        <v>217</v>
      </c>
      <c r="I42" s="1">
        <v>146</v>
      </c>
      <c r="J42" s="43">
        <v>1608387131</v>
      </c>
      <c r="K42" s="43">
        <v>882417311</v>
      </c>
      <c r="L42" s="43">
        <v>1351629340</v>
      </c>
      <c r="M42" s="43">
        <v>687936606</v>
      </c>
    </row>
    <row r="43" spans="1:13" ht="12.75">
      <c r="A43" s="218" t="s">
        <v>218</v>
      </c>
      <c r="B43" s="219" t="s">
        <v>218</v>
      </c>
      <c r="C43" s="219" t="s">
        <v>218</v>
      </c>
      <c r="D43" s="219" t="s">
        <v>218</v>
      </c>
      <c r="E43" s="219" t="s">
        <v>218</v>
      </c>
      <c r="F43" s="219" t="s">
        <v>218</v>
      </c>
      <c r="G43" s="219" t="s">
        <v>218</v>
      </c>
      <c r="H43" s="220" t="s">
        <v>218</v>
      </c>
      <c r="I43" s="1">
        <v>147</v>
      </c>
      <c r="J43" s="43">
        <v>1547254717</v>
      </c>
      <c r="K43" s="43">
        <v>858705058</v>
      </c>
      <c r="L43" s="43">
        <v>1279547923</v>
      </c>
      <c r="M43" s="43">
        <v>653416528</v>
      </c>
    </row>
    <row r="44" spans="1:13" ht="12.75">
      <c r="A44" s="218" t="s">
        <v>219</v>
      </c>
      <c r="B44" s="219" t="s">
        <v>219</v>
      </c>
      <c r="C44" s="219" t="s">
        <v>219</v>
      </c>
      <c r="D44" s="219" t="s">
        <v>219</v>
      </c>
      <c r="E44" s="219" t="s">
        <v>219</v>
      </c>
      <c r="F44" s="219" t="s">
        <v>219</v>
      </c>
      <c r="G44" s="219" t="s">
        <v>219</v>
      </c>
      <c r="H44" s="220" t="s">
        <v>219</v>
      </c>
      <c r="I44" s="1">
        <v>148</v>
      </c>
      <c r="J44" s="43">
        <v>61132414</v>
      </c>
      <c r="K44" s="43">
        <v>23712253</v>
      </c>
      <c r="L44" s="43">
        <v>72081417</v>
      </c>
      <c r="M44" s="43">
        <v>34520078</v>
      </c>
    </row>
    <row r="45" spans="1:13" ht="12.75">
      <c r="A45" s="221" t="s">
        <v>220</v>
      </c>
      <c r="B45" s="222" t="s">
        <v>220</v>
      </c>
      <c r="C45" s="222" t="s">
        <v>220</v>
      </c>
      <c r="D45" s="222" t="s">
        <v>220</v>
      </c>
      <c r="E45" s="222" t="s">
        <v>220</v>
      </c>
      <c r="F45" s="222" t="s">
        <v>220</v>
      </c>
      <c r="G45" s="222" t="s">
        <v>220</v>
      </c>
      <c r="H45" s="223" t="s">
        <v>220</v>
      </c>
      <c r="I45" s="1">
        <v>149</v>
      </c>
      <c r="J45" s="43">
        <v>61132414</v>
      </c>
      <c r="K45" s="43">
        <v>23712253</v>
      </c>
      <c r="L45" s="43">
        <v>72081417</v>
      </c>
      <c r="M45" s="43">
        <v>34520078</v>
      </c>
    </row>
    <row r="46" spans="1:13" ht="12.75">
      <c r="A46" s="221" t="s">
        <v>221</v>
      </c>
      <c r="B46" s="222" t="s">
        <v>221</v>
      </c>
      <c r="C46" s="222" t="s">
        <v>221</v>
      </c>
      <c r="D46" s="222" t="s">
        <v>221</v>
      </c>
      <c r="E46" s="222" t="s">
        <v>221</v>
      </c>
      <c r="F46" s="222" t="s">
        <v>221</v>
      </c>
      <c r="G46" s="222" t="s">
        <v>221</v>
      </c>
      <c r="H46" s="223" t="s">
        <v>221</v>
      </c>
      <c r="I46" s="1">
        <v>150</v>
      </c>
      <c r="J46" s="43">
        <v>0</v>
      </c>
      <c r="K46" s="43">
        <v>0</v>
      </c>
      <c r="L46" s="43">
        <v>0</v>
      </c>
      <c r="M46" s="43">
        <v>0</v>
      </c>
    </row>
    <row r="47" spans="1:13" ht="12.75">
      <c r="A47" s="218" t="s">
        <v>222</v>
      </c>
      <c r="B47" s="219" t="s">
        <v>222</v>
      </c>
      <c r="C47" s="219" t="s">
        <v>222</v>
      </c>
      <c r="D47" s="219" t="s">
        <v>222</v>
      </c>
      <c r="E47" s="219" t="s">
        <v>222</v>
      </c>
      <c r="F47" s="219" t="s">
        <v>222</v>
      </c>
      <c r="G47" s="219" t="s">
        <v>222</v>
      </c>
      <c r="H47" s="220" t="s">
        <v>222</v>
      </c>
      <c r="I47" s="1">
        <v>151</v>
      </c>
      <c r="J47" s="6">
        <v>11700577</v>
      </c>
      <c r="K47" s="6">
        <v>6428484</v>
      </c>
      <c r="L47" s="6">
        <v>14427438</v>
      </c>
      <c r="M47" s="6">
        <v>6227076</v>
      </c>
    </row>
    <row r="48" spans="1:13" ht="12.75">
      <c r="A48" s="218" t="s">
        <v>223</v>
      </c>
      <c r="B48" s="219" t="s">
        <v>223</v>
      </c>
      <c r="C48" s="219" t="s">
        <v>223</v>
      </c>
      <c r="D48" s="219" t="s">
        <v>223</v>
      </c>
      <c r="E48" s="219" t="s">
        <v>223</v>
      </c>
      <c r="F48" s="219" t="s">
        <v>223</v>
      </c>
      <c r="G48" s="219" t="s">
        <v>223</v>
      </c>
      <c r="H48" s="220" t="s">
        <v>223</v>
      </c>
      <c r="I48" s="1">
        <v>152</v>
      </c>
      <c r="J48" s="43">
        <v>49431837</v>
      </c>
      <c r="K48" s="43">
        <v>17283769</v>
      </c>
      <c r="L48" s="43">
        <v>57653979</v>
      </c>
      <c r="M48" s="43">
        <v>28293002</v>
      </c>
    </row>
    <row r="49" spans="1:13" ht="12.75">
      <c r="A49" s="221" t="s">
        <v>224</v>
      </c>
      <c r="B49" s="222" t="s">
        <v>224</v>
      </c>
      <c r="C49" s="222" t="s">
        <v>224</v>
      </c>
      <c r="D49" s="222" t="s">
        <v>224</v>
      </c>
      <c r="E49" s="222" t="s">
        <v>224</v>
      </c>
      <c r="F49" s="222" t="s">
        <v>224</v>
      </c>
      <c r="G49" s="222" t="s">
        <v>224</v>
      </c>
      <c r="H49" s="223" t="s">
        <v>224</v>
      </c>
      <c r="I49" s="1">
        <v>153</v>
      </c>
      <c r="J49" s="43">
        <v>49431837</v>
      </c>
      <c r="K49" s="43">
        <v>17283769</v>
      </c>
      <c r="L49" s="43">
        <v>57653979</v>
      </c>
      <c r="M49" s="43">
        <v>28293002</v>
      </c>
    </row>
    <row r="50" spans="1:13" ht="12.75">
      <c r="A50" s="255" t="s">
        <v>225</v>
      </c>
      <c r="B50" s="256" t="s">
        <v>225</v>
      </c>
      <c r="C50" s="256" t="s">
        <v>225</v>
      </c>
      <c r="D50" s="256" t="s">
        <v>225</v>
      </c>
      <c r="E50" s="256" t="s">
        <v>225</v>
      </c>
      <c r="F50" s="256" t="s">
        <v>225</v>
      </c>
      <c r="G50" s="256" t="s">
        <v>225</v>
      </c>
      <c r="H50" s="257" t="s">
        <v>225</v>
      </c>
      <c r="I50" s="2">
        <v>154</v>
      </c>
      <c r="J50" s="51">
        <v>0</v>
      </c>
      <c r="K50" s="51">
        <v>0</v>
      </c>
      <c r="L50" s="51">
        <v>0</v>
      </c>
      <c r="M50" s="51">
        <v>0</v>
      </c>
    </row>
    <row r="51" spans="1:13" ht="12.75" customHeight="1">
      <c r="A51" s="207" t="s">
        <v>226</v>
      </c>
      <c r="B51" s="208" t="s">
        <v>226</v>
      </c>
      <c r="C51" s="208" t="s">
        <v>226</v>
      </c>
      <c r="D51" s="208" t="s">
        <v>226</v>
      </c>
      <c r="E51" s="208" t="s">
        <v>226</v>
      </c>
      <c r="F51" s="208" t="s">
        <v>226</v>
      </c>
      <c r="G51" s="208" t="s">
        <v>226</v>
      </c>
      <c r="H51" s="208" t="s">
        <v>226</v>
      </c>
      <c r="I51" s="208" t="s">
        <v>226</v>
      </c>
      <c r="J51" s="208" t="s">
        <v>226</v>
      </c>
      <c r="K51" s="208" t="s">
        <v>226</v>
      </c>
      <c r="L51" s="208" t="s">
        <v>226</v>
      </c>
      <c r="M51" s="208" t="s">
        <v>226</v>
      </c>
    </row>
    <row r="52" spans="1:13" ht="12.75" customHeight="1">
      <c r="A52" s="211" t="s">
        <v>227</v>
      </c>
      <c r="B52" s="212" t="s">
        <v>227</v>
      </c>
      <c r="C52" s="212" t="s">
        <v>227</v>
      </c>
      <c r="D52" s="212" t="s">
        <v>227</v>
      </c>
      <c r="E52" s="212" t="s">
        <v>227</v>
      </c>
      <c r="F52" s="212" t="s">
        <v>227</v>
      </c>
      <c r="G52" s="212" t="s">
        <v>227</v>
      </c>
      <c r="H52" s="212" t="s">
        <v>227</v>
      </c>
      <c r="I52" s="45"/>
      <c r="J52" s="122"/>
      <c r="K52" s="122"/>
      <c r="L52" s="45"/>
      <c r="M52" s="124"/>
    </row>
    <row r="53" spans="1:13" ht="12.75" customHeight="1">
      <c r="A53" s="252" t="s">
        <v>228</v>
      </c>
      <c r="B53" s="253" t="s">
        <v>228</v>
      </c>
      <c r="C53" s="253" t="s">
        <v>228</v>
      </c>
      <c r="D53" s="253" t="s">
        <v>228</v>
      </c>
      <c r="E53" s="253" t="s">
        <v>228</v>
      </c>
      <c r="F53" s="253" t="s">
        <v>228</v>
      </c>
      <c r="G53" s="253" t="s">
        <v>228</v>
      </c>
      <c r="H53" s="254" t="s">
        <v>228</v>
      </c>
      <c r="I53" s="1">
        <v>155</v>
      </c>
      <c r="J53" s="6">
        <v>37091895</v>
      </c>
      <c r="K53" s="6">
        <v>12560924</v>
      </c>
      <c r="L53" s="6">
        <v>43626958</v>
      </c>
      <c r="M53" s="6">
        <v>19848828</v>
      </c>
    </row>
    <row r="54" spans="1:13" ht="12.75" customHeight="1">
      <c r="A54" s="252" t="s">
        <v>229</v>
      </c>
      <c r="B54" s="253" t="s">
        <v>229</v>
      </c>
      <c r="C54" s="253" t="s">
        <v>229</v>
      </c>
      <c r="D54" s="253" t="s">
        <v>229</v>
      </c>
      <c r="E54" s="253" t="s">
        <v>229</v>
      </c>
      <c r="F54" s="253" t="s">
        <v>229</v>
      </c>
      <c r="G54" s="253" t="s">
        <v>229</v>
      </c>
      <c r="H54" s="254" t="s">
        <v>229</v>
      </c>
      <c r="I54" s="1">
        <v>156</v>
      </c>
      <c r="J54" s="7">
        <v>12339942</v>
      </c>
      <c r="K54" s="7">
        <v>4722845</v>
      </c>
      <c r="L54" s="7">
        <v>14027021</v>
      </c>
      <c r="M54" s="7">
        <v>8444174</v>
      </c>
    </row>
    <row r="55" spans="1:13" ht="12.75" customHeight="1">
      <c r="A55" s="207" t="s">
        <v>230</v>
      </c>
      <c r="B55" s="208" t="s">
        <v>230</v>
      </c>
      <c r="C55" s="208" t="s">
        <v>230</v>
      </c>
      <c r="D55" s="208" t="s">
        <v>230</v>
      </c>
      <c r="E55" s="208" t="s">
        <v>230</v>
      </c>
      <c r="F55" s="208" t="s">
        <v>230</v>
      </c>
      <c r="G55" s="208" t="s">
        <v>230</v>
      </c>
      <c r="H55" s="208" t="s">
        <v>230</v>
      </c>
      <c r="I55" s="208" t="s">
        <v>230</v>
      </c>
      <c r="J55" s="208" t="s">
        <v>230</v>
      </c>
      <c r="K55" s="208" t="s">
        <v>230</v>
      </c>
      <c r="L55" s="208" t="s">
        <v>230</v>
      </c>
      <c r="M55" s="208" t="s">
        <v>230</v>
      </c>
    </row>
    <row r="56" spans="1:13" ht="12.75" customHeight="1">
      <c r="A56" s="211" t="s">
        <v>231</v>
      </c>
      <c r="B56" s="212" t="s">
        <v>231</v>
      </c>
      <c r="C56" s="212" t="s">
        <v>231</v>
      </c>
      <c r="D56" s="212" t="s">
        <v>231</v>
      </c>
      <c r="E56" s="212" t="s">
        <v>231</v>
      </c>
      <c r="F56" s="212" t="s">
        <v>231</v>
      </c>
      <c r="G56" s="212" t="s">
        <v>231</v>
      </c>
      <c r="H56" s="224" t="s">
        <v>231</v>
      </c>
      <c r="I56" s="8">
        <v>157</v>
      </c>
      <c r="J56" s="5">
        <v>49431837</v>
      </c>
      <c r="K56" s="5">
        <v>17283769</v>
      </c>
      <c r="L56" s="5">
        <v>57653979</v>
      </c>
      <c r="M56" s="5">
        <v>28293002</v>
      </c>
    </row>
    <row r="57" spans="1:13" ht="12.75" customHeight="1">
      <c r="A57" s="218" t="s">
        <v>232</v>
      </c>
      <c r="B57" s="219" t="s">
        <v>232</v>
      </c>
      <c r="C57" s="219" t="s">
        <v>232</v>
      </c>
      <c r="D57" s="219" t="s">
        <v>232</v>
      </c>
      <c r="E57" s="219" t="s">
        <v>232</v>
      </c>
      <c r="F57" s="219" t="s">
        <v>232</v>
      </c>
      <c r="G57" s="219" t="s">
        <v>232</v>
      </c>
      <c r="H57" s="220" t="s">
        <v>232</v>
      </c>
      <c r="I57" s="1">
        <v>158</v>
      </c>
      <c r="J57" s="43">
        <v>4734344</v>
      </c>
      <c r="K57" s="43">
        <v>1273815</v>
      </c>
      <c r="L57" s="43">
        <v>31048</v>
      </c>
      <c r="M57" s="43">
        <v>0</v>
      </c>
    </row>
    <row r="58" spans="1:13" ht="12.75" customHeight="1">
      <c r="A58" s="218" t="s">
        <v>233</v>
      </c>
      <c r="B58" s="219" t="s">
        <v>233</v>
      </c>
      <c r="C58" s="219" t="s">
        <v>233</v>
      </c>
      <c r="D58" s="219" t="s">
        <v>233</v>
      </c>
      <c r="E58" s="219" t="s">
        <v>233</v>
      </c>
      <c r="F58" s="219" t="s">
        <v>233</v>
      </c>
      <c r="G58" s="219" t="s">
        <v>233</v>
      </c>
      <c r="H58" s="220" t="s">
        <v>233</v>
      </c>
      <c r="I58" s="1">
        <v>159</v>
      </c>
      <c r="J58" s="6">
        <v>0</v>
      </c>
      <c r="K58" s="6">
        <v>0</v>
      </c>
      <c r="L58" s="6">
        <v>31048</v>
      </c>
      <c r="M58" s="6">
        <v>0</v>
      </c>
    </row>
    <row r="59" spans="1:13" ht="12.75" customHeight="1">
      <c r="A59" s="218" t="s">
        <v>234</v>
      </c>
      <c r="B59" s="219" t="s">
        <v>234</v>
      </c>
      <c r="C59" s="219" t="s">
        <v>234</v>
      </c>
      <c r="D59" s="219" t="s">
        <v>234</v>
      </c>
      <c r="E59" s="219" t="s">
        <v>234</v>
      </c>
      <c r="F59" s="219" t="s">
        <v>234</v>
      </c>
      <c r="G59" s="219" t="s">
        <v>234</v>
      </c>
      <c r="H59" s="220" t="s">
        <v>234</v>
      </c>
      <c r="I59" s="1">
        <v>160</v>
      </c>
      <c r="J59" s="6">
        <v>0</v>
      </c>
      <c r="K59" s="6">
        <v>0</v>
      </c>
      <c r="L59" s="6">
        <v>0</v>
      </c>
      <c r="M59" s="6">
        <v>0</v>
      </c>
    </row>
    <row r="60" spans="1:13" ht="12.75" customHeight="1">
      <c r="A60" s="218" t="s">
        <v>235</v>
      </c>
      <c r="B60" s="219" t="s">
        <v>235</v>
      </c>
      <c r="C60" s="219" t="s">
        <v>235</v>
      </c>
      <c r="D60" s="219" t="s">
        <v>235</v>
      </c>
      <c r="E60" s="219" t="s">
        <v>235</v>
      </c>
      <c r="F60" s="219" t="s">
        <v>235</v>
      </c>
      <c r="G60" s="219" t="s">
        <v>235</v>
      </c>
      <c r="H60" s="220" t="s">
        <v>235</v>
      </c>
      <c r="I60" s="1">
        <v>161</v>
      </c>
      <c r="J60" s="6">
        <v>0</v>
      </c>
      <c r="K60" s="6">
        <v>0</v>
      </c>
      <c r="L60" s="6">
        <v>0</v>
      </c>
      <c r="M60" s="6">
        <v>0</v>
      </c>
    </row>
    <row r="61" spans="1:13" ht="12.75" customHeight="1">
      <c r="A61" s="218" t="s">
        <v>236</v>
      </c>
      <c r="B61" s="219" t="s">
        <v>236</v>
      </c>
      <c r="C61" s="219" t="s">
        <v>236</v>
      </c>
      <c r="D61" s="219" t="s">
        <v>236</v>
      </c>
      <c r="E61" s="219" t="s">
        <v>236</v>
      </c>
      <c r="F61" s="219" t="s">
        <v>236</v>
      </c>
      <c r="G61" s="219" t="s">
        <v>236</v>
      </c>
      <c r="H61" s="220" t="s">
        <v>236</v>
      </c>
      <c r="I61" s="1">
        <v>162</v>
      </c>
      <c r="J61" s="6">
        <v>4734344</v>
      </c>
      <c r="K61" s="6">
        <v>1273815</v>
      </c>
      <c r="L61" s="6">
        <v>0</v>
      </c>
      <c r="M61" s="6">
        <v>0</v>
      </c>
    </row>
    <row r="62" spans="1:13" ht="12.75" customHeight="1">
      <c r="A62" s="218" t="s">
        <v>237</v>
      </c>
      <c r="B62" s="219" t="s">
        <v>237</v>
      </c>
      <c r="C62" s="219" t="s">
        <v>237</v>
      </c>
      <c r="D62" s="219" t="s">
        <v>237</v>
      </c>
      <c r="E62" s="219" t="s">
        <v>237</v>
      </c>
      <c r="F62" s="219" t="s">
        <v>237</v>
      </c>
      <c r="G62" s="219" t="s">
        <v>237</v>
      </c>
      <c r="H62" s="220" t="s">
        <v>237</v>
      </c>
      <c r="I62" s="1">
        <v>163</v>
      </c>
      <c r="J62" s="6">
        <v>0</v>
      </c>
      <c r="K62" s="6">
        <v>0</v>
      </c>
      <c r="L62" s="6">
        <v>0</v>
      </c>
      <c r="M62" s="6">
        <v>0</v>
      </c>
    </row>
    <row r="63" spans="1:13" ht="12.75" customHeight="1">
      <c r="A63" s="218" t="s">
        <v>238</v>
      </c>
      <c r="B63" s="219" t="s">
        <v>238</v>
      </c>
      <c r="C63" s="219" t="s">
        <v>238</v>
      </c>
      <c r="D63" s="219" t="s">
        <v>238</v>
      </c>
      <c r="E63" s="219" t="s">
        <v>238</v>
      </c>
      <c r="F63" s="219" t="s">
        <v>238</v>
      </c>
      <c r="G63" s="219" t="s">
        <v>238</v>
      </c>
      <c r="H63" s="220" t="s">
        <v>238</v>
      </c>
      <c r="I63" s="1">
        <v>164</v>
      </c>
      <c r="J63" s="6">
        <v>0</v>
      </c>
      <c r="K63" s="6">
        <v>0</v>
      </c>
      <c r="L63" s="6">
        <v>0</v>
      </c>
      <c r="M63" s="6">
        <v>0</v>
      </c>
    </row>
    <row r="64" spans="1:13" ht="12.75" customHeight="1">
      <c r="A64" s="218" t="s">
        <v>239</v>
      </c>
      <c r="B64" s="219" t="s">
        <v>239</v>
      </c>
      <c r="C64" s="219" t="s">
        <v>239</v>
      </c>
      <c r="D64" s="219" t="s">
        <v>239</v>
      </c>
      <c r="E64" s="219" t="s">
        <v>239</v>
      </c>
      <c r="F64" s="219" t="s">
        <v>239</v>
      </c>
      <c r="G64" s="219" t="s">
        <v>239</v>
      </c>
      <c r="H64" s="220" t="s">
        <v>239</v>
      </c>
      <c r="I64" s="1">
        <v>165</v>
      </c>
      <c r="J64" s="6">
        <v>0</v>
      </c>
      <c r="K64" s="6">
        <v>0</v>
      </c>
      <c r="L64" s="6">
        <v>0</v>
      </c>
      <c r="M64" s="6">
        <v>0</v>
      </c>
    </row>
    <row r="65" spans="1:13" ht="12.75" customHeight="1">
      <c r="A65" s="218" t="s">
        <v>240</v>
      </c>
      <c r="B65" s="219" t="s">
        <v>240</v>
      </c>
      <c r="C65" s="219" t="s">
        <v>240</v>
      </c>
      <c r="D65" s="219" t="s">
        <v>240</v>
      </c>
      <c r="E65" s="219" t="s">
        <v>240</v>
      </c>
      <c r="F65" s="219" t="s">
        <v>240</v>
      </c>
      <c r="G65" s="219" t="s">
        <v>240</v>
      </c>
      <c r="H65" s="220" t="s">
        <v>240</v>
      </c>
      <c r="I65" s="1">
        <v>166</v>
      </c>
      <c r="J65" s="6">
        <v>0</v>
      </c>
      <c r="K65" s="6">
        <v>0</v>
      </c>
      <c r="L65" s="6">
        <v>0</v>
      </c>
      <c r="M65" s="6">
        <v>0</v>
      </c>
    </row>
    <row r="66" spans="1:13" ht="12.75" customHeight="1">
      <c r="A66" s="218" t="s">
        <v>241</v>
      </c>
      <c r="B66" s="219" t="s">
        <v>241</v>
      </c>
      <c r="C66" s="219" t="s">
        <v>241</v>
      </c>
      <c r="D66" s="219" t="s">
        <v>241</v>
      </c>
      <c r="E66" s="219" t="s">
        <v>241</v>
      </c>
      <c r="F66" s="219" t="s">
        <v>241</v>
      </c>
      <c r="G66" s="219" t="s">
        <v>241</v>
      </c>
      <c r="H66" s="220" t="s">
        <v>241</v>
      </c>
      <c r="I66" s="1">
        <v>167</v>
      </c>
      <c r="J66" s="43">
        <v>4734344</v>
      </c>
      <c r="K66" s="43">
        <v>1273815</v>
      </c>
      <c r="L66" s="43">
        <v>31048</v>
      </c>
      <c r="M66" s="43">
        <v>0</v>
      </c>
    </row>
    <row r="67" spans="1:13" ht="12.75" customHeight="1">
      <c r="A67" s="225" t="s">
        <v>242</v>
      </c>
      <c r="B67" s="226" t="s">
        <v>242</v>
      </c>
      <c r="C67" s="226" t="s">
        <v>242</v>
      </c>
      <c r="D67" s="226" t="s">
        <v>242</v>
      </c>
      <c r="E67" s="226" t="s">
        <v>242</v>
      </c>
      <c r="F67" s="226" t="s">
        <v>242</v>
      </c>
      <c r="G67" s="226" t="s">
        <v>242</v>
      </c>
      <c r="H67" s="227" t="s">
        <v>242</v>
      </c>
      <c r="I67" s="1">
        <v>168</v>
      </c>
      <c r="J67" s="51">
        <v>54166181</v>
      </c>
      <c r="K67" s="51">
        <v>18557584</v>
      </c>
      <c r="L67" s="51">
        <v>57685027</v>
      </c>
      <c r="M67" s="51">
        <v>28293002</v>
      </c>
    </row>
    <row r="68" spans="1:13" ht="12.75" customHeight="1">
      <c r="A68" s="246" t="s">
        <v>243</v>
      </c>
      <c r="B68" s="247" t="s">
        <v>243</v>
      </c>
      <c r="C68" s="247" t="s">
        <v>243</v>
      </c>
      <c r="D68" s="247" t="s">
        <v>243</v>
      </c>
      <c r="E68" s="247" t="s">
        <v>243</v>
      </c>
      <c r="F68" s="247" t="s">
        <v>243</v>
      </c>
      <c r="G68" s="247" t="s">
        <v>243</v>
      </c>
      <c r="H68" s="247" t="s">
        <v>243</v>
      </c>
      <c r="I68" s="247" t="s">
        <v>243</v>
      </c>
      <c r="J68" s="247" t="s">
        <v>243</v>
      </c>
      <c r="K68" s="247" t="s">
        <v>243</v>
      </c>
      <c r="L68" s="247" t="s">
        <v>243</v>
      </c>
      <c r="M68" s="248" t="s">
        <v>243</v>
      </c>
    </row>
    <row r="69" spans="1:13" ht="12.75" customHeight="1">
      <c r="A69" s="249" t="s">
        <v>244</v>
      </c>
      <c r="B69" s="250" t="s">
        <v>244</v>
      </c>
      <c r="C69" s="250" t="s">
        <v>244</v>
      </c>
      <c r="D69" s="250" t="s">
        <v>244</v>
      </c>
      <c r="E69" s="250" t="s">
        <v>244</v>
      </c>
      <c r="F69" s="250" t="s">
        <v>244</v>
      </c>
      <c r="G69" s="250" t="s">
        <v>244</v>
      </c>
      <c r="H69" s="250" t="s">
        <v>244</v>
      </c>
      <c r="I69" s="250" t="s">
        <v>244</v>
      </c>
      <c r="J69" s="250" t="s">
        <v>244</v>
      </c>
      <c r="K69" s="250" t="s">
        <v>244</v>
      </c>
      <c r="L69" s="250" t="s">
        <v>244</v>
      </c>
      <c r="M69" s="251" t="s">
        <v>244</v>
      </c>
    </row>
    <row r="70" spans="1:13" ht="12.75" customHeight="1">
      <c r="A70" s="252" t="s">
        <v>228</v>
      </c>
      <c r="B70" s="253" t="s">
        <v>228</v>
      </c>
      <c r="C70" s="253" t="s">
        <v>228</v>
      </c>
      <c r="D70" s="253" t="s">
        <v>228</v>
      </c>
      <c r="E70" s="253" t="s">
        <v>228</v>
      </c>
      <c r="F70" s="253" t="s">
        <v>228</v>
      </c>
      <c r="G70" s="253" t="s">
        <v>228</v>
      </c>
      <c r="H70" s="254" t="s">
        <v>228</v>
      </c>
      <c r="I70" s="1">
        <v>169</v>
      </c>
      <c r="J70" s="6">
        <v>39540116</v>
      </c>
      <c r="K70" s="6">
        <v>13219638</v>
      </c>
      <c r="L70" s="6">
        <v>43646124</v>
      </c>
      <c r="M70" s="6">
        <v>19848828</v>
      </c>
    </row>
    <row r="71" spans="1:13" ht="12.75" customHeight="1">
      <c r="A71" s="243" t="s">
        <v>229</v>
      </c>
      <c r="B71" s="244" t="s">
        <v>229</v>
      </c>
      <c r="C71" s="244" t="s">
        <v>229</v>
      </c>
      <c r="D71" s="244" t="s">
        <v>229</v>
      </c>
      <c r="E71" s="244" t="s">
        <v>229</v>
      </c>
      <c r="F71" s="244" t="s">
        <v>229</v>
      </c>
      <c r="G71" s="244" t="s">
        <v>229</v>
      </c>
      <c r="H71" s="245" t="s">
        <v>229</v>
      </c>
      <c r="I71" s="4">
        <v>170</v>
      </c>
      <c r="J71" s="7">
        <v>14626065</v>
      </c>
      <c r="K71" s="7">
        <v>5337946</v>
      </c>
      <c r="L71" s="7">
        <v>14038903</v>
      </c>
      <c r="M71" s="7">
        <v>8444174</v>
      </c>
    </row>
    <row r="72" spans="10:13" ht="12.75">
      <c r="J72" s="109"/>
      <c r="K72" s="109"/>
      <c r="L72" s="109"/>
      <c r="M72" s="109"/>
    </row>
  </sheetData>
  <sheetProtection/>
  <mergeCells count="73">
    <mergeCell ref="A3:M3"/>
    <mergeCell ref="A6:H6"/>
    <mergeCell ref="A7:H7"/>
    <mergeCell ref="A8:H8"/>
    <mergeCell ref="A9:H9"/>
    <mergeCell ref="J4:K4"/>
    <mergeCell ref="L4:M4"/>
    <mergeCell ref="A14:H14"/>
    <mergeCell ref="A15:H15"/>
    <mergeCell ref="A16:H16"/>
    <mergeCell ref="I4:I5"/>
    <mergeCell ref="B4:G5"/>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J7:M50 J53:M54 J56:M67 J70:M71"/>
  </dataValidations>
  <printOptions/>
  <pageMargins left="0.24" right="0.38" top="0.48" bottom="0.49" header="0.19" footer="0.5"/>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O33" sqref="O33"/>
    </sheetView>
  </sheetViews>
  <sheetFormatPr defaultColWidth="9.140625" defaultRowHeight="12.75"/>
  <cols>
    <col min="1" max="9" width="9.140625" style="42" customWidth="1"/>
    <col min="10" max="11" width="11.140625" style="42" bestFit="1" customWidth="1"/>
    <col min="12" max="16384" width="9.140625" style="42" customWidth="1"/>
  </cols>
  <sheetData>
    <row r="1" spans="1:11" ht="12.75" customHeight="1">
      <c r="A1" s="273" t="s">
        <v>245</v>
      </c>
      <c r="B1" s="273"/>
      <c r="C1" s="273"/>
      <c r="D1" s="273"/>
      <c r="E1" s="273"/>
      <c r="F1" s="273"/>
      <c r="G1" s="273"/>
      <c r="H1" s="273"/>
      <c r="I1" s="273"/>
      <c r="J1" s="273"/>
      <c r="K1" s="273"/>
    </row>
    <row r="2" spans="1:11" ht="12.75" customHeight="1">
      <c r="A2" s="274" t="s">
        <v>343</v>
      </c>
      <c r="B2" s="274"/>
      <c r="C2" s="274"/>
      <c r="D2" s="274"/>
      <c r="E2" s="274"/>
      <c r="F2" s="274"/>
      <c r="G2" s="274"/>
      <c r="H2" s="274"/>
      <c r="I2" s="274"/>
      <c r="J2" s="274"/>
      <c r="K2" s="274"/>
    </row>
    <row r="3" spans="1:11" ht="12.75" customHeight="1">
      <c r="A3" s="272" t="s">
        <v>338</v>
      </c>
      <c r="B3" s="272"/>
      <c r="C3" s="272"/>
      <c r="D3" s="272"/>
      <c r="E3" s="272"/>
      <c r="F3" s="272"/>
      <c r="G3" s="272"/>
      <c r="H3" s="272"/>
      <c r="I3" s="272"/>
      <c r="J3" s="272"/>
      <c r="K3" s="272"/>
    </row>
    <row r="4" spans="1:11" ht="24">
      <c r="A4" s="275" t="s">
        <v>246</v>
      </c>
      <c r="B4" s="275"/>
      <c r="C4" s="275"/>
      <c r="D4" s="275"/>
      <c r="E4" s="275"/>
      <c r="F4" s="275"/>
      <c r="G4" s="275"/>
      <c r="H4" s="275"/>
      <c r="I4" s="53" t="s">
        <v>247</v>
      </c>
      <c r="J4" s="54" t="s">
        <v>76</v>
      </c>
      <c r="K4" s="54" t="s">
        <v>77</v>
      </c>
    </row>
    <row r="5" spans="1:11" ht="12.75">
      <c r="A5" s="271">
        <v>1</v>
      </c>
      <c r="B5" s="271"/>
      <c r="C5" s="271"/>
      <c r="D5" s="271"/>
      <c r="E5" s="271"/>
      <c r="F5" s="271"/>
      <c r="G5" s="271"/>
      <c r="H5" s="271"/>
      <c r="I5" s="57">
        <v>2</v>
      </c>
      <c r="J5" s="58" t="s">
        <v>3</v>
      </c>
      <c r="K5" s="58" t="s">
        <v>4</v>
      </c>
    </row>
    <row r="6" spans="1:11" ht="12.75" customHeight="1">
      <c r="A6" s="207" t="s">
        <v>248</v>
      </c>
      <c r="B6" s="208"/>
      <c r="C6" s="208"/>
      <c r="D6" s="208"/>
      <c r="E6" s="208"/>
      <c r="F6" s="208"/>
      <c r="G6" s="208"/>
      <c r="H6" s="208"/>
      <c r="I6" s="208"/>
      <c r="J6" s="208"/>
      <c r="K6" s="264"/>
    </row>
    <row r="7" spans="1:11" ht="12.75">
      <c r="A7" s="215" t="s">
        <v>249</v>
      </c>
      <c r="B7" s="216"/>
      <c r="C7" s="216"/>
      <c r="D7" s="216"/>
      <c r="E7" s="216"/>
      <c r="F7" s="216"/>
      <c r="G7" s="216"/>
      <c r="H7" s="216"/>
      <c r="I7" s="1">
        <v>1</v>
      </c>
      <c r="J7" s="134">
        <v>1600536311</v>
      </c>
      <c r="K7" s="6">
        <v>1516868870</v>
      </c>
    </row>
    <row r="8" spans="1:11" ht="12.75">
      <c r="A8" s="215" t="s">
        <v>250</v>
      </c>
      <c r="B8" s="216"/>
      <c r="C8" s="216"/>
      <c r="D8" s="216"/>
      <c r="E8" s="216"/>
      <c r="F8" s="216"/>
      <c r="G8" s="216"/>
      <c r="H8" s="216"/>
      <c r="I8" s="1">
        <v>2</v>
      </c>
      <c r="J8" s="134">
        <v>0</v>
      </c>
      <c r="K8" s="6">
        <v>0</v>
      </c>
    </row>
    <row r="9" spans="1:11" ht="12.75">
      <c r="A9" s="215" t="s">
        <v>251</v>
      </c>
      <c r="B9" s="216"/>
      <c r="C9" s="216"/>
      <c r="D9" s="216"/>
      <c r="E9" s="216"/>
      <c r="F9" s="216"/>
      <c r="G9" s="216"/>
      <c r="H9" s="216"/>
      <c r="I9" s="1">
        <v>3</v>
      </c>
      <c r="J9" s="134">
        <v>2611209</v>
      </c>
      <c r="K9" s="6">
        <v>3825736</v>
      </c>
    </row>
    <row r="10" spans="1:11" ht="12.75">
      <c r="A10" s="215" t="s">
        <v>252</v>
      </c>
      <c r="B10" s="216"/>
      <c r="C10" s="216"/>
      <c r="D10" s="216"/>
      <c r="E10" s="216"/>
      <c r="F10" s="216"/>
      <c r="G10" s="216"/>
      <c r="H10" s="216"/>
      <c r="I10" s="1">
        <v>4</v>
      </c>
      <c r="J10" s="134">
        <v>41723400</v>
      </c>
      <c r="K10" s="6">
        <v>41871551</v>
      </c>
    </row>
    <row r="11" spans="1:11" ht="12.75">
      <c r="A11" s="215" t="s">
        <v>253</v>
      </c>
      <c r="B11" s="216"/>
      <c r="C11" s="216"/>
      <c r="D11" s="216"/>
      <c r="E11" s="216"/>
      <c r="F11" s="216"/>
      <c r="G11" s="216"/>
      <c r="H11" s="216"/>
      <c r="I11" s="1">
        <v>5</v>
      </c>
      <c r="J11" s="134">
        <v>19583570</v>
      </c>
      <c r="K11" s="6">
        <v>32253001</v>
      </c>
    </row>
    <row r="12" spans="1:11" ht="12.75">
      <c r="A12" s="218" t="s">
        <v>329</v>
      </c>
      <c r="B12" s="219"/>
      <c r="C12" s="219"/>
      <c r="D12" s="219"/>
      <c r="E12" s="219"/>
      <c r="F12" s="219"/>
      <c r="G12" s="219"/>
      <c r="H12" s="219"/>
      <c r="I12" s="1">
        <v>6</v>
      </c>
      <c r="J12" s="135">
        <v>1664454490</v>
      </c>
      <c r="K12" s="43">
        <v>1594819158</v>
      </c>
    </row>
    <row r="13" spans="1:11" ht="12.75">
      <c r="A13" s="215" t="s">
        <v>254</v>
      </c>
      <c r="B13" s="216"/>
      <c r="C13" s="216"/>
      <c r="D13" s="216"/>
      <c r="E13" s="216"/>
      <c r="F13" s="216"/>
      <c r="G13" s="216"/>
      <c r="H13" s="216"/>
      <c r="I13" s="1">
        <v>7</v>
      </c>
      <c r="J13" s="134">
        <v>1237484078</v>
      </c>
      <c r="K13" s="6">
        <v>1101987243</v>
      </c>
    </row>
    <row r="14" spans="1:11" ht="12.75">
      <c r="A14" s="215" t="s">
        <v>255</v>
      </c>
      <c r="B14" s="216"/>
      <c r="C14" s="216"/>
      <c r="D14" s="216"/>
      <c r="E14" s="216"/>
      <c r="F14" s="216"/>
      <c r="G14" s="216"/>
      <c r="H14" s="216"/>
      <c r="I14" s="1">
        <v>8</v>
      </c>
      <c r="J14" s="134">
        <v>286465974</v>
      </c>
      <c r="K14" s="6">
        <v>289967181</v>
      </c>
    </row>
    <row r="15" spans="1:11" ht="12.75">
      <c r="A15" s="215" t="s">
        <v>256</v>
      </c>
      <c r="B15" s="216"/>
      <c r="C15" s="216"/>
      <c r="D15" s="216"/>
      <c r="E15" s="216"/>
      <c r="F15" s="216"/>
      <c r="G15" s="216"/>
      <c r="H15" s="216"/>
      <c r="I15" s="1">
        <v>9</v>
      </c>
      <c r="J15" s="134">
        <v>14516057</v>
      </c>
      <c r="K15" s="6">
        <v>4380098</v>
      </c>
    </row>
    <row r="16" spans="1:11" ht="12.75">
      <c r="A16" s="215" t="s">
        <v>257</v>
      </c>
      <c r="B16" s="216"/>
      <c r="C16" s="216"/>
      <c r="D16" s="216"/>
      <c r="E16" s="216"/>
      <c r="F16" s="216"/>
      <c r="G16" s="216"/>
      <c r="H16" s="216"/>
      <c r="I16" s="1">
        <v>10</v>
      </c>
      <c r="J16" s="134">
        <v>6102080</v>
      </c>
      <c r="K16" s="6">
        <v>4656859</v>
      </c>
    </row>
    <row r="17" spans="1:11" ht="12.75">
      <c r="A17" s="215" t="s">
        <v>258</v>
      </c>
      <c r="B17" s="216"/>
      <c r="C17" s="216"/>
      <c r="D17" s="216"/>
      <c r="E17" s="216"/>
      <c r="F17" s="216"/>
      <c r="G17" s="216"/>
      <c r="H17" s="216"/>
      <c r="I17" s="1">
        <v>11</v>
      </c>
      <c r="J17" s="134">
        <v>54122522</v>
      </c>
      <c r="K17" s="6">
        <v>93494040</v>
      </c>
    </row>
    <row r="18" spans="1:11" ht="12.75">
      <c r="A18" s="215" t="s">
        <v>259</v>
      </c>
      <c r="B18" s="216"/>
      <c r="C18" s="216"/>
      <c r="D18" s="216"/>
      <c r="E18" s="216"/>
      <c r="F18" s="216"/>
      <c r="G18" s="216"/>
      <c r="H18" s="216"/>
      <c r="I18" s="1">
        <v>12</v>
      </c>
      <c r="J18" s="134">
        <v>67550407</v>
      </c>
      <c r="K18" s="6">
        <v>62854786</v>
      </c>
    </row>
    <row r="19" spans="1:11" ht="12.75">
      <c r="A19" s="218" t="s">
        <v>330</v>
      </c>
      <c r="B19" s="219"/>
      <c r="C19" s="219"/>
      <c r="D19" s="219"/>
      <c r="E19" s="219"/>
      <c r="F19" s="219"/>
      <c r="G19" s="219"/>
      <c r="H19" s="219"/>
      <c r="I19" s="1">
        <v>13</v>
      </c>
      <c r="J19" s="135">
        <v>1666241118</v>
      </c>
      <c r="K19" s="43">
        <v>1557340207</v>
      </c>
    </row>
    <row r="20" spans="1:11" ht="12.75">
      <c r="A20" s="218" t="s">
        <v>323</v>
      </c>
      <c r="B20" s="269"/>
      <c r="C20" s="269"/>
      <c r="D20" s="269"/>
      <c r="E20" s="269"/>
      <c r="F20" s="269"/>
      <c r="G20" s="269"/>
      <c r="H20" s="270"/>
      <c r="I20" s="1">
        <v>14</v>
      </c>
      <c r="J20" s="135">
        <v>0</v>
      </c>
      <c r="K20" s="43">
        <v>37478951</v>
      </c>
    </row>
    <row r="21" spans="1:11" ht="12.75">
      <c r="A21" s="225" t="s">
        <v>324</v>
      </c>
      <c r="B21" s="265"/>
      <c r="C21" s="265"/>
      <c r="D21" s="265"/>
      <c r="E21" s="265"/>
      <c r="F21" s="265"/>
      <c r="G21" s="265"/>
      <c r="H21" s="266"/>
      <c r="I21" s="1">
        <v>15</v>
      </c>
      <c r="J21" s="135">
        <v>1786628</v>
      </c>
      <c r="K21" s="43">
        <v>0</v>
      </c>
    </row>
    <row r="22" spans="1:11" ht="12.75">
      <c r="A22" s="207" t="s">
        <v>260</v>
      </c>
      <c r="B22" s="208"/>
      <c r="C22" s="208"/>
      <c r="D22" s="208"/>
      <c r="E22" s="208"/>
      <c r="F22" s="208"/>
      <c r="G22" s="208"/>
      <c r="H22" s="208"/>
      <c r="I22" s="267"/>
      <c r="J22" s="267"/>
      <c r="K22" s="268"/>
    </row>
    <row r="23" spans="1:11" ht="12.75">
      <c r="A23" s="215" t="s">
        <v>261</v>
      </c>
      <c r="B23" s="216"/>
      <c r="C23" s="216"/>
      <c r="D23" s="216"/>
      <c r="E23" s="216"/>
      <c r="F23" s="216"/>
      <c r="G23" s="216"/>
      <c r="H23" s="216"/>
      <c r="I23" s="1">
        <v>16</v>
      </c>
      <c r="J23" s="134">
        <v>1095733</v>
      </c>
      <c r="K23" s="6">
        <v>4743263</v>
      </c>
    </row>
    <row r="24" spans="1:11" ht="12.75">
      <c r="A24" s="215" t="s">
        <v>262</v>
      </c>
      <c r="B24" s="216"/>
      <c r="C24" s="216"/>
      <c r="D24" s="216"/>
      <c r="E24" s="216"/>
      <c r="F24" s="216"/>
      <c r="G24" s="216"/>
      <c r="H24" s="216"/>
      <c r="I24" s="1">
        <v>17</v>
      </c>
      <c r="J24" s="134">
        <v>4581840</v>
      </c>
      <c r="K24" s="6">
        <v>6653423</v>
      </c>
    </row>
    <row r="25" spans="1:11" ht="12.75">
      <c r="A25" s="215" t="s">
        <v>263</v>
      </c>
      <c r="B25" s="216"/>
      <c r="C25" s="216"/>
      <c r="D25" s="216"/>
      <c r="E25" s="216"/>
      <c r="F25" s="216"/>
      <c r="G25" s="216"/>
      <c r="H25" s="216"/>
      <c r="I25" s="1">
        <v>18</v>
      </c>
      <c r="J25" s="134">
        <v>0</v>
      </c>
      <c r="K25" s="6">
        <v>0</v>
      </c>
    </row>
    <row r="26" spans="1:11" ht="12.75">
      <c r="A26" s="215" t="s">
        <v>264</v>
      </c>
      <c r="B26" s="216"/>
      <c r="C26" s="216"/>
      <c r="D26" s="216"/>
      <c r="E26" s="216"/>
      <c r="F26" s="216"/>
      <c r="G26" s="216"/>
      <c r="H26" s="216"/>
      <c r="I26" s="1">
        <v>19</v>
      </c>
      <c r="J26" s="134">
        <v>61220356</v>
      </c>
      <c r="K26" s="6">
        <v>49366923</v>
      </c>
    </row>
    <row r="27" spans="1:11" ht="12.75">
      <c r="A27" s="215" t="s">
        <v>265</v>
      </c>
      <c r="B27" s="216"/>
      <c r="C27" s="216"/>
      <c r="D27" s="216"/>
      <c r="E27" s="216"/>
      <c r="F27" s="216"/>
      <c r="G27" s="216"/>
      <c r="H27" s="216"/>
      <c r="I27" s="1">
        <v>20</v>
      </c>
      <c r="J27" s="134">
        <v>0</v>
      </c>
      <c r="K27" s="6">
        <v>0</v>
      </c>
    </row>
    <row r="28" spans="1:11" ht="12.75">
      <c r="A28" s="218" t="s">
        <v>331</v>
      </c>
      <c r="B28" s="219"/>
      <c r="C28" s="219"/>
      <c r="D28" s="219"/>
      <c r="E28" s="219"/>
      <c r="F28" s="219"/>
      <c r="G28" s="219"/>
      <c r="H28" s="219"/>
      <c r="I28" s="1">
        <v>21</v>
      </c>
      <c r="J28" s="135">
        <v>66897929</v>
      </c>
      <c r="K28" s="43">
        <v>60763609</v>
      </c>
    </row>
    <row r="29" spans="1:11" ht="12.75">
      <c r="A29" s="215" t="s">
        <v>266</v>
      </c>
      <c r="B29" s="216"/>
      <c r="C29" s="216"/>
      <c r="D29" s="216"/>
      <c r="E29" s="216"/>
      <c r="F29" s="216"/>
      <c r="G29" s="216"/>
      <c r="H29" s="216"/>
      <c r="I29" s="1">
        <v>22</v>
      </c>
      <c r="J29" s="134">
        <v>41631084</v>
      </c>
      <c r="K29" s="6">
        <v>48046883</v>
      </c>
    </row>
    <row r="30" spans="1:11" ht="12.75">
      <c r="A30" s="215" t="s">
        <v>267</v>
      </c>
      <c r="B30" s="216"/>
      <c r="C30" s="216"/>
      <c r="D30" s="216"/>
      <c r="E30" s="216"/>
      <c r="F30" s="216"/>
      <c r="G30" s="216"/>
      <c r="H30" s="216"/>
      <c r="I30" s="1">
        <v>23</v>
      </c>
      <c r="J30" s="134">
        <v>2873612</v>
      </c>
      <c r="K30" s="6">
        <v>3156068</v>
      </c>
    </row>
    <row r="31" spans="1:11" ht="12.75">
      <c r="A31" s="215" t="s">
        <v>268</v>
      </c>
      <c r="B31" s="216"/>
      <c r="C31" s="216"/>
      <c r="D31" s="216"/>
      <c r="E31" s="216"/>
      <c r="F31" s="216"/>
      <c r="G31" s="216"/>
      <c r="H31" s="216"/>
      <c r="I31" s="1">
        <v>24</v>
      </c>
      <c r="J31" s="134">
        <v>0</v>
      </c>
      <c r="K31" s="6">
        <v>0</v>
      </c>
    </row>
    <row r="32" spans="1:11" ht="12.75">
      <c r="A32" s="218" t="s">
        <v>332</v>
      </c>
      <c r="B32" s="219"/>
      <c r="C32" s="219"/>
      <c r="D32" s="219"/>
      <c r="E32" s="219"/>
      <c r="F32" s="219"/>
      <c r="G32" s="219"/>
      <c r="H32" s="219"/>
      <c r="I32" s="1">
        <v>25</v>
      </c>
      <c r="J32" s="135">
        <v>44504696</v>
      </c>
      <c r="K32" s="43">
        <v>51202951</v>
      </c>
    </row>
    <row r="33" spans="1:11" ht="12.75">
      <c r="A33" s="218" t="s">
        <v>325</v>
      </c>
      <c r="B33" s="219"/>
      <c r="C33" s="219"/>
      <c r="D33" s="219"/>
      <c r="E33" s="219"/>
      <c r="F33" s="219"/>
      <c r="G33" s="219"/>
      <c r="H33" s="219"/>
      <c r="I33" s="1">
        <v>26</v>
      </c>
      <c r="J33" s="135">
        <v>22393233</v>
      </c>
      <c r="K33" s="43">
        <v>9560658</v>
      </c>
    </row>
    <row r="34" spans="1:11" ht="12.75">
      <c r="A34" s="218" t="s">
        <v>326</v>
      </c>
      <c r="B34" s="219"/>
      <c r="C34" s="219"/>
      <c r="D34" s="219"/>
      <c r="E34" s="219"/>
      <c r="F34" s="219"/>
      <c r="G34" s="219"/>
      <c r="H34" s="219"/>
      <c r="I34" s="1">
        <v>27</v>
      </c>
      <c r="J34" s="135">
        <v>0</v>
      </c>
      <c r="K34" s="43">
        <v>0</v>
      </c>
    </row>
    <row r="35" spans="1:11" ht="12.75" customHeight="1">
      <c r="A35" s="207" t="s">
        <v>269</v>
      </c>
      <c r="B35" s="208"/>
      <c r="C35" s="208"/>
      <c r="D35" s="208"/>
      <c r="E35" s="208"/>
      <c r="F35" s="208"/>
      <c r="G35" s="208"/>
      <c r="H35" s="208"/>
      <c r="I35" s="208"/>
      <c r="J35" s="208"/>
      <c r="K35" s="264"/>
    </row>
    <row r="36" spans="1:11" ht="12.75">
      <c r="A36" s="215" t="s">
        <v>270</v>
      </c>
      <c r="B36" s="216"/>
      <c r="C36" s="216"/>
      <c r="D36" s="216"/>
      <c r="E36" s="216"/>
      <c r="F36" s="216"/>
      <c r="G36" s="216"/>
      <c r="H36" s="216"/>
      <c r="I36" s="1">
        <v>28</v>
      </c>
      <c r="J36" s="134">
        <v>0</v>
      </c>
      <c r="K36" s="6">
        <v>0</v>
      </c>
    </row>
    <row r="37" spans="1:11" ht="12.75">
      <c r="A37" s="215" t="s">
        <v>271</v>
      </c>
      <c r="B37" s="216"/>
      <c r="C37" s="216"/>
      <c r="D37" s="216"/>
      <c r="E37" s="216"/>
      <c r="F37" s="216"/>
      <c r="G37" s="216"/>
      <c r="H37" s="216"/>
      <c r="I37" s="1">
        <v>29</v>
      </c>
      <c r="J37" s="134">
        <v>29516698</v>
      </c>
      <c r="K37" s="6">
        <v>65129772</v>
      </c>
    </row>
    <row r="38" spans="1:11" ht="12.75">
      <c r="A38" s="215" t="s">
        <v>272</v>
      </c>
      <c r="B38" s="216"/>
      <c r="C38" s="216"/>
      <c r="D38" s="216"/>
      <c r="E38" s="216"/>
      <c r="F38" s="216"/>
      <c r="G38" s="216"/>
      <c r="H38" s="216"/>
      <c r="I38" s="1">
        <v>30</v>
      </c>
      <c r="J38" s="134">
        <v>260235731</v>
      </c>
      <c r="K38" s="6">
        <v>119344929</v>
      </c>
    </row>
    <row r="39" spans="1:11" ht="12.75">
      <c r="A39" s="218" t="s">
        <v>333</v>
      </c>
      <c r="B39" s="219"/>
      <c r="C39" s="219"/>
      <c r="D39" s="219"/>
      <c r="E39" s="219"/>
      <c r="F39" s="219"/>
      <c r="G39" s="219"/>
      <c r="H39" s="219"/>
      <c r="I39" s="1">
        <v>31</v>
      </c>
      <c r="J39" s="135">
        <v>289752429</v>
      </c>
      <c r="K39" s="43">
        <v>184474701</v>
      </c>
    </row>
    <row r="40" spans="1:11" ht="12.75">
      <c r="A40" s="215" t="s">
        <v>273</v>
      </c>
      <c r="B40" s="216"/>
      <c r="C40" s="216"/>
      <c r="D40" s="216"/>
      <c r="E40" s="216"/>
      <c r="F40" s="216"/>
      <c r="G40" s="216"/>
      <c r="H40" s="216"/>
      <c r="I40" s="1">
        <v>32</v>
      </c>
      <c r="J40" s="134">
        <v>60820766</v>
      </c>
      <c r="K40" s="6">
        <v>36954871</v>
      </c>
    </row>
    <row r="41" spans="1:11" ht="12.75">
      <c r="A41" s="215" t="s">
        <v>274</v>
      </c>
      <c r="B41" s="216"/>
      <c r="C41" s="216"/>
      <c r="D41" s="216"/>
      <c r="E41" s="216"/>
      <c r="F41" s="216"/>
      <c r="G41" s="216"/>
      <c r="H41" s="216"/>
      <c r="I41" s="1">
        <v>33</v>
      </c>
      <c r="J41" s="134">
        <v>49410984</v>
      </c>
      <c r="K41" s="6">
        <v>16291608</v>
      </c>
    </row>
    <row r="42" spans="1:11" ht="12.75">
      <c r="A42" s="215" t="s">
        <v>275</v>
      </c>
      <c r="B42" s="216"/>
      <c r="C42" s="216"/>
      <c r="D42" s="216"/>
      <c r="E42" s="216"/>
      <c r="F42" s="216"/>
      <c r="G42" s="216"/>
      <c r="H42" s="216"/>
      <c r="I42" s="1">
        <v>34</v>
      </c>
      <c r="J42" s="134">
        <v>0</v>
      </c>
      <c r="K42" s="6">
        <v>0</v>
      </c>
    </row>
    <row r="43" spans="1:11" ht="12.75">
      <c r="A43" s="215" t="s">
        <v>276</v>
      </c>
      <c r="B43" s="216"/>
      <c r="C43" s="216"/>
      <c r="D43" s="216"/>
      <c r="E43" s="216"/>
      <c r="F43" s="216"/>
      <c r="G43" s="216"/>
      <c r="H43" s="216"/>
      <c r="I43" s="1">
        <v>35</v>
      </c>
      <c r="J43" s="134">
        <v>0</v>
      </c>
      <c r="K43" s="6">
        <v>0</v>
      </c>
    </row>
    <row r="44" spans="1:11" ht="12.75">
      <c r="A44" s="215" t="s">
        <v>277</v>
      </c>
      <c r="B44" s="216"/>
      <c r="C44" s="216"/>
      <c r="D44" s="216"/>
      <c r="E44" s="216"/>
      <c r="F44" s="216"/>
      <c r="G44" s="216"/>
      <c r="H44" s="216"/>
      <c r="I44" s="1">
        <v>36</v>
      </c>
      <c r="J44" s="134">
        <v>141330575</v>
      </c>
      <c r="K44" s="6">
        <v>133324059</v>
      </c>
    </row>
    <row r="45" spans="1:11" ht="12.75">
      <c r="A45" s="218" t="s">
        <v>334</v>
      </c>
      <c r="B45" s="219"/>
      <c r="C45" s="219"/>
      <c r="D45" s="219"/>
      <c r="E45" s="219"/>
      <c r="F45" s="219"/>
      <c r="G45" s="219"/>
      <c r="H45" s="219"/>
      <c r="I45" s="1">
        <v>37</v>
      </c>
      <c r="J45" s="135">
        <v>251562325</v>
      </c>
      <c r="K45" s="43">
        <v>186570538</v>
      </c>
    </row>
    <row r="46" spans="1:11" ht="12.75">
      <c r="A46" s="218" t="s">
        <v>327</v>
      </c>
      <c r="B46" s="219"/>
      <c r="C46" s="219"/>
      <c r="D46" s="219"/>
      <c r="E46" s="219"/>
      <c r="F46" s="219"/>
      <c r="G46" s="219"/>
      <c r="H46" s="219"/>
      <c r="I46" s="1">
        <v>38</v>
      </c>
      <c r="J46" s="135">
        <v>38190104</v>
      </c>
      <c r="K46" s="43">
        <v>0</v>
      </c>
    </row>
    <row r="47" spans="1:11" ht="12.75">
      <c r="A47" s="218" t="s">
        <v>328</v>
      </c>
      <c r="B47" s="219"/>
      <c r="C47" s="219"/>
      <c r="D47" s="219"/>
      <c r="E47" s="219"/>
      <c r="F47" s="219"/>
      <c r="G47" s="219"/>
      <c r="H47" s="219"/>
      <c r="I47" s="1">
        <v>39</v>
      </c>
      <c r="J47" s="135">
        <v>0</v>
      </c>
      <c r="K47" s="43">
        <v>2095837</v>
      </c>
    </row>
    <row r="48" spans="1:11" ht="12.75">
      <c r="A48" s="218" t="s">
        <v>335</v>
      </c>
      <c r="B48" s="219"/>
      <c r="C48" s="219"/>
      <c r="D48" s="219"/>
      <c r="E48" s="219"/>
      <c r="F48" s="219"/>
      <c r="G48" s="219"/>
      <c r="H48" s="219"/>
      <c r="I48" s="1">
        <v>40</v>
      </c>
      <c r="J48" s="135">
        <v>58796709</v>
      </c>
      <c r="K48" s="43">
        <v>44943772</v>
      </c>
    </row>
    <row r="49" spans="1:11" ht="12.75">
      <c r="A49" s="218" t="s">
        <v>278</v>
      </c>
      <c r="B49" s="219"/>
      <c r="C49" s="219"/>
      <c r="D49" s="219"/>
      <c r="E49" s="219"/>
      <c r="F49" s="219"/>
      <c r="G49" s="219"/>
      <c r="H49" s="219"/>
      <c r="I49" s="1">
        <v>41</v>
      </c>
      <c r="J49" s="135">
        <v>0</v>
      </c>
      <c r="K49" s="43">
        <v>0</v>
      </c>
    </row>
    <row r="50" spans="1:11" ht="12.75">
      <c r="A50" s="218" t="s">
        <v>279</v>
      </c>
      <c r="B50" s="219"/>
      <c r="C50" s="219"/>
      <c r="D50" s="219"/>
      <c r="E50" s="219"/>
      <c r="F50" s="219"/>
      <c r="G50" s="219"/>
      <c r="H50" s="219"/>
      <c r="I50" s="1">
        <v>42</v>
      </c>
      <c r="J50" s="134">
        <v>391253751</v>
      </c>
      <c r="K50" s="6">
        <v>346619383</v>
      </c>
    </row>
    <row r="51" spans="1:11" ht="12.75">
      <c r="A51" s="218" t="s">
        <v>280</v>
      </c>
      <c r="B51" s="219"/>
      <c r="C51" s="219"/>
      <c r="D51" s="219"/>
      <c r="E51" s="219"/>
      <c r="F51" s="219"/>
      <c r="G51" s="219"/>
      <c r="H51" s="219"/>
      <c r="I51" s="1">
        <v>43</v>
      </c>
      <c r="J51" s="134">
        <v>58796709</v>
      </c>
      <c r="K51" s="6">
        <v>44943772</v>
      </c>
    </row>
    <row r="52" spans="1:11" ht="12.75">
      <c r="A52" s="218" t="s">
        <v>281</v>
      </c>
      <c r="B52" s="219"/>
      <c r="C52" s="219"/>
      <c r="D52" s="219"/>
      <c r="E52" s="219"/>
      <c r="F52" s="219"/>
      <c r="G52" s="219"/>
      <c r="H52" s="219"/>
      <c r="I52" s="1">
        <v>44</v>
      </c>
      <c r="J52" s="134">
        <v>0</v>
      </c>
      <c r="K52" s="6">
        <v>0</v>
      </c>
    </row>
    <row r="53" spans="1:11" ht="12.75">
      <c r="A53" s="225" t="s">
        <v>282</v>
      </c>
      <c r="B53" s="226"/>
      <c r="C53" s="226"/>
      <c r="D53" s="226"/>
      <c r="E53" s="226"/>
      <c r="F53" s="226"/>
      <c r="G53" s="226"/>
      <c r="H53" s="226"/>
      <c r="I53" s="4">
        <v>45</v>
      </c>
      <c r="J53" s="136">
        <v>450050460</v>
      </c>
      <c r="K53" s="51">
        <v>391563155</v>
      </c>
    </row>
    <row r="54" spans="1:11" ht="12.75">
      <c r="A54" s="55"/>
      <c r="B54" s="56"/>
      <c r="C54" s="56"/>
      <c r="D54" s="56"/>
      <c r="E54" s="56"/>
      <c r="F54" s="56"/>
      <c r="G54" s="56"/>
      <c r="H54" s="56"/>
      <c r="I54" s="56"/>
      <c r="J54" s="56"/>
      <c r="K54" s="56"/>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2">
    <dataValidation type="whole" operator="greaterThanOrEqual" allowBlank="1" showInputMessage="1" showErrorMessage="1" errorTitle="Pogrešan unos" error="Mogu se unijeti samo cjelobrojne pozitivne vrijednosti." sqref="J22:K22 J35:K35">
      <formula1>0</formula1>
    </dataValidation>
    <dataValidation allowBlank="1" sqref="J7:K21 J23:K34 J36:K53"/>
  </dataValidations>
  <printOptions/>
  <pageMargins left="0.31" right="0.59"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O17" sqref="O17"/>
    </sheetView>
  </sheetViews>
  <sheetFormatPr defaultColWidth="9.140625" defaultRowHeight="12.75"/>
  <cols>
    <col min="1" max="4" width="9.140625" style="61" customWidth="1"/>
    <col min="5" max="5" width="10.140625" style="61" bestFit="1" customWidth="1"/>
    <col min="6" max="9" width="9.140625" style="61" customWidth="1"/>
    <col min="10" max="11" width="10.8515625" style="61" bestFit="1" customWidth="1"/>
    <col min="12" max="12" width="13.00390625" style="61" bestFit="1" customWidth="1"/>
    <col min="13" max="16384" width="9.140625" style="61" customWidth="1"/>
  </cols>
  <sheetData>
    <row r="1" spans="1:12" ht="12.75">
      <c r="A1" s="290" t="s">
        <v>283</v>
      </c>
      <c r="B1" s="291"/>
      <c r="C1" s="291"/>
      <c r="D1" s="291"/>
      <c r="E1" s="291"/>
      <c r="F1" s="291"/>
      <c r="G1" s="291"/>
      <c r="H1" s="291"/>
      <c r="I1" s="291"/>
      <c r="J1" s="291"/>
      <c r="K1" s="291"/>
      <c r="L1" s="60"/>
    </row>
    <row r="2" spans="1:12" ht="15.75">
      <c r="A2" s="34"/>
      <c r="B2" s="59"/>
      <c r="C2" s="276" t="s">
        <v>284</v>
      </c>
      <c r="D2" s="276"/>
      <c r="E2" s="62">
        <v>42370</v>
      </c>
      <c r="F2" s="35" t="s">
        <v>38</v>
      </c>
      <c r="G2" s="277">
        <v>42551</v>
      </c>
      <c r="H2" s="278"/>
      <c r="I2" s="59"/>
      <c r="J2" s="59"/>
      <c r="K2" s="59"/>
      <c r="L2" s="63"/>
    </row>
    <row r="3" spans="1:12" ht="12" customHeight="1">
      <c r="A3" s="283" t="s">
        <v>338</v>
      </c>
      <c r="B3" s="283"/>
      <c r="C3" s="283"/>
      <c r="D3" s="283"/>
      <c r="E3" s="283"/>
      <c r="F3" s="283"/>
      <c r="G3" s="283"/>
      <c r="H3" s="283"/>
      <c r="I3" s="283"/>
      <c r="J3" s="283"/>
      <c r="K3" s="283"/>
      <c r="L3" s="63"/>
    </row>
    <row r="4" spans="1:11" ht="23.25" customHeight="1">
      <c r="A4" s="279" t="s">
        <v>74</v>
      </c>
      <c r="B4" s="279"/>
      <c r="C4" s="279"/>
      <c r="D4" s="279"/>
      <c r="E4" s="279"/>
      <c r="F4" s="279"/>
      <c r="G4" s="279"/>
      <c r="H4" s="279"/>
      <c r="I4" s="64" t="s">
        <v>75</v>
      </c>
      <c r="J4" s="65" t="s">
        <v>285</v>
      </c>
      <c r="K4" s="65" t="s">
        <v>286</v>
      </c>
    </row>
    <row r="5" spans="1:11" ht="12.75">
      <c r="A5" s="280">
        <v>1</v>
      </c>
      <c r="B5" s="280"/>
      <c r="C5" s="280"/>
      <c r="D5" s="280"/>
      <c r="E5" s="280"/>
      <c r="F5" s="280"/>
      <c r="G5" s="280"/>
      <c r="H5" s="280"/>
      <c r="I5" s="67">
        <v>2</v>
      </c>
      <c r="J5" s="66" t="s">
        <v>3</v>
      </c>
      <c r="K5" s="66" t="s">
        <v>4</v>
      </c>
    </row>
    <row r="6" spans="1:11" ht="12.75" customHeight="1">
      <c r="A6" s="281" t="s">
        <v>287</v>
      </c>
      <c r="B6" s="282"/>
      <c r="C6" s="282"/>
      <c r="D6" s="282"/>
      <c r="E6" s="282"/>
      <c r="F6" s="282"/>
      <c r="G6" s="282"/>
      <c r="H6" s="282"/>
      <c r="I6" s="36">
        <v>1</v>
      </c>
      <c r="J6" s="129">
        <v>1297613140</v>
      </c>
      <c r="K6" s="129">
        <v>1298064820</v>
      </c>
    </row>
    <row r="7" spans="1:11" ht="12.75" customHeight="1">
      <c r="A7" s="281" t="s">
        <v>288</v>
      </c>
      <c r="B7" s="282"/>
      <c r="C7" s="282"/>
      <c r="D7" s="282"/>
      <c r="E7" s="282"/>
      <c r="F7" s="282"/>
      <c r="G7" s="282"/>
      <c r="H7" s="282"/>
      <c r="I7" s="36">
        <v>2</v>
      </c>
      <c r="J7" s="130">
        <v>719579</v>
      </c>
      <c r="K7" s="130">
        <v>719579</v>
      </c>
    </row>
    <row r="8" spans="1:11" ht="12.75" customHeight="1">
      <c r="A8" s="281" t="s">
        <v>289</v>
      </c>
      <c r="B8" s="282"/>
      <c r="C8" s="282"/>
      <c r="D8" s="282"/>
      <c r="E8" s="282"/>
      <c r="F8" s="282"/>
      <c r="G8" s="282"/>
      <c r="H8" s="282"/>
      <c r="I8" s="36">
        <v>3</v>
      </c>
      <c r="J8" s="130">
        <v>587584450</v>
      </c>
      <c r="K8" s="130">
        <v>670308864</v>
      </c>
    </row>
    <row r="9" spans="1:11" ht="12.75" customHeight="1">
      <c r="A9" s="281" t="s">
        <v>290</v>
      </c>
      <c r="B9" s="282"/>
      <c r="C9" s="282"/>
      <c r="D9" s="282"/>
      <c r="E9" s="282"/>
      <c r="F9" s="282"/>
      <c r="G9" s="282"/>
      <c r="H9" s="282"/>
      <c r="I9" s="36">
        <v>4</v>
      </c>
      <c r="J9" s="130">
        <v>283739756</v>
      </c>
      <c r="K9" s="130">
        <v>332369048</v>
      </c>
    </row>
    <row r="10" spans="1:11" ht="12.75" customHeight="1">
      <c r="A10" s="281" t="s">
        <v>291</v>
      </c>
      <c r="B10" s="282"/>
      <c r="C10" s="282"/>
      <c r="D10" s="282"/>
      <c r="E10" s="282"/>
      <c r="F10" s="282"/>
      <c r="G10" s="282"/>
      <c r="H10" s="282"/>
      <c r="I10" s="36">
        <v>5</v>
      </c>
      <c r="J10" s="130">
        <v>151320372</v>
      </c>
      <c r="K10" s="130">
        <v>57653979</v>
      </c>
    </row>
    <row r="11" spans="1:11" ht="12.75" customHeight="1">
      <c r="A11" s="281" t="s">
        <v>292</v>
      </c>
      <c r="B11" s="282"/>
      <c r="C11" s="282"/>
      <c r="D11" s="282"/>
      <c r="E11" s="282"/>
      <c r="F11" s="282"/>
      <c r="G11" s="282"/>
      <c r="H11" s="282"/>
      <c r="I11" s="36">
        <v>6</v>
      </c>
      <c r="J11" s="130">
        <v>0</v>
      </c>
      <c r="K11" s="130">
        <v>0</v>
      </c>
    </row>
    <row r="12" spans="1:11" ht="12.75" customHeight="1">
      <c r="A12" s="281" t="s">
        <v>293</v>
      </c>
      <c r="B12" s="282"/>
      <c r="C12" s="282"/>
      <c r="D12" s="282"/>
      <c r="E12" s="282"/>
      <c r="F12" s="282"/>
      <c r="G12" s="282"/>
      <c r="H12" s="282"/>
      <c r="I12" s="36">
        <v>7</v>
      </c>
      <c r="J12" s="130">
        <v>0</v>
      </c>
      <c r="K12" s="130">
        <v>0</v>
      </c>
    </row>
    <row r="13" spans="1:11" ht="12.75" customHeight="1">
      <c r="A13" s="281" t="s">
        <v>294</v>
      </c>
      <c r="B13" s="282"/>
      <c r="C13" s="282"/>
      <c r="D13" s="282"/>
      <c r="E13" s="282"/>
      <c r="F13" s="282"/>
      <c r="G13" s="282"/>
      <c r="H13" s="282"/>
      <c r="I13" s="36">
        <v>8</v>
      </c>
      <c r="J13" s="130">
        <v>549795</v>
      </c>
      <c r="K13" s="130">
        <v>549795</v>
      </c>
    </row>
    <row r="14" spans="1:11" ht="12.75" customHeight="1">
      <c r="A14" s="281" t="s">
        <v>295</v>
      </c>
      <c r="B14" s="282"/>
      <c r="C14" s="282"/>
      <c r="D14" s="282"/>
      <c r="E14" s="282"/>
      <c r="F14" s="282"/>
      <c r="G14" s="282"/>
      <c r="H14" s="282"/>
      <c r="I14" s="36">
        <v>9</v>
      </c>
      <c r="J14" s="130">
        <v>-31058</v>
      </c>
      <c r="K14" s="130"/>
    </row>
    <row r="15" spans="1:12" ht="12.75" customHeight="1">
      <c r="A15" s="284" t="s">
        <v>296</v>
      </c>
      <c r="B15" s="285"/>
      <c r="C15" s="285"/>
      <c r="D15" s="285"/>
      <c r="E15" s="285"/>
      <c r="F15" s="285"/>
      <c r="G15" s="285"/>
      <c r="H15" s="285"/>
      <c r="I15" s="36">
        <v>10</v>
      </c>
      <c r="J15" s="131">
        <v>2321496034</v>
      </c>
      <c r="K15" s="131">
        <v>2359666085</v>
      </c>
      <c r="L15" s="108"/>
    </row>
    <row r="16" spans="1:11" ht="12.75" customHeight="1">
      <c r="A16" s="281" t="s">
        <v>297</v>
      </c>
      <c r="B16" s="282"/>
      <c r="C16" s="282"/>
      <c r="D16" s="282"/>
      <c r="E16" s="282"/>
      <c r="F16" s="282"/>
      <c r="G16" s="282"/>
      <c r="H16" s="282"/>
      <c r="I16" s="36">
        <v>11</v>
      </c>
      <c r="J16" s="130">
        <v>-31058</v>
      </c>
      <c r="K16" s="130">
        <v>31058</v>
      </c>
    </row>
    <row r="17" spans="1:11" ht="12.75" customHeight="1">
      <c r="A17" s="281" t="s">
        <v>298</v>
      </c>
      <c r="B17" s="282"/>
      <c r="C17" s="282"/>
      <c r="D17" s="282"/>
      <c r="E17" s="282"/>
      <c r="F17" s="282"/>
      <c r="G17" s="282"/>
      <c r="H17" s="282"/>
      <c r="I17" s="36">
        <v>12</v>
      </c>
      <c r="J17" s="130">
        <v>0</v>
      </c>
      <c r="K17" s="130">
        <v>0</v>
      </c>
    </row>
    <row r="18" spans="1:11" ht="12.75" customHeight="1">
      <c r="A18" s="281" t="s">
        <v>299</v>
      </c>
      <c r="B18" s="282"/>
      <c r="C18" s="282"/>
      <c r="D18" s="282"/>
      <c r="E18" s="282"/>
      <c r="F18" s="282"/>
      <c r="G18" s="282"/>
      <c r="H18" s="282"/>
      <c r="I18" s="36">
        <v>13</v>
      </c>
      <c r="J18" s="130">
        <v>4734344</v>
      </c>
      <c r="K18" s="130">
        <v>0</v>
      </c>
    </row>
    <row r="19" spans="1:11" ht="12.75" customHeight="1">
      <c r="A19" s="281" t="s">
        <v>300</v>
      </c>
      <c r="B19" s="282"/>
      <c r="C19" s="282"/>
      <c r="D19" s="282"/>
      <c r="E19" s="282"/>
      <c r="F19" s="282"/>
      <c r="G19" s="282"/>
      <c r="H19" s="282"/>
      <c r="I19" s="36">
        <v>14</v>
      </c>
      <c r="J19" s="130">
        <v>0</v>
      </c>
      <c r="K19" s="130">
        <v>0</v>
      </c>
    </row>
    <row r="20" spans="1:11" ht="12.75" customHeight="1">
      <c r="A20" s="281" t="s">
        <v>301</v>
      </c>
      <c r="B20" s="282"/>
      <c r="C20" s="282"/>
      <c r="D20" s="282"/>
      <c r="E20" s="282"/>
      <c r="F20" s="282"/>
      <c r="G20" s="282"/>
      <c r="H20" s="282"/>
      <c r="I20" s="36">
        <v>15</v>
      </c>
      <c r="J20" s="130">
        <v>0</v>
      </c>
      <c r="K20" s="130">
        <v>0</v>
      </c>
    </row>
    <row r="21" spans="1:11" ht="12.75" customHeight="1">
      <c r="A21" s="281" t="s">
        <v>302</v>
      </c>
      <c r="B21" s="282"/>
      <c r="C21" s="282"/>
      <c r="D21" s="282"/>
      <c r="E21" s="282"/>
      <c r="F21" s="282"/>
      <c r="G21" s="282"/>
      <c r="H21" s="282"/>
      <c r="I21" s="36">
        <v>16</v>
      </c>
      <c r="J21" s="130">
        <v>31787910</v>
      </c>
      <c r="K21" s="130">
        <v>38138993</v>
      </c>
    </row>
    <row r="22" spans="1:11" ht="12.75" customHeight="1">
      <c r="A22" s="284" t="s">
        <v>303</v>
      </c>
      <c r="B22" s="285"/>
      <c r="C22" s="285"/>
      <c r="D22" s="285"/>
      <c r="E22" s="285"/>
      <c r="F22" s="285"/>
      <c r="G22" s="285"/>
      <c r="H22" s="285"/>
      <c r="I22" s="36">
        <v>17</v>
      </c>
      <c r="J22" s="132">
        <v>36491196</v>
      </c>
      <c r="K22" s="132">
        <v>38170051</v>
      </c>
    </row>
    <row r="23" spans="1:11" ht="12.75">
      <c r="A23" s="292"/>
      <c r="B23" s="293"/>
      <c r="C23" s="293"/>
      <c r="D23" s="293"/>
      <c r="E23" s="293"/>
      <c r="F23" s="293"/>
      <c r="G23" s="293"/>
      <c r="H23" s="293"/>
      <c r="I23" s="294"/>
      <c r="J23" s="294"/>
      <c r="K23" s="295"/>
    </row>
    <row r="24" spans="1:12" ht="12.75" customHeight="1">
      <c r="A24" s="286" t="s">
        <v>304</v>
      </c>
      <c r="B24" s="287"/>
      <c r="C24" s="287"/>
      <c r="D24" s="287"/>
      <c r="E24" s="287"/>
      <c r="F24" s="287"/>
      <c r="G24" s="287"/>
      <c r="H24" s="287"/>
      <c r="I24" s="37">
        <v>18</v>
      </c>
      <c r="J24" s="129">
        <v>65465782</v>
      </c>
      <c r="K24" s="129">
        <v>42264622</v>
      </c>
      <c r="L24" s="108"/>
    </row>
    <row r="25" spans="1:12" ht="17.25" customHeight="1">
      <c r="A25" s="288" t="s">
        <v>305</v>
      </c>
      <c r="B25" s="289"/>
      <c r="C25" s="289"/>
      <c r="D25" s="289"/>
      <c r="E25" s="289"/>
      <c r="F25" s="289"/>
      <c r="G25" s="289"/>
      <c r="H25" s="289"/>
      <c r="I25" s="38">
        <v>19</v>
      </c>
      <c r="J25" s="132">
        <v>-28974586</v>
      </c>
      <c r="K25" s="132">
        <v>-4094571</v>
      </c>
      <c r="L25" s="108"/>
    </row>
  </sheetData>
  <sheetProtection/>
  <protectedRanges>
    <protectedRange sqref="E2:E3" name="Range1_1"/>
    <protectedRange sqref="G2:H3" name="Range1"/>
  </protectedRanges>
  <mergeCells count="26">
    <mergeCell ref="A24:H24"/>
    <mergeCell ref="A25:H25"/>
    <mergeCell ref="A1:K1"/>
    <mergeCell ref="A20:H20"/>
    <mergeCell ref="A21:H21"/>
    <mergeCell ref="A22:H22"/>
    <mergeCell ref="A23:K23"/>
    <mergeCell ref="A16:H16"/>
    <mergeCell ref="A17:H17"/>
    <mergeCell ref="A8:H8"/>
    <mergeCell ref="A9:H9"/>
    <mergeCell ref="A10:H10"/>
    <mergeCell ref="A11:H11"/>
    <mergeCell ref="A18:H18"/>
    <mergeCell ref="A19:H19"/>
    <mergeCell ref="A12:H12"/>
    <mergeCell ref="A13:H13"/>
    <mergeCell ref="A14:H14"/>
    <mergeCell ref="A15:H15"/>
    <mergeCell ref="C2:D2"/>
    <mergeCell ref="G2:H2"/>
    <mergeCell ref="A4:H4"/>
    <mergeCell ref="A5:H5"/>
    <mergeCell ref="A6:H6"/>
    <mergeCell ref="A7:H7"/>
    <mergeCell ref="A3:K3"/>
  </mergeCells>
  <conditionalFormatting sqref="G2">
    <cfRule type="cellIs" priority="1" dxfId="0" operator="lessThan" stopIfTrue="1">
      <formula>#REF!</formula>
    </cfRule>
  </conditionalFormatting>
  <dataValidations count="3">
    <dataValidation type="whole" operator="greaterThanOrEqual" allowBlank="1" showInputMessage="1" showErrorMessage="1" errorTitle="Pogrešan unos" error="Mogu se unijeti samo cjelobrojne pozitivne vrijednosti." sqref="J23:K23">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 allowBlank="1" sqref="J6:K22 J24:K25"/>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74"/>
  <sheetViews>
    <sheetView view="pageBreakPreview" zoomScale="110" zoomScaleSheetLayoutView="110" zoomScalePageLayoutView="0" workbookViewId="0" topLeftCell="A8">
      <selection activeCell="J37" sqref="J37"/>
    </sheetView>
  </sheetViews>
  <sheetFormatPr defaultColWidth="9.140625" defaultRowHeight="12.75"/>
  <cols>
    <col min="1" max="16384" width="9.140625" style="111" customWidth="1"/>
  </cols>
  <sheetData>
    <row r="1" spans="1:10" ht="11.25">
      <c r="A1" s="110"/>
      <c r="B1" s="110"/>
      <c r="C1" s="110"/>
      <c r="D1" s="110"/>
      <c r="E1" s="110"/>
      <c r="F1" s="110"/>
      <c r="G1" s="110"/>
      <c r="H1" s="110"/>
      <c r="I1" s="110"/>
      <c r="J1" s="110"/>
    </row>
    <row r="2" spans="1:10" ht="11.25">
      <c r="A2" s="297" t="s">
        <v>306</v>
      </c>
      <c r="B2" s="297"/>
      <c r="C2" s="297"/>
      <c r="D2" s="297"/>
      <c r="E2" s="297"/>
      <c r="F2" s="297"/>
      <c r="G2" s="297"/>
      <c r="H2" s="297"/>
      <c r="I2" s="297"/>
      <c r="J2" s="297"/>
    </row>
    <row r="3" spans="1:10" ht="11.25">
      <c r="A3" s="114"/>
      <c r="B3" s="114"/>
      <c r="C3" s="114"/>
      <c r="D3" s="114"/>
      <c r="E3" s="114"/>
      <c r="F3" s="114"/>
      <c r="G3" s="114"/>
      <c r="H3" s="114"/>
      <c r="I3" s="114"/>
      <c r="J3" s="114"/>
    </row>
    <row r="4" spans="1:10" ht="11.25">
      <c r="A4" s="298" t="s">
        <v>339</v>
      </c>
      <c r="B4" s="298"/>
      <c r="C4" s="298"/>
      <c r="D4" s="298"/>
      <c r="E4" s="298"/>
      <c r="F4" s="298"/>
      <c r="G4" s="298"/>
      <c r="H4" s="298"/>
      <c r="I4" s="298"/>
      <c r="J4" s="298"/>
    </row>
    <row r="5" spans="1:10" ht="11.25">
      <c r="A5" s="115"/>
      <c r="B5" s="115"/>
      <c r="C5" s="115"/>
      <c r="D5" s="115"/>
      <c r="E5" s="115"/>
      <c r="F5" s="115"/>
      <c r="G5" s="115"/>
      <c r="H5" s="115"/>
      <c r="I5" s="115"/>
      <c r="J5" s="115"/>
    </row>
    <row r="6" spans="1:10" ht="11.25">
      <c r="A6" s="115" t="s">
        <v>307</v>
      </c>
      <c r="B6" s="115"/>
      <c r="C6" s="115"/>
      <c r="D6" s="115"/>
      <c r="E6" s="115"/>
      <c r="F6" s="115"/>
      <c r="G6" s="115"/>
      <c r="H6" s="115"/>
      <c r="I6" s="115"/>
      <c r="J6" s="115"/>
    </row>
    <row r="7" spans="1:10" ht="11.25">
      <c r="A7" s="115"/>
      <c r="B7" s="116" t="s">
        <v>308</v>
      </c>
      <c r="C7" s="115"/>
      <c r="D7" s="115"/>
      <c r="E7" s="115"/>
      <c r="F7" s="115"/>
      <c r="G7" s="115"/>
      <c r="H7" s="115"/>
      <c r="I7" s="115"/>
      <c r="J7" s="115"/>
    </row>
    <row r="8" spans="1:10" ht="11.25">
      <c r="A8" s="115"/>
      <c r="B8" s="116"/>
      <c r="C8" s="115"/>
      <c r="D8" s="115"/>
      <c r="E8" s="115"/>
      <c r="F8" s="115"/>
      <c r="G8" s="115"/>
      <c r="H8" s="115"/>
      <c r="I8" s="115"/>
      <c r="J8" s="115"/>
    </row>
    <row r="9" spans="1:10" ht="11.25">
      <c r="A9" s="115" t="s">
        <v>309</v>
      </c>
      <c r="B9" s="116"/>
      <c r="C9" s="115"/>
      <c r="D9" s="115"/>
      <c r="E9" s="115"/>
      <c r="F9" s="115"/>
      <c r="G9" s="115"/>
      <c r="H9" s="115"/>
      <c r="I9" s="115"/>
      <c r="J9" s="115"/>
    </row>
    <row r="10" spans="1:10" ht="11.25">
      <c r="A10" s="115"/>
      <c r="B10" s="116" t="s">
        <v>370</v>
      </c>
      <c r="C10" s="115"/>
      <c r="D10" s="115"/>
      <c r="E10" s="115"/>
      <c r="F10" s="115"/>
      <c r="G10" s="115"/>
      <c r="H10" s="115"/>
      <c r="I10" s="115"/>
      <c r="J10" s="115"/>
    </row>
    <row r="11" spans="1:10" ht="11.25">
      <c r="A11" s="115"/>
      <c r="B11" s="116" t="s">
        <v>344</v>
      </c>
      <c r="C11" s="115"/>
      <c r="D11" s="115"/>
      <c r="E11" s="115"/>
      <c r="F11" s="115"/>
      <c r="G11" s="115"/>
      <c r="H11" s="115"/>
      <c r="I11" s="115"/>
      <c r="J11" s="115"/>
    </row>
    <row r="12" spans="1:10" ht="11.25">
      <c r="A12" s="115"/>
      <c r="B12" s="116"/>
      <c r="C12" s="115"/>
      <c r="D12" s="115"/>
      <c r="E12" s="115"/>
      <c r="F12" s="115"/>
      <c r="G12" s="115"/>
      <c r="H12" s="115"/>
      <c r="I12" s="115"/>
      <c r="J12" s="115"/>
    </row>
    <row r="13" spans="1:10" ht="11.25">
      <c r="A13" s="119" t="s">
        <v>310</v>
      </c>
      <c r="B13" s="116"/>
      <c r="C13" s="115"/>
      <c r="D13" s="115"/>
      <c r="E13" s="115"/>
      <c r="F13" s="115"/>
      <c r="G13" s="115"/>
      <c r="H13" s="115"/>
      <c r="I13" s="115"/>
      <c r="J13" s="115"/>
    </row>
    <row r="14" spans="1:10" ht="12" customHeight="1">
      <c r="A14" s="119"/>
      <c r="B14" s="299" t="s">
        <v>375</v>
      </c>
      <c r="C14" s="300"/>
      <c r="D14" s="300"/>
      <c r="E14" s="300"/>
      <c r="F14" s="300"/>
      <c r="G14" s="300"/>
      <c r="H14" s="300"/>
      <c r="I14" s="300"/>
      <c r="J14" s="300"/>
    </row>
    <row r="15" spans="1:10" ht="12" customHeight="1">
      <c r="A15" s="119"/>
      <c r="B15" s="300"/>
      <c r="C15" s="300"/>
      <c r="D15" s="300"/>
      <c r="E15" s="300"/>
      <c r="F15" s="300"/>
      <c r="G15" s="300"/>
      <c r="H15" s="300"/>
      <c r="I15" s="300"/>
      <c r="J15" s="300"/>
    </row>
    <row r="16" spans="1:10" ht="12" customHeight="1">
      <c r="A16" s="119"/>
      <c r="B16" s="300"/>
      <c r="C16" s="300"/>
      <c r="D16" s="300"/>
      <c r="E16" s="300"/>
      <c r="F16" s="300"/>
      <c r="G16" s="300"/>
      <c r="H16" s="300"/>
      <c r="I16" s="300"/>
      <c r="J16" s="300"/>
    </row>
    <row r="17" spans="1:10" ht="12" customHeight="1">
      <c r="A17" s="119"/>
      <c r="B17" s="300"/>
      <c r="C17" s="300"/>
      <c r="D17" s="300"/>
      <c r="E17" s="300"/>
      <c r="F17" s="300"/>
      <c r="G17" s="300"/>
      <c r="H17" s="300"/>
      <c r="I17" s="300"/>
      <c r="J17" s="300"/>
    </row>
    <row r="18" spans="1:10" ht="12" customHeight="1">
      <c r="A18" s="119"/>
      <c r="B18" s="300"/>
      <c r="C18" s="300"/>
      <c r="D18" s="300"/>
      <c r="E18" s="300"/>
      <c r="F18" s="300"/>
      <c r="G18" s="300"/>
      <c r="H18" s="300"/>
      <c r="I18" s="300"/>
      <c r="J18" s="300"/>
    </row>
    <row r="19" spans="1:19" ht="11.25">
      <c r="A19" s="119"/>
      <c r="B19" s="300"/>
      <c r="C19" s="300"/>
      <c r="D19" s="300"/>
      <c r="E19" s="300"/>
      <c r="F19" s="300"/>
      <c r="G19" s="300"/>
      <c r="H19" s="300"/>
      <c r="I19" s="300"/>
      <c r="J19" s="300"/>
      <c r="L19" s="133"/>
      <c r="M19" s="133"/>
      <c r="N19" s="133"/>
      <c r="O19" s="133"/>
      <c r="P19" s="133"/>
      <c r="Q19" s="133"/>
      <c r="R19" s="133"/>
      <c r="S19" s="133"/>
    </row>
    <row r="20" spans="1:19" ht="11.25">
      <c r="A20" s="119"/>
      <c r="B20" s="300"/>
      <c r="C20" s="300"/>
      <c r="D20" s="300"/>
      <c r="E20" s="300"/>
      <c r="F20" s="300"/>
      <c r="G20" s="300"/>
      <c r="H20" s="300"/>
      <c r="I20" s="300"/>
      <c r="J20" s="300"/>
      <c r="L20" s="133"/>
      <c r="M20" s="133"/>
      <c r="N20" s="133"/>
      <c r="O20" s="133"/>
      <c r="P20" s="133"/>
      <c r="Q20" s="133"/>
      <c r="R20" s="133"/>
      <c r="S20" s="133"/>
    </row>
    <row r="21" spans="1:10" ht="69" customHeight="1">
      <c r="A21" s="119"/>
      <c r="B21" s="300"/>
      <c r="C21" s="300"/>
      <c r="D21" s="300"/>
      <c r="E21" s="300"/>
      <c r="F21" s="300"/>
      <c r="G21" s="300"/>
      <c r="H21" s="300"/>
      <c r="I21" s="300"/>
      <c r="J21" s="300"/>
    </row>
    <row r="22" spans="1:10" ht="11.25">
      <c r="A22" s="117" t="s">
        <v>311</v>
      </c>
      <c r="B22" s="128"/>
      <c r="C22" s="120"/>
      <c r="D22" s="120"/>
      <c r="E22" s="120"/>
      <c r="F22" s="120"/>
      <c r="G22" s="120"/>
      <c r="H22" s="120"/>
      <c r="I22" s="120"/>
      <c r="J22" s="112"/>
    </row>
    <row r="23" spans="1:10" ht="11.25">
      <c r="A23" s="112"/>
      <c r="B23" s="112" t="s">
        <v>312</v>
      </c>
      <c r="C23" s="112"/>
      <c r="D23" s="112"/>
      <c r="E23" s="112"/>
      <c r="F23" s="120"/>
      <c r="G23" s="120"/>
      <c r="H23" s="120"/>
      <c r="I23" s="120"/>
      <c r="J23" s="112"/>
    </row>
    <row r="24" spans="1:10" ht="11.25">
      <c r="A24" s="112"/>
      <c r="B24" s="112"/>
      <c r="C24" s="112"/>
      <c r="D24" s="112"/>
      <c r="E24" s="112"/>
      <c r="F24" s="112"/>
      <c r="G24" s="112"/>
      <c r="H24" s="112"/>
      <c r="I24" s="112"/>
      <c r="J24" s="112"/>
    </row>
    <row r="25" spans="1:10" ht="11.25">
      <c r="A25" s="117" t="s">
        <v>313</v>
      </c>
      <c r="B25" s="112"/>
      <c r="C25" s="112"/>
      <c r="D25" s="112"/>
      <c r="E25" s="112"/>
      <c r="F25" s="112"/>
      <c r="G25" s="112"/>
      <c r="H25" s="112"/>
      <c r="I25" s="112"/>
      <c r="J25" s="112"/>
    </row>
    <row r="26" spans="1:10" ht="11.25">
      <c r="A26" s="112"/>
      <c r="B26" s="117" t="s">
        <v>314</v>
      </c>
      <c r="C26" s="117"/>
      <c r="D26" s="117"/>
      <c r="E26" s="112"/>
      <c r="F26" s="112"/>
      <c r="G26" s="112"/>
      <c r="H26" s="112"/>
      <c r="I26" s="112"/>
      <c r="J26" s="112"/>
    </row>
    <row r="27" spans="1:10" ht="11.25">
      <c r="A27" s="112"/>
      <c r="B27" s="112" t="s">
        <v>315</v>
      </c>
      <c r="C27" s="112"/>
      <c r="D27" s="112"/>
      <c r="E27" s="112"/>
      <c r="F27" s="112"/>
      <c r="G27" s="112"/>
      <c r="H27" s="112"/>
      <c r="I27" s="112"/>
      <c r="J27" s="112"/>
    </row>
    <row r="28" spans="1:10" ht="11.25">
      <c r="A28" s="112"/>
      <c r="B28" s="112"/>
      <c r="C28" s="112"/>
      <c r="D28" s="112"/>
      <c r="E28" s="112"/>
      <c r="F28" s="112"/>
      <c r="G28" s="112"/>
      <c r="H28" s="112"/>
      <c r="I28" s="112"/>
      <c r="J28" s="112"/>
    </row>
    <row r="29" spans="1:10" ht="11.25">
      <c r="A29" s="117" t="s">
        <v>316</v>
      </c>
      <c r="B29" s="112"/>
      <c r="C29" s="112"/>
      <c r="D29" s="112"/>
      <c r="E29" s="112"/>
      <c r="F29" s="112"/>
      <c r="G29" s="112"/>
      <c r="H29" s="112"/>
      <c r="I29" s="112"/>
      <c r="J29" s="112"/>
    </row>
    <row r="30" spans="1:10" ht="11.25">
      <c r="A30" s="112"/>
      <c r="B30" s="112" t="s">
        <v>345</v>
      </c>
      <c r="C30" s="112"/>
      <c r="D30" s="112"/>
      <c r="E30" s="112"/>
      <c r="F30" s="112"/>
      <c r="G30" s="112"/>
      <c r="H30" s="112"/>
      <c r="I30" s="112"/>
      <c r="J30" s="112"/>
    </row>
    <row r="31" spans="1:10" ht="11.25">
      <c r="A31" s="112"/>
      <c r="B31" s="112" t="s">
        <v>346</v>
      </c>
      <c r="C31" s="112"/>
      <c r="D31" s="112"/>
      <c r="E31" s="112"/>
      <c r="F31" s="112"/>
      <c r="G31" s="112"/>
      <c r="H31" s="112"/>
      <c r="I31" s="113"/>
      <c r="J31" s="112"/>
    </row>
    <row r="32" spans="2:10" ht="11.25">
      <c r="B32" s="112" t="s">
        <v>347</v>
      </c>
      <c r="C32" s="112"/>
      <c r="D32" s="112"/>
      <c r="E32" s="112"/>
      <c r="F32" s="112"/>
      <c r="G32" s="112"/>
      <c r="H32" s="112"/>
      <c r="I32" s="112"/>
      <c r="J32" s="112"/>
    </row>
    <row r="33" spans="2:10" ht="11.25">
      <c r="B33" s="112" t="s">
        <v>348</v>
      </c>
      <c r="C33" s="112"/>
      <c r="D33" s="112"/>
      <c r="E33" s="112"/>
      <c r="F33" s="112"/>
      <c r="G33" s="112"/>
      <c r="H33" s="112"/>
      <c r="I33" s="112"/>
      <c r="J33" s="112"/>
    </row>
    <row r="34" ht="11.25">
      <c r="B34" s="111" t="s">
        <v>349</v>
      </c>
    </row>
    <row r="35" ht="11.25">
      <c r="B35" s="111" t="s">
        <v>353</v>
      </c>
    </row>
    <row r="36" ht="11.25">
      <c r="B36" s="111" t="s">
        <v>350</v>
      </c>
    </row>
    <row r="37" ht="11.25">
      <c r="B37" s="111" t="s">
        <v>351</v>
      </c>
    </row>
    <row r="38" ht="11.25">
      <c r="B38" s="111" t="s">
        <v>352</v>
      </c>
    </row>
    <row r="40" spans="1:13" ht="11.25">
      <c r="A40" s="118" t="s">
        <v>317</v>
      </c>
      <c r="M40" s="137"/>
    </row>
    <row r="41" ht="11.25">
      <c r="B41" s="111" t="s">
        <v>318</v>
      </c>
    </row>
    <row r="42" ht="11.25">
      <c r="B42" s="111" t="s">
        <v>340</v>
      </c>
    </row>
    <row r="44" ht="11.25">
      <c r="A44" s="118" t="s">
        <v>319</v>
      </c>
    </row>
    <row r="45" ht="11.25">
      <c r="B45" s="111" t="s">
        <v>354</v>
      </c>
    </row>
    <row r="46" ht="11.25">
      <c r="B46" s="111" t="s">
        <v>355</v>
      </c>
    </row>
    <row r="47" ht="11.25">
      <c r="B47" s="111" t="s">
        <v>359</v>
      </c>
    </row>
    <row r="48" ht="11.25">
      <c r="B48" s="111" t="s">
        <v>356</v>
      </c>
    </row>
    <row r="49" ht="11.25">
      <c r="B49" s="111" t="s">
        <v>357</v>
      </c>
    </row>
    <row r="50" ht="11.25">
      <c r="B50" s="111" t="s">
        <v>358</v>
      </c>
    </row>
    <row r="52" ht="11.25">
      <c r="A52" s="118" t="s">
        <v>320</v>
      </c>
    </row>
    <row r="53" ht="11.25">
      <c r="B53" s="111" t="s">
        <v>360</v>
      </c>
    </row>
    <row r="54" ht="11.25">
      <c r="B54" s="111" t="s">
        <v>341</v>
      </c>
    </row>
    <row r="55" ht="11.25">
      <c r="B55" s="111" t="s">
        <v>361</v>
      </c>
    </row>
    <row r="56" ht="11.25">
      <c r="B56" s="111" t="s">
        <v>362</v>
      </c>
    </row>
    <row r="57" ht="11.25">
      <c r="B57" s="111" t="s">
        <v>363</v>
      </c>
    </row>
    <row r="58" ht="11.25">
      <c r="B58" s="111" t="s">
        <v>366</v>
      </c>
    </row>
    <row r="59" ht="11.25">
      <c r="B59" s="111" t="s">
        <v>364</v>
      </c>
    </row>
    <row r="60" ht="11.25">
      <c r="B60" s="111" t="s">
        <v>365</v>
      </c>
    </row>
    <row r="62" ht="11.25">
      <c r="A62" s="118" t="s">
        <v>321</v>
      </c>
    </row>
    <row r="63" ht="11.25">
      <c r="B63" s="111" t="s">
        <v>368</v>
      </c>
    </row>
    <row r="64" spans="2:10" ht="11.25">
      <c r="B64" s="111" t="s">
        <v>367</v>
      </c>
      <c r="D64" s="121"/>
      <c r="E64" s="121"/>
      <c r="F64" s="121"/>
      <c r="G64" s="121"/>
      <c r="H64" s="121"/>
      <c r="I64" s="121"/>
      <c r="J64" s="121"/>
    </row>
    <row r="66" spans="1:3" ht="11.25">
      <c r="A66" s="118" t="s">
        <v>369</v>
      </c>
      <c r="C66" s="111" t="s">
        <v>371</v>
      </c>
    </row>
    <row r="67" spans="1:9" ht="11.25">
      <c r="A67" s="118"/>
      <c r="C67" s="111" t="s">
        <v>372</v>
      </c>
      <c r="D67" s="121"/>
      <c r="E67" s="121"/>
      <c r="F67" s="121"/>
      <c r="G67" s="121"/>
      <c r="H67" s="121"/>
      <c r="I67" s="121"/>
    </row>
    <row r="68" spans="1:9" ht="11.25">
      <c r="A68" s="118"/>
      <c r="B68" s="137"/>
      <c r="C68" s="111" t="s">
        <v>373</v>
      </c>
      <c r="D68" s="121"/>
      <c r="E68" s="121"/>
      <c r="F68" s="121"/>
      <c r="G68" s="121"/>
      <c r="H68" s="121"/>
      <c r="I68" s="121"/>
    </row>
    <row r="69" spans="1:10" ht="11.25">
      <c r="A69" s="118"/>
      <c r="C69" s="296" t="s">
        <v>374</v>
      </c>
      <c r="D69" s="296"/>
      <c r="E69" s="296"/>
      <c r="F69" s="296"/>
      <c r="G69" s="296"/>
      <c r="H69" s="296"/>
      <c r="I69" s="296"/>
      <c r="J69" s="296"/>
    </row>
    <row r="70" spans="1:10" ht="11.25">
      <c r="A70" s="118"/>
      <c r="C70" s="296" t="e">
        <f>-Household Appliances Inc. in order to cover the loss in the amount of HRK</f>
        <v>#NAME?</v>
      </c>
      <c r="D70" s="296"/>
      <c r="E70" s="296"/>
      <c r="F70" s="296"/>
      <c r="G70" s="296"/>
      <c r="H70" s="296"/>
      <c r="I70" s="296"/>
      <c r="J70" s="296"/>
    </row>
    <row r="71" spans="1:10" ht="11.25">
      <c r="A71" s="118"/>
      <c r="C71" s="138"/>
      <c r="D71" s="138"/>
      <c r="E71" s="138"/>
      <c r="F71" s="138"/>
      <c r="G71" s="138"/>
      <c r="H71" s="138"/>
      <c r="I71" s="138"/>
      <c r="J71" s="138"/>
    </row>
    <row r="72" spans="1:10" ht="11.25">
      <c r="A72" s="118"/>
      <c r="B72" s="121"/>
      <c r="C72" s="138"/>
      <c r="D72" s="138"/>
      <c r="E72" s="138"/>
      <c r="F72" s="138"/>
      <c r="G72" s="138"/>
      <c r="H72" s="138"/>
      <c r="I72" s="138"/>
      <c r="J72" s="138"/>
    </row>
    <row r="73" spans="3:9" ht="11.25">
      <c r="C73" s="121"/>
      <c r="D73" s="121"/>
      <c r="E73" s="121"/>
      <c r="F73" s="121"/>
      <c r="G73" s="121"/>
      <c r="H73" s="121"/>
      <c r="I73" s="121"/>
    </row>
    <row r="74" ht="11.25">
      <c r="B74" s="137"/>
    </row>
  </sheetData>
  <sheetProtection/>
  <mergeCells count="5">
    <mergeCell ref="C69:J69"/>
    <mergeCell ref="C70:J70"/>
    <mergeCell ref="A2:J2"/>
    <mergeCell ref="A4:J4"/>
    <mergeCell ref="B14:J21"/>
  </mergeCells>
  <printOptions/>
  <pageMargins left="0.42" right="0.38" top="1" bottom="1" header="0.5" footer="0.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Jasminka Belačić</cp:lastModifiedBy>
  <cp:lastPrinted>2016-07-28T07:46:57Z</cp:lastPrinted>
  <dcterms:created xsi:type="dcterms:W3CDTF">2008-10-17T11:51:54Z</dcterms:created>
  <dcterms:modified xsi:type="dcterms:W3CDTF">2016-07-28T07:51:09Z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KONCAR-227-13150</vt:lpwstr>
  </property>
  <property fmtid="{D5CDD505-2E9C-101B-9397-08002B2CF9AE}" pid="3" name="_dlc_DocIdItemGuid">
    <vt:lpwstr>dfab8ee1-fdcb-4e07-8faa-af4ae832e2eb</vt:lpwstr>
  </property>
  <property fmtid="{D5CDD505-2E9C-101B-9397-08002B2CF9AE}" pid="4" name="_dlc_DocIdUrl">
    <vt:lpwstr>http://koncarintranet/kddintranet/1511/uču/_layouts/DocIdRedir.aspx?ID=KONCAR-227-13150, KONCAR-227-13150</vt:lpwstr>
  </property>
  <property fmtid="{D5CDD505-2E9C-101B-9397-08002B2CF9AE}" pid="5" name="PublishingExpirationDate">
    <vt:lpwstr/>
  </property>
  <property fmtid="{D5CDD505-2E9C-101B-9397-08002B2CF9AE}" pid="6" name="PublishingStartDate">
    <vt:lpwstr/>
  </property>
  <property fmtid="{D5CDD505-2E9C-101B-9397-08002B2CF9AE}" pid="7" name="ContentTypeId">
    <vt:lpwstr>0x010100E50510FE9B28224F85B8B9022D88D422</vt:lpwstr>
  </property>
</Properties>
</file>