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<sst xmlns="http://schemas.openxmlformats.org/spreadsheetml/2006/main" count="401" uniqueCount="346">
  <si>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</si>
  <si>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</si>
  <si>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</si>
  <si>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</si>
  <si>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</si>
  <si>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</si>
  <si>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</si>
  <si>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</si>
  <si>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</si>
  <si>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</si>
  <si>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</si>
  <si>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</si>
  <si>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</si>
  <si>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</si>
  <si>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</si>
  <si>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</si>
  <si>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</si>
  <si>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</si>
  <si>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</si>
  <si>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</si>
  <si>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</si>
  <si>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</si>
  <si>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</si>
  <si>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</si>
  <si>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</si>
  <si>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</si>
  <si>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</si>
  <si>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</si>
  <si>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</si>
  <si>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</si>
  <si>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</si>
  <si>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</si>
  <si>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</si>
  <si>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</si>
  <si>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</si>
  <si>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</si>
  <si>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</si>
  <si>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</si>
  <si>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</si>
  <si>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</si>
  <si>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</si>
  <si>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</si>
  <si>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</si>
  <si>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</si>
  <si>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</si>
  <si>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</si>
  <si>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</si>
  <si>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</si>
  <si>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</si>
  <si>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</si>
  <si>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</si>
  <si>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</si>
  <si>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</si>
  <si>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</si>
  <si>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</si>
  <si>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</si>
  <si>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</si>
  <si>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</si>
  <si>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</si>
  <si>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</si>
  <si>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</si>
  <si>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</si>
  <si>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</si>
  <si>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</si>
  <si>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</si>
  <si>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</si>
  <si>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</si>
  <si>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</si>
  <si>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</si>
  <si>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</si>
  <si>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</si>
  <si>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</si>
  <si>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</si>
  <si>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</si>
  <si>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</si>
  <si>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</si>
  <si>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</si>
  <si>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</si>
  <si>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</si>
  <si>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</si>
  <si>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</si>
  <si>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</si>
  <si>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</si>
  <si>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</si>
  <si>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</si>
  <si>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</si>
  <si>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</si>
  <si>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</si>
  <si>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</si>
  <si>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</si>
  <si>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</si>
  <si>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</si>
  <si>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</si>
  <si>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</si>
  <si>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</si>
  <si>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</si>
  <si>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</si>
  <si>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</si>
  <si>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</si>
  <si>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</si>
  <si>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</si>
  <si>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</si>
  <si>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</si>
  <si>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</si>
  <si>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</si>
  <si>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</si>
  <si>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</si>
  <si>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</si>
  <si>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</si>
  <si>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</si>
  <si>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</si>
  <si>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</si>
  <si>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</si>
  <si>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</si>
  <si>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</si>
  <si>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</si>
  <si>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</si>
  <si>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</si>
  <si>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</si>
  <si>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</si>
  <si>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</si>
  <si>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</si>
  <si>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</si>
  <si>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</si>
  <si>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</si>
  <si>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</si>
  <si>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</si>
  <si>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</si>
  <si>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</si>
  <si>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</si>
  <si>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</si>
  <si>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</si>
  <si>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</si>
  <si>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</si>
  <si>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</si>
  <si>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</si>
  <si>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</si>
  <si>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</si>
  <si>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</si>
  <si>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</si>
  <si>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</si>
  <si>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</si>
  <si>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</si>
  <si>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</si>
  <si>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</si>
  <si>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</si>
  <si>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</si>
  <si>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</si>
  <si>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</si>
  <si>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</si>
  <si>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</si>
  <si>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</si>
  <si>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</si>
  <si>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</si>
  <si>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</si>
  <si>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</si>
  <si>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</si>
  <si>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</si>
  <si>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</si>
  <si>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</si>
  <si>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</si>
  <si>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</si>
  <si>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</si>
  <si>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</si>
  <si>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</si>
  <si>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</si>
  <si>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</si>
  <si>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</si>
  <si>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</si>
  <si>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</si>
  <si>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</si>
  <si>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</si>
  <si>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</si>
  <si>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</si>
  <si>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</si>
  <si>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</si>
  <si>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</si>
  <si>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</si>
  <si>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</si>
  <si>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</si>
  <si>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</si>
  <si>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</si>
  <si>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</si>
  <si>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</si>
  <si>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</si>
  <si>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</si>
  <si>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</si>
  <si>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</si>
  <si>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</si>
  <si>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</si>
  <si>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</si>
  <si>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</si>
  <si>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</si>
  <si>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</si>
  <si>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</si>
  <si>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</si>
  <si>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</si>
  <si>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</si>
  <si>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</si>
  <si>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</si>
  <si>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</si>
  <si>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</si>
  <si>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</si>
  <si>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</si>
  <si>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</si>
  <si>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</si>
  <si>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</si>
  <si>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</si>
  <si>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</si>
  <si>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</si>
  <si>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</si>
  <si>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</si>
  <si>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</si>
  <si>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</si>
  <si>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</si>
  <si>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</si>
  <si>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</si>
  <si>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</si>
  <si>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</si>
  <si>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</si>
  <si>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</si>
  <si>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</si>
  <si>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</si>
  <si>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</si>
  <si>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</si>
  <si>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</si>
  <si>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</si>
  <si>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</si>
  <si>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</si>
  <si>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</si>
  <si>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</si>
  <si>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</si>
  <si>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</si>
  <si>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</si>
  <si>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</si>
  <si>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</si>
  <si>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</si>
  <si>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</si>
  <si>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</si>
  <si>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</si>
  <si>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</si>
  <si>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</si>
  <si>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</si>
  <si>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</si>
  <si>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</si>
  <si>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</si>
  <si>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</si>
  <si>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</si>
  <si>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</si>
  <si>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</si>
  <si>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</si>
  <si>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</si>
  <si>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</si>
  <si>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</si>
  <si>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</si>
  <si>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</si>
  <si>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</si>
  <si>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</si>
  <si>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</si>
  <si>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</si>
  <si>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</si>
  <si>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</si>
  <si>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</si>
  <si>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</si>
  <si>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</si>
  <si>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</si>
  <si>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</si>
  <si>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</si>
  <si>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</si>
  <si>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</si>
  <si>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</si>
  <si>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</si>
  <si>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</si>
  <si>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</si>
  <si>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</si>
  <si>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</si>
  <si>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</si>
  <si>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</si>
  <si>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</si>
  <si>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</si>
  <si>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</si>
  <si>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</si>
  <si>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</si>
  <si>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</si>
  <si>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</si>
  <si>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</si>
  <si>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</si>
  <si>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</si>
  <si>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</si>
  <si>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</si>
  <si>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</si>
  <si>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</si>
  <si>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</si>
  <si>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</si>
  <si>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</si>
  <si>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</si>
  <si>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</si>
  <si>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</si>
  <si>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</si>
  <si>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</si>
  <si>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</si>
  <si>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</si>
  <si>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</si>
  <si>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</si>
  <si>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</si>
  <si>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</si>
  <si>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</si>
  <si>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</si>
  <si>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</si>
  <si>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</si>
  <si>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</si>
  <si>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</si>
  <si>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</si>
  <si>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</si>
  <si>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</si>
  <si>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</si>
  <si>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</si>
  <si>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</si>
  <si>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</si>
  <si>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</si>
  <si>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</si>
  <si>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</si>
  <si>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</si>
  <si>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01414887</t>
  </si>
  <si>
    <t>080266256</t>
  </si>
  <si>
    <t>81793146560</t>
  </si>
  <si>
    <t>Hrvatski Telekom d.d.</t>
  </si>
  <si>
    <t>Zagreb</t>
  </si>
  <si>
    <t>Savska cesta 32</t>
  </si>
  <si>
    <t>ir@t.ht.hr</t>
  </si>
  <si>
    <t>Grad Zagreb</t>
  </si>
  <si>
    <t>(krajem tromjesečja)</t>
  </si>
  <si>
    <t>6110</t>
  </si>
  <si>
    <t>DA</t>
  </si>
  <si>
    <t>Iskon Internet d.d.</t>
  </si>
  <si>
    <t>Garićgradska 18, Zagreb</t>
  </si>
  <si>
    <t>0629529</t>
  </si>
  <si>
    <t>KDS d.o.o.</t>
  </si>
  <si>
    <t>Vukovarska 5, Čakovec</t>
  </si>
  <si>
    <t>1117645</t>
  </si>
  <si>
    <t>COMBIS d.o.o.</t>
  </si>
  <si>
    <t>Baštijanova 52/a, Zagreb</t>
  </si>
  <si>
    <t>3609103</t>
  </si>
  <si>
    <t>30.09.2011.</t>
  </si>
  <si>
    <t>stanje na dan 30.09.2011.</t>
  </si>
  <si>
    <t>u razdoblju 01.01.2011. do 30.09.2011.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</si>
</sst>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_-* #,##0\ _k_n_-;\-* #,##0\ _k_n_-;_-* &quot;-&quot;??\ _k_n_-;_-@_-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32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/>
      <protection hidden="1"/>
    </xf>
    <xf numFmtId="3" fontId="2" fillId="32" borderId="20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2" fillId="32" borderId="20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Alignment="1">
      <alignment/>
    </xf>
    <xf numFmtId="49" fontId="2" fillId="32" borderId="2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1" fillId="0" borderId="14" xfId="0" applyNumberFormat="1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4" fontId="0" fillId="0" borderId="0" xfId="0" applyNumberFormat="1" applyFill="1" applyAlignment="1">
      <alignment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2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13" fillId="0" borderId="27" xfId="53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17" xfId="57" applyFont="1" applyBorder="1" applyAlignment="1" applyProtection="1">
      <alignment horizontal="center"/>
      <protection hidden="1"/>
    </xf>
    <xf numFmtId="0" fontId="2" fillId="32" borderId="27" xfId="0" applyFont="1" applyFill="1" applyBorder="1" applyAlignment="1" applyProtection="1">
      <alignment horizontal="right" vertical="center"/>
      <protection hidden="1" locked="0"/>
    </xf>
    <xf numFmtId="0" fontId="2" fillId="32" borderId="28" xfId="0" applyFont="1" applyFill="1" applyBorder="1" applyAlignment="1" applyProtection="1">
      <alignment horizontal="right" vertical="center"/>
      <protection hidden="1"/>
    </xf>
    <xf numFmtId="0" fontId="2" fillId="32" borderId="29" xfId="0" applyFont="1" applyFill="1" applyBorder="1" applyAlignment="1" applyProtection="1">
      <alignment horizontal="right" vertical="center"/>
      <protection hidden="1"/>
    </xf>
    <xf numFmtId="0" fontId="3" fillId="0" borderId="28" xfId="0" applyFont="1" applyBorder="1" applyAlignment="1">
      <alignment/>
    </xf>
    <xf numFmtId="0" fontId="2" fillId="32" borderId="28" xfId="0" applyFont="1" applyFill="1" applyBorder="1" applyAlignment="1" applyProtection="1">
      <alignment horizontal="right" vertical="center"/>
      <protection hidden="1" locked="0"/>
    </xf>
    <xf numFmtId="0" fontId="2" fillId="32" borderId="29" xfId="0" applyFont="1" applyFill="1" applyBorder="1" applyAlignment="1" applyProtection="1">
      <alignment horizontal="right" vertical="center"/>
      <protection hidden="1" locked="0"/>
    </xf>
    <xf numFmtId="0" fontId="3" fillId="0" borderId="28" xfId="0" applyFont="1" applyBorder="1" applyAlignment="1" applyProtection="1">
      <alignment/>
      <protection locked="0"/>
    </xf>
    <xf numFmtId="49" fontId="2" fillId="32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2" fillId="32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right"/>
      <protection hidden="1"/>
    </xf>
    <xf numFmtId="49" fontId="2" fillId="32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8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1" fontId="2" fillId="32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2" borderId="27" xfId="53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r@t.ht.hr" TargetMode="External" /><Relationship Id="rId2" Type="http://schemas.openxmlformats.org/officeDocument/2006/relationships/hyperlink" Target="mailto:ir@t.h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H27" sqref="H2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7" t="s">
        <v>248</v>
      </c>
      <c r="B1" s="158"/>
      <c r="C1" s="158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222" t="s">
        <v>249</v>
      </c>
      <c r="B2" s="223"/>
      <c r="C2" s="223"/>
      <c r="D2" s="224"/>
      <c r="E2" s="115" t="s">
        <v>322</v>
      </c>
      <c r="F2" s="12"/>
      <c r="G2" s="13" t="s">
        <v>250</v>
      </c>
      <c r="H2" s="115" t="s">
        <v>343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225" t="s">
        <v>317</v>
      </c>
      <c r="B4" s="226"/>
      <c r="C4" s="226"/>
      <c r="D4" s="226"/>
      <c r="E4" s="226"/>
      <c r="F4" s="226"/>
      <c r="G4" s="226"/>
      <c r="H4" s="226"/>
      <c r="I4" s="227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74" t="s">
        <v>251</v>
      </c>
      <c r="B6" s="175"/>
      <c r="C6" s="192" t="s">
        <v>323</v>
      </c>
      <c r="D6" s="193"/>
      <c r="E6" s="27"/>
      <c r="F6" s="27"/>
      <c r="G6" s="27"/>
      <c r="H6" s="27"/>
      <c r="I6" s="90"/>
      <c r="J6" s="10"/>
      <c r="K6" s="10"/>
      <c r="L6" s="10"/>
    </row>
    <row r="7" spans="1:12" ht="12.75">
      <c r="A7" s="91"/>
      <c r="B7" s="22"/>
      <c r="C7" s="120"/>
      <c r="D7" s="120"/>
      <c r="E7" s="27"/>
      <c r="F7" s="27"/>
      <c r="G7" s="27"/>
      <c r="H7" s="27"/>
      <c r="I7" s="90"/>
      <c r="J7" s="10"/>
      <c r="K7" s="10"/>
      <c r="L7" s="10"/>
    </row>
    <row r="8" spans="1:12" ht="12.75">
      <c r="A8" s="220" t="s">
        <v>252</v>
      </c>
      <c r="B8" s="221"/>
      <c r="C8" s="192" t="s">
        <v>324</v>
      </c>
      <c r="D8" s="199"/>
      <c r="E8" s="27"/>
      <c r="F8" s="27"/>
      <c r="G8" s="27"/>
      <c r="H8" s="27"/>
      <c r="I8" s="92"/>
      <c r="J8" s="10"/>
      <c r="K8" s="10"/>
      <c r="L8" s="10"/>
    </row>
    <row r="9" spans="1:12" ht="12.75">
      <c r="A9" s="93"/>
      <c r="B9" s="48"/>
      <c r="C9" s="121"/>
      <c r="D9" s="120"/>
      <c r="E9" s="16"/>
      <c r="F9" s="16"/>
      <c r="G9" s="16"/>
      <c r="H9" s="16"/>
      <c r="I9" s="92"/>
      <c r="J9" s="10"/>
      <c r="K9" s="10"/>
      <c r="L9" s="10"/>
    </row>
    <row r="10" spans="1:12" ht="12.75">
      <c r="A10" s="160" t="s">
        <v>253</v>
      </c>
      <c r="B10" s="228"/>
      <c r="C10" s="192" t="s">
        <v>325</v>
      </c>
      <c r="D10" s="193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229"/>
      <c r="B11" s="228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74" t="s">
        <v>254</v>
      </c>
      <c r="B12" s="175"/>
      <c r="C12" s="194" t="s">
        <v>326</v>
      </c>
      <c r="D12" s="205"/>
      <c r="E12" s="205"/>
      <c r="F12" s="205"/>
      <c r="G12" s="205"/>
      <c r="H12" s="205"/>
      <c r="I12" s="206"/>
      <c r="J12" s="10"/>
      <c r="K12" s="10"/>
      <c r="L12" s="10"/>
    </row>
    <row r="13" spans="1:12" ht="12.75">
      <c r="A13" s="91"/>
      <c r="B13" s="22"/>
      <c r="C13" s="122"/>
      <c r="D13" s="120"/>
      <c r="E13" s="120"/>
      <c r="F13" s="120"/>
      <c r="G13" s="120"/>
      <c r="H13" s="120"/>
      <c r="I13" s="120"/>
      <c r="J13" s="10"/>
      <c r="K13" s="10"/>
      <c r="L13" s="10"/>
    </row>
    <row r="14" spans="1:12" ht="12.75">
      <c r="A14" s="174" t="s">
        <v>255</v>
      </c>
      <c r="B14" s="175"/>
      <c r="C14" s="207">
        <v>10000</v>
      </c>
      <c r="D14" s="208"/>
      <c r="E14" s="120"/>
      <c r="F14" s="194" t="s">
        <v>327</v>
      </c>
      <c r="G14" s="218"/>
      <c r="H14" s="218"/>
      <c r="I14" s="219"/>
      <c r="J14" s="10"/>
      <c r="K14" s="10"/>
      <c r="L14" s="10"/>
    </row>
    <row r="15" spans="1:12" ht="12.75">
      <c r="A15" s="91"/>
      <c r="B15" s="22"/>
      <c r="C15" s="120"/>
      <c r="D15" s="120"/>
      <c r="E15" s="120"/>
      <c r="F15" s="120"/>
      <c r="G15" s="120"/>
      <c r="H15" s="120"/>
      <c r="I15" s="120"/>
      <c r="J15" s="10"/>
      <c r="K15" s="10"/>
      <c r="L15" s="10"/>
    </row>
    <row r="16" spans="1:12" ht="12.75">
      <c r="A16" s="174" t="s">
        <v>256</v>
      </c>
      <c r="B16" s="175"/>
      <c r="C16" s="194" t="s">
        <v>328</v>
      </c>
      <c r="D16" s="205"/>
      <c r="E16" s="205"/>
      <c r="F16" s="205"/>
      <c r="G16" s="205"/>
      <c r="H16" s="205"/>
      <c r="I16" s="206"/>
      <c r="J16" s="10"/>
      <c r="K16" s="10"/>
      <c r="L16" s="10"/>
    </row>
    <row r="17" spans="1:12" ht="12.75">
      <c r="A17" s="91"/>
      <c r="B17" s="22"/>
      <c r="C17" s="120"/>
      <c r="D17" s="120"/>
      <c r="E17" s="120"/>
      <c r="F17" s="120"/>
      <c r="G17" s="120"/>
      <c r="H17" s="120"/>
      <c r="I17" s="120"/>
      <c r="J17" s="10"/>
      <c r="K17" s="10"/>
      <c r="L17" s="10"/>
    </row>
    <row r="18" spans="1:12" ht="12.75">
      <c r="A18" s="174" t="s">
        <v>257</v>
      </c>
      <c r="B18" s="175"/>
      <c r="C18" s="209" t="s">
        <v>329</v>
      </c>
      <c r="D18" s="210"/>
      <c r="E18" s="210"/>
      <c r="F18" s="210"/>
      <c r="G18" s="210"/>
      <c r="H18" s="210"/>
      <c r="I18" s="211"/>
      <c r="J18" s="10"/>
      <c r="K18" s="10"/>
      <c r="L18" s="10"/>
    </row>
    <row r="19" spans="1:12" ht="12.75">
      <c r="A19" s="91"/>
      <c r="B19" s="22"/>
      <c r="C19" s="122"/>
      <c r="D19" s="120"/>
      <c r="E19" s="120"/>
      <c r="F19" s="120"/>
      <c r="G19" s="120"/>
      <c r="H19" s="120"/>
      <c r="I19" s="120"/>
      <c r="J19" s="10"/>
      <c r="K19" s="10"/>
      <c r="L19" s="10"/>
    </row>
    <row r="20" spans="1:12" ht="12.75">
      <c r="A20" s="174" t="s">
        <v>258</v>
      </c>
      <c r="B20" s="175"/>
      <c r="C20" s="209" t="s">
        <v>329</v>
      </c>
      <c r="D20" s="210"/>
      <c r="E20" s="210"/>
      <c r="F20" s="210"/>
      <c r="G20" s="210"/>
      <c r="H20" s="210"/>
      <c r="I20" s="211"/>
      <c r="J20" s="10"/>
      <c r="K20" s="10"/>
      <c r="L20" s="10"/>
    </row>
    <row r="21" spans="1:12" ht="12.75">
      <c r="A21" s="91"/>
      <c r="B21" s="22"/>
      <c r="C21" s="122"/>
      <c r="D21" s="120"/>
      <c r="E21" s="120"/>
      <c r="F21" s="120"/>
      <c r="G21" s="120"/>
      <c r="H21" s="120"/>
      <c r="I21" s="120"/>
      <c r="J21" s="10"/>
      <c r="K21" s="10"/>
      <c r="L21" s="10"/>
    </row>
    <row r="22" spans="1:12" ht="12.75">
      <c r="A22" s="174" t="s">
        <v>259</v>
      </c>
      <c r="B22" s="175"/>
      <c r="C22" s="123">
        <v>133</v>
      </c>
      <c r="D22" s="194" t="s">
        <v>327</v>
      </c>
      <c r="E22" s="195"/>
      <c r="F22" s="196"/>
      <c r="G22" s="216"/>
      <c r="H22" s="217"/>
      <c r="I22" s="124"/>
      <c r="J22" s="10"/>
      <c r="K22" s="10"/>
      <c r="L22" s="10"/>
    </row>
    <row r="23" spans="1:12" ht="12.75">
      <c r="A23" s="91"/>
      <c r="B23" s="22"/>
      <c r="C23" s="120"/>
      <c r="D23" s="120"/>
      <c r="E23" s="120"/>
      <c r="F23" s="120"/>
      <c r="G23" s="120"/>
      <c r="H23" s="120"/>
      <c r="I23" s="125"/>
      <c r="J23" s="10"/>
      <c r="K23" s="10"/>
      <c r="L23" s="10"/>
    </row>
    <row r="24" spans="1:12" ht="12.75">
      <c r="A24" s="174" t="s">
        <v>260</v>
      </c>
      <c r="B24" s="175"/>
      <c r="C24" s="123">
        <v>21</v>
      </c>
      <c r="D24" s="194" t="s">
        <v>330</v>
      </c>
      <c r="E24" s="195"/>
      <c r="F24" s="195"/>
      <c r="G24" s="196"/>
      <c r="H24" s="119" t="s">
        <v>261</v>
      </c>
      <c r="I24" s="126">
        <v>6066</v>
      </c>
      <c r="J24" s="10"/>
      <c r="K24" s="10"/>
      <c r="L24" s="10"/>
    </row>
    <row r="25" spans="1:12" ht="12.75">
      <c r="A25" s="91"/>
      <c r="B25" s="22"/>
      <c r="C25" s="120"/>
      <c r="D25" s="120"/>
      <c r="E25" s="120"/>
      <c r="F25" s="120"/>
      <c r="G25" s="127"/>
      <c r="H25" s="127" t="s">
        <v>331</v>
      </c>
      <c r="I25" s="122"/>
      <c r="J25" s="10"/>
      <c r="K25" s="10"/>
      <c r="L25" s="10"/>
    </row>
    <row r="26" spans="1:12" ht="12.75">
      <c r="A26" s="174" t="s">
        <v>262</v>
      </c>
      <c r="B26" s="175"/>
      <c r="C26" s="128" t="s">
        <v>333</v>
      </c>
      <c r="D26" s="129"/>
      <c r="E26" s="130"/>
      <c r="F26" s="125"/>
      <c r="G26" s="197" t="s">
        <v>263</v>
      </c>
      <c r="H26" s="198"/>
      <c r="I26" s="131" t="s">
        <v>332</v>
      </c>
      <c r="J26" s="10"/>
      <c r="K26" s="10"/>
      <c r="L26" s="10"/>
    </row>
    <row r="27" spans="1:12" ht="12.75">
      <c r="A27" s="91"/>
      <c r="B27" s="22"/>
      <c r="C27" s="16"/>
      <c r="D27" s="94"/>
      <c r="E27" s="94"/>
      <c r="F27" s="94"/>
      <c r="G27" s="94"/>
      <c r="H27" s="16"/>
      <c r="I27" s="95"/>
      <c r="J27" s="10"/>
      <c r="K27" s="10"/>
      <c r="L27" s="10"/>
    </row>
    <row r="28" spans="1:12" ht="12.75">
      <c r="A28" s="200" t="s">
        <v>264</v>
      </c>
      <c r="B28" s="201"/>
      <c r="C28" s="202"/>
      <c r="D28" s="202"/>
      <c r="E28" s="212" t="s">
        <v>265</v>
      </c>
      <c r="F28" s="213"/>
      <c r="G28" s="213"/>
      <c r="H28" s="214" t="s">
        <v>266</v>
      </c>
      <c r="I28" s="215"/>
      <c r="J28" s="10"/>
      <c r="K28" s="10"/>
      <c r="L28" s="10"/>
    </row>
    <row r="29" spans="1:12" ht="12.75">
      <c r="A29" s="96"/>
      <c r="B29" s="31"/>
      <c r="C29" s="31"/>
      <c r="D29" s="24"/>
      <c r="E29" s="16"/>
      <c r="F29" s="16"/>
      <c r="G29" s="16"/>
      <c r="H29" s="25"/>
      <c r="I29" s="95"/>
      <c r="J29" s="10"/>
      <c r="K29" s="10"/>
      <c r="L29" s="10"/>
    </row>
    <row r="30" spans="1:12" ht="12.75">
      <c r="A30" s="185" t="s">
        <v>334</v>
      </c>
      <c r="B30" s="189"/>
      <c r="C30" s="189"/>
      <c r="D30" s="190"/>
      <c r="E30" s="185" t="s">
        <v>335</v>
      </c>
      <c r="F30" s="189"/>
      <c r="G30" s="190"/>
      <c r="H30" s="192" t="s">
        <v>336</v>
      </c>
      <c r="I30" s="199"/>
      <c r="J30" s="10"/>
      <c r="K30" s="10"/>
      <c r="L30" s="10"/>
    </row>
    <row r="31" spans="1:12" ht="12.75">
      <c r="A31" s="142"/>
      <c r="B31" s="142"/>
      <c r="C31" s="122"/>
      <c r="D31" s="203"/>
      <c r="E31" s="203"/>
      <c r="F31" s="203"/>
      <c r="G31" s="204"/>
      <c r="H31" s="120"/>
      <c r="I31" s="145"/>
      <c r="J31" s="10"/>
      <c r="K31" s="10"/>
      <c r="L31" s="10"/>
    </row>
    <row r="32" spans="1:12" ht="12.75">
      <c r="A32" s="185" t="s">
        <v>337</v>
      </c>
      <c r="B32" s="189"/>
      <c r="C32" s="189"/>
      <c r="D32" s="190"/>
      <c r="E32" s="185" t="s">
        <v>338</v>
      </c>
      <c r="F32" s="191"/>
      <c r="G32" s="191"/>
      <c r="H32" s="192" t="s">
        <v>339</v>
      </c>
      <c r="I32" s="193"/>
      <c r="J32" s="10"/>
      <c r="K32" s="10"/>
      <c r="L32" s="10"/>
    </row>
    <row r="33" spans="1:12" ht="12.75">
      <c r="A33" s="142"/>
      <c r="B33" s="142"/>
      <c r="C33" s="122"/>
      <c r="D33" s="143"/>
      <c r="E33" s="143"/>
      <c r="F33" s="143"/>
      <c r="G33" s="144"/>
      <c r="H33" s="120"/>
      <c r="I33" s="146"/>
      <c r="J33" s="10"/>
      <c r="K33" s="10"/>
      <c r="L33" s="10"/>
    </row>
    <row r="34" spans="1:12" ht="12.75">
      <c r="A34" s="185" t="s">
        <v>340</v>
      </c>
      <c r="B34" s="186"/>
      <c r="C34" s="186"/>
      <c r="D34" s="187"/>
      <c r="E34" s="185" t="s">
        <v>341</v>
      </c>
      <c r="F34" s="188"/>
      <c r="G34" s="188"/>
      <c r="H34" s="192" t="s">
        <v>342</v>
      </c>
      <c r="I34" s="193"/>
      <c r="J34" s="10"/>
      <c r="K34" s="10"/>
      <c r="L34" s="10"/>
    </row>
    <row r="35" spans="1:12" ht="12.75">
      <c r="A35" s="91"/>
      <c r="B35" s="22"/>
      <c r="C35" s="21"/>
      <c r="D35" s="26"/>
      <c r="E35" s="26"/>
      <c r="F35" s="26"/>
      <c r="G35" s="27"/>
      <c r="H35" s="16"/>
      <c r="I35" s="97"/>
      <c r="J35" s="10"/>
      <c r="K35" s="10"/>
      <c r="L35" s="10"/>
    </row>
    <row r="36" spans="1:12" ht="12.75">
      <c r="A36" s="181"/>
      <c r="B36" s="182"/>
      <c r="C36" s="182"/>
      <c r="D36" s="183"/>
      <c r="E36" s="181"/>
      <c r="F36" s="182"/>
      <c r="G36" s="182"/>
      <c r="H36" s="152"/>
      <c r="I36" s="153"/>
      <c r="J36" s="10"/>
      <c r="K36" s="10"/>
      <c r="L36" s="10"/>
    </row>
    <row r="37" spans="1:12" ht="12.75">
      <c r="A37" s="98"/>
      <c r="B37" s="28"/>
      <c r="C37" s="179"/>
      <c r="D37" s="180"/>
      <c r="E37" s="16"/>
      <c r="F37" s="179"/>
      <c r="G37" s="180"/>
      <c r="H37" s="16"/>
      <c r="I37" s="92"/>
      <c r="J37" s="10"/>
      <c r="K37" s="10"/>
      <c r="L37" s="10"/>
    </row>
    <row r="38" spans="1:12" ht="12.75">
      <c r="A38" s="181"/>
      <c r="B38" s="182"/>
      <c r="C38" s="182"/>
      <c r="D38" s="183"/>
      <c r="E38" s="181"/>
      <c r="F38" s="182"/>
      <c r="G38" s="182"/>
      <c r="H38" s="152"/>
      <c r="I38" s="153"/>
      <c r="J38" s="10"/>
      <c r="K38" s="10"/>
      <c r="L38" s="10"/>
    </row>
    <row r="39" spans="1:12" ht="12.75">
      <c r="A39" s="98"/>
      <c r="B39" s="28"/>
      <c r="C39" s="29"/>
      <c r="D39" s="30"/>
      <c r="E39" s="16"/>
      <c r="F39" s="29"/>
      <c r="G39" s="30"/>
      <c r="H39" s="16"/>
      <c r="I39" s="92"/>
      <c r="J39" s="10"/>
      <c r="K39" s="10"/>
      <c r="L39" s="10"/>
    </row>
    <row r="40" spans="1:12" ht="12.75">
      <c r="A40" s="181"/>
      <c r="B40" s="182"/>
      <c r="C40" s="182"/>
      <c r="D40" s="183"/>
      <c r="E40" s="181"/>
      <c r="F40" s="182"/>
      <c r="G40" s="182"/>
      <c r="H40" s="152"/>
      <c r="I40" s="153"/>
      <c r="J40" s="10"/>
      <c r="K40" s="10"/>
      <c r="L40" s="10"/>
    </row>
    <row r="41" spans="1:12" ht="12.75">
      <c r="A41" s="116"/>
      <c r="B41" s="31"/>
      <c r="C41" s="31"/>
      <c r="D41" s="31"/>
      <c r="E41" s="23"/>
      <c r="F41" s="117"/>
      <c r="G41" s="117"/>
      <c r="H41" s="118"/>
      <c r="I41" s="99"/>
      <c r="J41" s="10"/>
      <c r="K41" s="10"/>
      <c r="L41" s="10"/>
    </row>
    <row r="42" spans="1:12" ht="12.75">
      <c r="A42" s="98"/>
      <c r="B42" s="28"/>
      <c r="C42" s="29"/>
      <c r="D42" s="30"/>
      <c r="E42" s="16"/>
      <c r="F42" s="29"/>
      <c r="G42" s="30"/>
      <c r="H42" s="16"/>
      <c r="I42" s="92"/>
      <c r="J42" s="10"/>
      <c r="K42" s="10"/>
      <c r="L42" s="10"/>
    </row>
    <row r="43" spans="1:12" ht="12.75">
      <c r="A43" s="100"/>
      <c r="B43" s="32"/>
      <c r="C43" s="32"/>
      <c r="D43" s="20"/>
      <c r="E43" s="20"/>
      <c r="F43" s="32"/>
      <c r="G43" s="20"/>
      <c r="H43" s="20"/>
      <c r="I43" s="101"/>
      <c r="J43" s="10"/>
      <c r="K43" s="10"/>
      <c r="L43" s="10"/>
    </row>
    <row r="44" spans="1:12" ht="12.75">
      <c r="A44" s="160" t="s">
        <v>267</v>
      </c>
      <c r="B44" s="161"/>
      <c r="C44" s="152"/>
      <c r="D44" s="153"/>
      <c r="E44" s="24"/>
      <c r="F44" s="162"/>
      <c r="G44" s="182"/>
      <c r="H44" s="182"/>
      <c r="I44" s="183"/>
      <c r="J44" s="10"/>
      <c r="K44" s="10"/>
      <c r="L44" s="10"/>
    </row>
    <row r="45" spans="1:12" ht="12.75">
      <c r="A45" s="98"/>
      <c r="B45" s="28"/>
      <c r="C45" s="179"/>
      <c r="D45" s="180"/>
      <c r="E45" s="16"/>
      <c r="F45" s="179"/>
      <c r="G45" s="184"/>
      <c r="H45" s="33"/>
      <c r="I45" s="102"/>
      <c r="J45" s="10"/>
      <c r="K45" s="10"/>
      <c r="L45" s="10"/>
    </row>
    <row r="46" spans="1:12" ht="12.75">
      <c r="A46" s="160" t="s">
        <v>268</v>
      </c>
      <c r="B46" s="161"/>
      <c r="C46" s="162"/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.75">
      <c r="A48" s="160" t="s">
        <v>270</v>
      </c>
      <c r="B48" s="161"/>
      <c r="C48" s="165"/>
      <c r="D48" s="166"/>
      <c r="E48" s="167"/>
      <c r="F48" s="16"/>
      <c r="G48" s="49" t="s">
        <v>271</v>
      </c>
      <c r="H48" s="165"/>
      <c r="I48" s="167"/>
      <c r="J48" s="10"/>
      <c r="K48" s="10"/>
      <c r="L48" s="10"/>
    </row>
    <row r="49" spans="1:12" ht="12.75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.75">
      <c r="A50" s="160" t="s">
        <v>257</v>
      </c>
      <c r="B50" s="161"/>
      <c r="C50" s="173"/>
      <c r="D50" s="166"/>
      <c r="E50" s="166"/>
      <c r="F50" s="166"/>
      <c r="G50" s="166"/>
      <c r="H50" s="166"/>
      <c r="I50" s="167"/>
      <c r="J50" s="10"/>
      <c r="K50" s="10"/>
      <c r="L50" s="10"/>
    </row>
    <row r="51" spans="1:12" ht="12.75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.75">
      <c r="A52" s="174" t="s">
        <v>272</v>
      </c>
      <c r="B52" s="175"/>
      <c r="C52" s="165"/>
      <c r="D52" s="166"/>
      <c r="E52" s="166"/>
      <c r="F52" s="166"/>
      <c r="G52" s="166"/>
      <c r="H52" s="166"/>
      <c r="I52" s="176"/>
      <c r="J52" s="10"/>
      <c r="K52" s="10"/>
      <c r="L52" s="10"/>
    </row>
    <row r="53" spans="1:12" ht="12.75">
      <c r="A53" s="103"/>
      <c r="B53" s="20"/>
      <c r="C53" s="159" t="s">
        <v>273</v>
      </c>
      <c r="D53" s="159"/>
      <c r="E53" s="159"/>
      <c r="F53" s="159"/>
      <c r="G53" s="159"/>
      <c r="H53" s="159"/>
      <c r="I53" s="104"/>
      <c r="J53" s="10"/>
      <c r="K53" s="10"/>
      <c r="L53" s="10"/>
    </row>
    <row r="54" spans="1:12" ht="12.75">
      <c r="A54" s="103"/>
      <c r="B54" s="20"/>
      <c r="C54" s="34"/>
      <c r="D54" s="34"/>
      <c r="E54" s="34"/>
      <c r="F54" s="34"/>
      <c r="G54" s="34"/>
      <c r="H54" s="34"/>
      <c r="I54" s="104"/>
      <c r="J54" s="10"/>
      <c r="K54" s="10"/>
      <c r="L54" s="10"/>
    </row>
    <row r="55" spans="1:12" ht="12.75">
      <c r="A55" s="103"/>
      <c r="B55" s="177" t="s">
        <v>274</v>
      </c>
      <c r="C55" s="178"/>
      <c r="D55" s="178"/>
      <c r="E55" s="178"/>
      <c r="F55" s="47"/>
      <c r="G55" s="47"/>
      <c r="H55" s="47"/>
      <c r="I55" s="105"/>
      <c r="J55" s="10"/>
      <c r="K55" s="10"/>
      <c r="L55" s="10"/>
    </row>
    <row r="56" spans="1:12" ht="12.75">
      <c r="A56" s="103"/>
      <c r="B56" s="154" t="s">
        <v>306</v>
      </c>
      <c r="C56" s="155"/>
      <c r="D56" s="155"/>
      <c r="E56" s="155"/>
      <c r="F56" s="155"/>
      <c r="G56" s="155"/>
      <c r="H56" s="155"/>
      <c r="I56" s="156"/>
      <c r="J56" s="10"/>
      <c r="K56" s="10"/>
      <c r="L56" s="10"/>
    </row>
    <row r="57" spans="1:12" ht="12.75">
      <c r="A57" s="103"/>
      <c r="B57" s="154" t="s">
        <v>307</v>
      </c>
      <c r="C57" s="155"/>
      <c r="D57" s="155"/>
      <c r="E57" s="155"/>
      <c r="F57" s="155"/>
      <c r="G57" s="155"/>
      <c r="H57" s="155"/>
      <c r="I57" s="105"/>
      <c r="J57" s="10"/>
      <c r="K57" s="10"/>
      <c r="L57" s="10"/>
    </row>
    <row r="58" spans="1:12" ht="12.75">
      <c r="A58" s="103"/>
      <c r="B58" s="154" t="s">
        <v>308</v>
      </c>
      <c r="C58" s="155"/>
      <c r="D58" s="155"/>
      <c r="E58" s="155"/>
      <c r="F58" s="155"/>
      <c r="G58" s="155"/>
      <c r="H58" s="155"/>
      <c r="I58" s="156"/>
      <c r="J58" s="10"/>
      <c r="K58" s="10"/>
      <c r="L58" s="10"/>
    </row>
    <row r="59" spans="1:12" ht="12.75">
      <c r="A59" s="103"/>
      <c r="B59" s="154" t="s">
        <v>309</v>
      </c>
      <c r="C59" s="155"/>
      <c r="D59" s="155"/>
      <c r="E59" s="155"/>
      <c r="F59" s="155"/>
      <c r="G59" s="155"/>
      <c r="H59" s="155"/>
      <c r="I59" s="156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275</v>
      </c>
      <c r="B61" s="16"/>
      <c r="C61" s="16"/>
      <c r="D61" s="16"/>
      <c r="E61" s="16"/>
      <c r="F61" s="16"/>
      <c r="G61" s="35"/>
      <c r="H61" s="36"/>
      <c r="I61" s="110"/>
      <c r="J61" s="10"/>
      <c r="K61" s="10"/>
      <c r="L61" s="10"/>
    </row>
    <row r="62" spans="1:12" ht="12.75">
      <c r="A62" s="87"/>
      <c r="B62" s="16"/>
      <c r="C62" s="16"/>
      <c r="D62" s="16"/>
      <c r="E62" s="20" t="s">
        <v>276</v>
      </c>
      <c r="F62" s="31"/>
      <c r="G62" s="168" t="s">
        <v>277</v>
      </c>
      <c r="H62" s="169"/>
      <c r="I62" s="170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71"/>
      <c r="H63" s="172"/>
      <c r="I63" s="114"/>
      <c r="J63" s="10"/>
      <c r="K63" s="10"/>
      <c r="L63" s="10"/>
    </row>
  </sheetData>
  <sheetProtection/>
  <protectedRanges>
    <protectedRange sqref="E2 H2" name="Range1"/>
    <protectedRange sqref="C6:D6 C8:D8 C10:D10" name="Range1_1"/>
    <protectedRange sqref="C12:I12 C14:D14 F14:I14 C16:I16 C18:I18 C20:I20 C24:G24 C22:F22 C26 I26 I24" name="Range1_1_1"/>
    <protectedRange sqref="A30:I30 A32:I32 A34:D34" name="Range1_1_3"/>
  </protectedRanges>
  <mergeCells count="73">
    <mergeCell ref="A10:B11"/>
    <mergeCell ref="C10:D10"/>
    <mergeCell ref="A12:B12"/>
    <mergeCell ref="A8:B8"/>
    <mergeCell ref="C8:D8"/>
    <mergeCell ref="A2:D2"/>
    <mergeCell ref="A4:I4"/>
    <mergeCell ref="A6:B6"/>
    <mergeCell ref="C6:D6"/>
    <mergeCell ref="A20:B20"/>
    <mergeCell ref="C20:I20"/>
    <mergeCell ref="A22:B22"/>
    <mergeCell ref="D22:F22"/>
    <mergeCell ref="G22:H22"/>
    <mergeCell ref="F14:I14"/>
    <mergeCell ref="D31:G31"/>
    <mergeCell ref="C12:I12"/>
    <mergeCell ref="A14:B14"/>
    <mergeCell ref="C14:D14"/>
    <mergeCell ref="A18:B18"/>
    <mergeCell ref="C18:I18"/>
    <mergeCell ref="E28:G28"/>
    <mergeCell ref="H28:I28"/>
    <mergeCell ref="A16:B16"/>
    <mergeCell ref="C16:I16"/>
    <mergeCell ref="A24:B24"/>
    <mergeCell ref="D24:G24"/>
    <mergeCell ref="A26:B26"/>
    <mergeCell ref="A30:D30"/>
    <mergeCell ref="E30:G30"/>
    <mergeCell ref="G26:H26"/>
    <mergeCell ref="H30:I30"/>
    <mergeCell ref="A28:D28"/>
    <mergeCell ref="E40:G40"/>
    <mergeCell ref="A34:D34"/>
    <mergeCell ref="E34:G34"/>
    <mergeCell ref="A32:D32"/>
    <mergeCell ref="E32:G32"/>
    <mergeCell ref="H34:I34"/>
    <mergeCell ref="A36:D36"/>
    <mergeCell ref="E36:G36"/>
    <mergeCell ref="H36:I36"/>
    <mergeCell ref="H32:I32"/>
    <mergeCell ref="B57:H57"/>
    <mergeCell ref="C37:D37"/>
    <mergeCell ref="F37:G37"/>
    <mergeCell ref="A38:D38"/>
    <mergeCell ref="E38:G38"/>
    <mergeCell ref="F44:I44"/>
    <mergeCell ref="C45:D45"/>
    <mergeCell ref="F45:G45"/>
    <mergeCell ref="H38:I38"/>
    <mergeCell ref="A40:D40"/>
    <mergeCell ref="A44:B44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C44:D44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r@t.ht.hr"/>
    <hyperlink ref="C20" r:id="rId2" display="ir@t.ht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110" zoomScaleSheetLayoutView="110" zoomScalePageLayoutView="0" workbookViewId="0" topLeftCell="A22">
      <selection activeCell="J55" sqref="J55"/>
    </sheetView>
  </sheetViews>
  <sheetFormatPr defaultColWidth="9.140625" defaultRowHeight="12.75"/>
  <cols>
    <col min="1" max="9" width="9.140625" style="50" customWidth="1"/>
    <col min="10" max="10" width="13.421875" style="50" customWidth="1"/>
    <col min="11" max="11" width="12.7109375" style="50" customWidth="1"/>
    <col min="12" max="12" width="14.00390625" style="50" bestFit="1" customWidth="1"/>
    <col min="13" max="16384" width="9.140625" style="50" customWidth="1"/>
  </cols>
  <sheetData>
    <row r="1" spans="1:11" ht="12.75" customHeight="1">
      <c r="A1" s="240" t="s">
        <v>153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344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>
      <c r="A3" s="242" t="s">
        <v>7</v>
      </c>
      <c r="B3" s="243"/>
      <c r="C3" s="243"/>
      <c r="D3" s="243"/>
      <c r="E3" s="243"/>
      <c r="F3" s="243"/>
      <c r="G3" s="243"/>
      <c r="H3" s="243"/>
      <c r="I3" s="243"/>
      <c r="J3" s="243"/>
      <c r="K3" s="244"/>
    </row>
    <row r="4" spans="1:11" ht="22.5">
      <c r="A4" s="245" t="s">
        <v>59</v>
      </c>
      <c r="B4" s="246"/>
      <c r="C4" s="246"/>
      <c r="D4" s="246"/>
      <c r="E4" s="246"/>
      <c r="F4" s="246"/>
      <c r="G4" s="246"/>
      <c r="H4" s="247"/>
      <c r="I4" s="56" t="s">
        <v>278</v>
      </c>
      <c r="J4" s="57" t="s">
        <v>318</v>
      </c>
      <c r="K4" s="58" t="s">
        <v>319</v>
      </c>
    </row>
    <row r="5" spans="1:11" ht="12.75">
      <c r="A5" s="230">
        <v>1</v>
      </c>
      <c r="B5" s="230"/>
      <c r="C5" s="230"/>
      <c r="D5" s="230"/>
      <c r="E5" s="230"/>
      <c r="F5" s="230"/>
      <c r="G5" s="230"/>
      <c r="H5" s="230"/>
      <c r="I5" s="55">
        <v>2</v>
      </c>
      <c r="J5" s="54">
        <v>3</v>
      </c>
      <c r="K5" s="54">
        <v>4</v>
      </c>
    </row>
    <row r="6" spans="1:11" ht="12.75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3"/>
    </row>
    <row r="7" spans="1:11" ht="12.75">
      <c r="A7" s="234" t="s">
        <v>60</v>
      </c>
      <c r="B7" s="235"/>
      <c r="C7" s="235"/>
      <c r="D7" s="235"/>
      <c r="E7" s="235"/>
      <c r="F7" s="235"/>
      <c r="G7" s="235"/>
      <c r="H7" s="236"/>
      <c r="I7" s="3">
        <v>1</v>
      </c>
      <c r="J7" s="6">
        <v>0</v>
      </c>
      <c r="K7" s="6">
        <v>0</v>
      </c>
    </row>
    <row r="8" spans="1:11" ht="12.75">
      <c r="A8" s="237" t="s">
        <v>13</v>
      </c>
      <c r="B8" s="238"/>
      <c r="C8" s="238"/>
      <c r="D8" s="238"/>
      <c r="E8" s="238"/>
      <c r="F8" s="238"/>
      <c r="G8" s="238"/>
      <c r="H8" s="239"/>
      <c r="I8" s="1">
        <v>2</v>
      </c>
      <c r="J8" s="51">
        <v>8009668981</v>
      </c>
      <c r="K8" s="51">
        <v>7636698047.37315</v>
      </c>
    </row>
    <row r="9" spans="1:11" ht="12.75">
      <c r="A9" s="248" t="s">
        <v>205</v>
      </c>
      <c r="B9" s="249"/>
      <c r="C9" s="249"/>
      <c r="D9" s="249"/>
      <c r="E9" s="249"/>
      <c r="F9" s="249"/>
      <c r="G9" s="249"/>
      <c r="H9" s="250"/>
      <c r="I9" s="1">
        <v>3</v>
      </c>
      <c r="J9" s="51">
        <v>1162860768</v>
      </c>
      <c r="K9" s="51">
        <v>1029794737.9800011</v>
      </c>
    </row>
    <row r="10" spans="1:11" ht="12.75">
      <c r="A10" s="248" t="s">
        <v>112</v>
      </c>
      <c r="B10" s="249"/>
      <c r="C10" s="249"/>
      <c r="D10" s="249"/>
      <c r="E10" s="249"/>
      <c r="F10" s="249"/>
      <c r="G10" s="249"/>
      <c r="H10" s="250"/>
      <c r="I10" s="1">
        <v>4</v>
      </c>
      <c r="J10" s="7">
        <v>0</v>
      </c>
      <c r="K10" s="7">
        <v>0</v>
      </c>
    </row>
    <row r="11" spans="1:11" ht="12.75">
      <c r="A11" s="248" t="s">
        <v>14</v>
      </c>
      <c r="B11" s="249"/>
      <c r="C11" s="249"/>
      <c r="D11" s="249"/>
      <c r="E11" s="249"/>
      <c r="F11" s="249"/>
      <c r="G11" s="249"/>
      <c r="H11" s="250"/>
      <c r="I11" s="1">
        <v>5</v>
      </c>
      <c r="J11" s="7">
        <v>932379856</v>
      </c>
      <c r="K11" s="7">
        <v>824873732.6000011</v>
      </c>
    </row>
    <row r="12" spans="1:11" ht="12.75">
      <c r="A12" s="248" t="s">
        <v>113</v>
      </c>
      <c r="B12" s="249"/>
      <c r="C12" s="249"/>
      <c r="D12" s="249"/>
      <c r="E12" s="249"/>
      <c r="F12" s="249"/>
      <c r="G12" s="249"/>
      <c r="H12" s="250"/>
      <c r="I12" s="1">
        <v>6</v>
      </c>
      <c r="J12" s="7">
        <v>162272703</v>
      </c>
      <c r="K12" s="7">
        <v>162272702.92</v>
      </c>
    </row>
    <row r="13" spans="1:11" ht="12.75">
      <c r="A13" s="248" t="s">
        <v>208</v>
      </c>
      <c r="B13" s="249"/>
      <c r="C13" s="249"/>
      <c r="D13" s="249"/>
      <c r="E13" s="249"/>
      <c r="F13" s="249"/>
      <c r="G13" s="249"/>
      <c r="H13" s="250"/>
      <c r="I13" s="1">
        <v>7</v>
      </c>
      <c r="J13" s="7">
        <v>0</v>
      </c>
      <c r="K13" s="7"/>
    </row>
    <row r="14" spans="1:11" ht="12.75">
      <c r="A14" s="248" t="s">
        <v>209</v>
      </c>
      <c r="B14" s="249"/>
      <c r="C14" s="249"/>
      <c r="D14" s="249"/>
      <c r="E14" s="249"/>
      <c r="F14" s="249"/>
      <c r="G14" s="249"/>
      <c r="H14" s="250"/>
      <c r="I14" s="1">
        <v>8</v>
      </c>
      <c r="J14" s="7">
        <v>68208209</v>
      </c>
      <c r="K14" s="7">
        <v>42648302.46000001</v>
      </c>
    </row>
    <row r="15" spans="1:11" ht="12.75">
      <c r="A15" s="248" t="s">
        <v>210</v>
      </c>
      <c r="B15" s="249"/>
      <c r="C15" s="249"/>
      <c r="D15" s="249"/>
      <c r="E15" s="249"/>
      <c r="F15" s="249"/>
      <c r="G15" s="249"/>
      <c r="H15" s="250"/>
      <c r="I15" s="1">
        <v>9</v>
      </c>
      <c r="J15" s="7">
        <v>0</v>
      </c>
      <c r="K15" s="7">
        <v>0</v>
      </c>
    </row>
    <row r="16" spans="1:11" ht="12.75">
      <c r="A16" s="248" t="s">
        <v>206</v>
      </c>
      <c r="B16" s="249"/>
      <c r="C16" s="249"/>
      <c r="D16" s="249"/>
      <c r="E16" s="249"/>
      <c r="F16" s="249"/>
      <c r="G16" s="249"/>
      <c r="H16" s="250"/>
      <c r="I16" s="1">
        <v>10</v>
      </c>
      <c r="J16" s="51">
        <v>6335945010</v>
      </c>
      <c r="K16" s="51">
        <v>6089686606.579999</v>
      </c>
    </row>
    <row r="17" spans="1:11" ht="12.75">
      <c r="A17" s="248" t="s">
        <v>211</v>
      </c>
      <c r="B17" s="249"/>
      <c r="C17" s="249"/>
      <c r="D17" s="249"/>
      <c r="E17" s="249"/>
      <c r="F17" s="249"/>
      <c r="G17" s="249"/>
      <c r="H17" s="250"/>
      <c r="I17" s="1">
        <v>11</v>
      </c>
      <c r="J17" s="7">
        <v>37668031</v>
      </c>
      <c r="K17" s="7">
        <v>37625556.33000001</v>
      </c>
    </row>
    <row r="18" spans="1:11" ht="12.75">
      <c r="A18" s="248" t="s">
        <v>247</v>
      </c>
      <c r="B18" s="249"/>
      <c r="C18" s="249"/>
      <c r="D18" s="249"/>
      <c r="E18" s="249"/>
      <c r="F18" s="249"/>
      <c r="G18" s="249"/>
      <c r="H18" s="250"/>
      <c r="I18" s="1">
        <v>12</v>
      </c>
      <c r="J18" s="7">
        <v>3717848754</v>
      </c>
      <c r="K18" s="7">
        <v>3646192453.6100006</v>
      </c>
    </row>
    <row r="19" spans="1:11" ht="12.75">
      <c r="A19" s="248" t="s">
        <v>212</v>
      </c>
      <c r="B19" s="249"/>
      <c r="C19" s="249"/>
      <c r="D19" s="249"/>
      <c r="E19" s="249"/>
      <c r="F19" s="249"/>
      <c r="G19" s="249"/>
      <c r="H19" s="250"/>
      <c r="I19" s="1">
        <v>13</v>
      </c>
      <c r="J19" s="7">
        <v>1989184886</v>
      </c>
      <c r="K19" s="7">
        <v>1928200127.0799987</v>
      </c>
    </row>
    <row r="20" spans="1:11" ht="12.75">
      <c r="A20" s="248" t="s">
        <v>27</v>
      </c>
      <c r="B20" s="249"/>
      <c r="C20" s="249"/>
      <c r="D20" s="249"/>
      <c r="E20" s="249"/>
      <c r="F20" s="249"/>
      <c r="G20" s="249"/>
      <c r="H20" s="250"/>
      <c r="I20" s="1">
        <v>14</v>
      </c>
      <c r="J20" s="7">
        <v>189064320</v>
      </c>
      <c r="K20" s="7">
        <v>168814583.49000004</v>
      </c>
    </row>
    <row r="21" spans="1:11" ht="12.75">
      <c r="A21" s="248" t="s">
        <v>28</v>
      </c>
      <c r="B21" s="249"/>
      <c r="C21" s="249"/>
      <c r="D21" s="249"/>
      <c r="E21" s="249"/>
      <c r="F21" s="249"/>
      <c r="G21" s="249"/>
      <c r="H21" s="250"/>
      <c r="I21" s="1">
        <v>15</v>
      </c>
      <c r="J21" s="7">
        <v>0</v>
      </c>
      <c r="K21" s="7">
        <v>0</v>
      </c>
    </row>
    <row r="22" spans="1:11" ht="12.75">
      <c r="A22" s="248" t="s">
        <v>72</v>
      </c>
      <c r="B22" s="249"/>
      <c r="C22" s="249"/>
      <c r="D22" s="249"/>
      <c r="E22" s="249"/>
      <c r="F22" s="249"/>
      <c r="G22" s="249"/>
      <c r="H22" s="250"/>
      <c r="I22" s="1">
        <v>16</v>
      </c>
      <c r="J22" s="7">
        <v>4171262</v>
      </c>
      <c r="K22" s="7">
        <v>2270249.64</v>
      </c>
    </row>
    <row r="23" spans="1:11" ht="12.75">
      <c r="A23" s="248" t="s">
        <v>73</v>
      </c>
      <c r="B23" s="249"/>
      <c r="C23" s="249"/>
      <c r="D23" s="249"/>
      <c r="E23" s="249"/>
      <c r="F23" s="249"/>
      <c r="G23" s="249"/>
      <c r="H23" s="250"/>
      <c r="I23" s="1">
        <v>17</v>
      </c>
      <c r="J23" s="7">
        <v>390421259</v>
      </c>
      <c r="K23" s="7">
        <v>301424944.28</v>
      </c>
    </row>
    <row r="24" spans="1:11" ht="12.75">
      <c r="A24" s="248" t="s">
        <v>74</v>
      </c>
      <c r="B24" s="249"/>
      <c r="C24" s="249"/>
      <c r="D24" s="249"/>
      <c r="E24" s="249"/>
      <c r="F24" s="249"/>
      <c r="G24" s="249"/>
      <c r="H24" s="250"/>
      <c r="I24" s="1">
        <v>18</v>
      </c>
      <c r="J24" s="7">
        <v>7586498</v>
      </c>
      <c r="K24" s="7">
        <v>5158692.15</v>
      </c>
    </row>
    <row r="25" spans="1:11" ht="12.75">
      <c r="A25" s="248" t="s">
        <v>75</v>
      </c>
      <c r="B25" s="249"/>
      <c r="C25" s="249"/>
      <c r="D25" s="249"/>
      <c r="E25" s="249"/>
      <c r="F25" s="249"/>
      <c r="G25" s="249"/>
      <c r="H25" s="250"/>
      <c r="I25" s="1">
        <v>19</v>
      </c>
      <c r="J25" s="7">
        <v>0</v>
      </c>
      <c r="K25" s="7">
        <v>0</v>
      </c>
    </row>
    <row r="26" spans="1:11" ht="12.75">
      <c r="A26" s="248" t="s">
        <v>190</v>
      </c>
      <c r="B26" s="249"/>
      <c r="C26" s="249"/>
      <c r="D26" s="249"/>
      <c r="E26" s="249"/>
      <c r="F26" s="249"/>
      <c r="G26" s="249"/>
      <c r="H26" s="250"/>
      <c r="I26" s="1">
        <v>20</v>
      </c>
      <c r="J26" s="51">
        <v>421744700</v>
      </c>
      <c r="K26" s="51">
        <v>442973458.5731493</v>
      </c>
    </row>
    <row r="27" spans="1:11" ht="12.75">
      <c r="A27" s="248" t="s">
        <v>76</v>
      </c>
      <c r="B27" s="249"/>
      <c r="C27" s="249"/>
      <c r="D27" s="249"/>
      <c r="E27" s="249"/>
      <c r="F27" s="249"/>
      <c r="G27" s="249"/>
      <c r="H27" s="250"/>
      <c r="I27" s="1">
        <v>21</v>
      </c>
      <c r="J27" s="7">
        <v>380168250</v>
      </c>
      <c r="K27" s="7">
        <v>401315374.36314934</v>
      </c>
    </row>
    <row r="28" spans="1:11" ht="12.75">
      <c r="A28" s="248" t="s">
        <v>77</v>
      </c>
      <c r="B28" s="249"/>
      <c r="C28" s="249"/>
      <c r="D28" s="249"/>
      <c r="E28" s="249"/>
      <c r="F28" s="249"/>
      <c r="G28" s="249"/>
      <c r="H28" s="250"/>
      <c r="I28" s="1">
        <v>22</v>
      </c>
      <c r="J28" s="7">
        <v>0</v>
      </c>
      <c r="K28" s="7"/>
    </row>
    <row r="29" spans="1:11" ht="12.75">
      <c r="A29" s="248" t="s">
        <v>78</v>
      </c>
      <c r="B29" s="249"/>
      <c r="C29" s="249"/>
      <c r="D29" s="249"/>
      <c r="E29" s="249"/>
      <c r="F29" s="249"/>
      <c r="G29" s="249"/>
      <c r="H29" s="250"/>
      <c r="I29" s="1">
        <v>23</v>
      </c>
      <c r="J29" s="7">
        <v>1161000</v>
      </c>
      <c r="K29" s="7">
        <v>1166000</v>
      </c>
    </row>
    <row r="30" spans="1:11" ht="12.75">
      <c r="A30" s="248" t="s">
        <v>83</v>
      </c>
      <c r="B30" s="249"/>
      <c r="C30" s="249"/>
      <c r="D30" s="249"/>
      <c r="E30" s="249"/>
      <c r="F30" s="249"/>
      <c r="G30" s="249"/>
      <c r="H30" s="250"/>
      <c r="I30" s="1">
        <v>24</v>
      </c>
      <c r="J30" s="7">
        <v>0</v>
      </c>
      <c r="K30" s="7"/>
    </row>
    <row r="31" spans="1:11" ht="12.75">
      <c r="A31" s="248" t="s">
        <v>84</v>
      </c>
      <c r="B31" s="249"/>
      <c r="C31" s="249"/>
      <c r="D31" s="249"/>
      <c r="E31" s="249"/>
      <c r="F31" s="249"/>
      <c r="G31" s="249"/>
      <c r="H31" s="250"/>
      <c r="I31" s="1">
        <v>25</v>
      </c>
      <c r="J31" s="7">
        <v>34079175</v>
      </c>
      <c r="K31" s="7">
        <v>34056675.03999998</v>
      </c>
    </row>
    <row r="32" spans="1:11" ht="12.75">
      <c r="A32" s="248" t="s">
        <v>85</v>
      </c>
      <c r="B32" s="249"/>
      <c r="C32" s="249"/>
      <c r="D32" s="249"/>
      <c r="E32" s="249"/>
      <c r="F32" s="249"/>
      <c r="G32" s="249"/>
      <c r="H32" s="250"/>
      <c r="I32" s="1">
        <v>26</v>
      </c>
      <c r="J32" s="7">
        <v>6336275</v>
      </c>
      <c r="K32" s="7">
        <v>6435409.17</v>
      </c>
    </row>
    <row r="33" spans="1:11" ht="12.75">
      <c r="A33" s="248" t="s">
        <v>79</v>
      </c>
      <c r="B33" s="249"/>
      <c r="C33" s="249"/>
      <c r="D33" s="249"/>
      <c r="E33" s="249"/>
      <c r="F33" s="249"/>
      <c r="G33" s="249"/>
      <c r="H33" s="250"/>
      <c r="I33" s="1">
        <v>27</v>
      </c>
      <c r="J33" s="7">
        <v>0</v>
      </c>
      <c r="K33" s="7">
        <v>0</v>
      </c>
    </row>
    <row r="34" spans="1:11" ht="12.75">
      <c r="A34" s="248" t="s">
        <v>183</v>
      </c>
      <c r="B34" s="249"/>
      <c r="C34" s="249"/>
      <c r="D34" s="249"/>
      <c r="E34" s="249"/>
      <c r="F34" s="249"/>
      <c r="G34" s="249"/>
      <c r="H34" s="250"/>
      <c r="I34" s="1">
        <v>28</v>
      </c>
      <c r="J34" s="7">
        <v>0</v>
      </c>
      <c r="K34" s="7">
        <v>0</v>
      </c>
    </row>
    <row r="35" spans="1:11" ht="12.75">
      <c r="A35" s="248" t="s">
        <v>184</v>
      </c>
      <c r="B35" s="249"/>
      <c r="C35" s="249"/>
      <c r="D35" s="249"/>
      <c r="E35" s="249"/>
      <c r="F35" s="249"/>
      <c r="G35" s="249"/>
      <c r="H35" s="250"/>
      <c r="I35" s="1">
        <v>29</v>
      </c>
      <c r="J35" s="51">
        <v>32186689</v>
      </c>
      <c r="K35" s="51">
        <v>23879657.33</v>
      </c>
    </row>
    <row r="36" spans="1:11" ht="12.75">
      <c r="A36" s="248" t="s">
        <v>80</v>
      </c>
      <c r="B36" s="249"/>
      <c r="C36" s="249"/>
      <c r="D36" s="249"/>
      <c r="E36" s="249"/>
      <c r="F36" s="249"/>
      <c r="G36" s="249"/>
      <c r="H36" s="250"/>
      <c r="I36" s="1">
        <v>30</v>
      </c>
      <c r="J36" s="7">
        <v>0</v>
      </c>
      <c r="K36" s="7">
        <v>0</v>
      </c>
    </row>
    <row r="37" spans="1:11" ht="12.75">
      <c r="A37" s="248" t="s">
        <v>81</v>
      </c>
      <c r="B37" s="249"/>
      <c r="C37" s="249"/>
      <c r="D37" s="249"/>
      <c r="E37" s="249"/>
      <c r="F37" s="249"/>
      <c r="G37" s="249"/>
      <c r="H37" s="250"/>
      <c r="I37" s="1">
        <v>31</v>
      </c>
      <c r="J37" s="7">
        <v>19868966</v>
      </c>
      <c r="K37" s="7">
        <v>19153424.33</v>
      </c>
    </row>
    <row r="38" spans="1:11" ht="12.75">
      <c r="A38" s="248" t="s">
        <v>82</v>
      </c>
      <c r="B38" s="249"/>
      <c r="C38" s="249"/>
      <c r="D38" s="249"/>
      <c r="E38" s="249"/>
      <c r="F38" s="249"/>
      <c r="G38" s="249"/>
      <c r="H38" s="250"/>
      <c r="I38" s="1">
        <v>32</v>
      </c>
      <c r="J38" s="7">
        <v>12317723</v>
      </c>
      <c r="K38" s="7">
        <v>4726233</v>
      </c>
    </row>
    <row r="39" spans="1:11" ht="12.75">
      <c r="A39" s="248" t="s">
        <v>185</v>
      </c>
      <c r="B39" s="249"/>
      <c r="C39" s="249"/>
      <c r="D39" s="249"/>
      <c r="E39" s="249"/>
      <c r="F39" s="249"/>
      <c r="G39" s="249"/>
      <c r="H39" s="250"/>
      <c r="I39" s="1">
        <v>33</v>
      </c>
      <c r="J39" s="7">
        <v>56931814</v>
      </c>
      <c r="K39" s="7">
        <v>50363586.91</v>
      </c>
    </row>
    <row r="40" spans="1:11" ht="12.75">
      <c r="A40" s="237" t="s">
        <v>240</v>
      </c>
      <c r="B40" s="238"/>
      <c r="C40" s="238"/>
      <c r="D40" s="238"/>
      <c r="E40" s="238"/>
      <c r="F40" s="238"/>
      <c r="G40" s="238"/>
      <c r="H40" s="239"/>
      <c r="I40" s="1">
        <v>34</v>
      </c>
      <c r="J40" s="51">
        <v>5411650479.76</v>
      </c>
      <c r="K40" s="51">
        <v>4728803199.515785</v>
      </c>
    </row>
    <row r="41" spans="1:11" ht="12.75">
      <c r="A41" s="248" t="s">
        <v>100</v>
      </c>
      <c r="B41" s="249"/>
      <c r="C41" s="249"/>
      <c r="D41" s="249"/>
      <c r="E41" s="249"/>
      <c r="F41" s="249"/>
      <c r="G41" s="249"/>
      <c r="H41" s="250"/>
      <c r="I41" s="1">
        <v>35</v>
      </c>
      <c r="J41" s="51">
        <v>216334557</v>
      </c>
      <c r="K41" s="51">
        <v>188768051.38</v>
      </c>
    </row>
    <row r="42" spans="1:11" ht="12.75">
      <c r="A42" s="248" t="s">
        <v>117</v>
      </c>
      <c r="B42" s="249"/>
      <c r="C42" s="249"/>
      <c r="D42" s="249"/>
      <c r="E42" s="249"/>
      <c r="F42" s="249"/>
      <c r="G42" s="249"/>
      <c r="H42" s="250"/>
      <c r="I42" s="1">
        <v>36</v>
      </c>
      <c r="J42" s="7">
        <v>101783434</v>
      </c>
      <c r="K42" s="7">
        <v>99801761.94999999</v>
      </c>
    </row>
    <row r="43" spans="1:11" ht="12.75">
      <c r="A43" s="248" t="s">
        <v>118</v>
      </c>
      <c r="B43" s="249"/>
      <c r="C43" s="249"/>
      <c r="D43" s="249"/>
      <c r="E43" s="249"/>
      <c r="F43" s="249"/>
      <c r="G43" s="249"/>
      <c r="H43" s="250"/>
      <c r="I43" s="1">
        <v>37</v>
      </c>
      <c r="J43" s="7">
        <v>0</v>
      </c>
      <c r="K43" s="7"/>
    </row>
    <row r="44" spans="1:11" ht="12.75">
      <c r="A44" s="248" t="s">
        <v>86</v>
      </c>
      <c r="B44" s="249"/>
      <c r="C44" s="249"/>
      <c r="D44" s="249"/>
      <c r="E44" s="249"/>
      <c r="F44" s="249"/>
      <c r="G44" s="249"/>
      <c r="H44" s="250"/>
      <c r="I44" s="1">
        <v>38</v>
      </c>
      <c r="J44" s="7">
        <v>0</v>
      </c>
      <c r="K44" s="7"/>
    </row>
    <row r="45" spans="1:11" ht="12.75">
      <c r="A45" s="248" t="s">
        <v>87</v>
      </c>
      <c r="B45" s="249"/>
      <c r="C45" s="249"/>
      <c r="D45" s="249"/>
      <c r="E45" s="249"/>
      <c r="F45" s="249"/>
      <c r="G45" s="249"/>
      <c r="H45" s="250"/>
      <c r="I45" s="1">
        <v>39</v>
      </c>
      <c r="J45" s="7">
        <v>113300322</v>
      </c>
      <c r="K45" s="7">
        <v>88860066.87</v>
      </c>
    </row>
    <row r="46" spans="1:11" ht="12.75">
      <c r="A46" s="248" t="s">
        <v>88</v>
      </c>
      <c r="B46" s="249"/>
      <c r="C46" s="249"/>
      <c r="D46" s="249"/>
      <c r="E46" s="249"/>
      <c r="F46" s="249"/>
      <c r="G46" s="249"/>
      <c r="H46" s="250"/>
      <c r="I46" s="1">
        <v>40</v>
      </c>
      <c r="J46" s="7">
        <v>1250801</v>
      </c>
      <c r="K46" s="7">
        <v>106222.56</v>
      </c>
    </row>
    <row r="47" spans="1:11" ht="12.75">
      <c r="A47" s="248" t="s">
        <v>89</v>
      </c>
      <c r="B47" s="249"/>
      <c r="C47" s="249"/>
      <c r="D47" s="249"/>
      <c r="E47" s="249"/>
      <c r="F47" s="249"/>
      <c r="G47" s="249"/>
      <c r="H47" s="250"/>
      <c r="I47" s="1">
        <v>41</v>
      </c>
      <c r="J47" s="7">
        <v>0</v>
      </c>
      <c r="K47" s="7">
        <v>0</v>
      </c>
    </row>
    <row r="48" spans="1:11" ht="12.75">
      <c r="A48" s="248" t="s">
        <v>90</v>
      </c>
      <c r="B48" s="249"/>
      <c r="C48" s="249"/>
      <c r="D48" s="249"/>
      <c r="E48" s="249"/>
      <c r="F48" s="249"/>
      <c r="G48" s="249"/>
      <c r="H48" s="250"/>
      <c r="I48" s="1">
        <v>42</v>
      </c>
      <c r="J48" s="7">
        <v>0</v>
      </c>
      <c r="K48" s="7">
        <v>0</v>
      </c>
    </row>
    <row r="49" spans="1:11" ht="12.75">
      <c r="A49" s="248" t="s">
        <v>101</v>
      </c>
      <c r="B49" s="249"/>
      <c r="C49" s="249"/>
      <c r="D49" s="249"/>
      <c r="E49" s="249"/>
      <c r="F49" s="249"/>
      <c r="G49" s="249"/>
      <c r="H49" s="250"/>
      <c r="I49" s="1">
        <v>43</v>
      </c>
      <c r="J49" s="51">
        <v>1448576143.76</v>
      </c>
      <c r="K49" s="51">
        <v>1351364841.1757853</v>
      </c>
    </row>
    <row r="50" spans="1:11" ht="12.75">
      <c r="A50" s="248" t="s">
        <v>200</v>
      </c>
      <c r="B50" s="249"/>
      <c r="C50" s="249"/>
      <c r="D50" s="249"/>
      <c r="E50" s="249"/>
      <c r="F50" s="249"/>
      <c r="G50" s="249"/>
      <c r="H50" s="250"/>
      <c r="I50" s="1">
        <v>44</v>
      </c>
      <c r="J50" s="7">
        <v>0</v>
      </c>
      <c r="K50" s="7">
        <v>0</v>
      </c>
    </row>
    <row r="51" spans="1:11" ht="12.75">
      <c r="A51" s="248" t="s">
        <v>201</v>
      </c>
      <c r="B51" s="249"/>
      <c r="C51" s="249"/>
      <c r="D51" s="249"/>
      <c r="E51" s="249"/>
      <c r="F51" s="249"/>
      <c r="G51" s="249"/>
      <c r="H51" s="250"/>
      <c r="I51" s="1">
        <v>45</v>
      </c>
      <c r="J51" s="7">
        <v>1328141726.75</v>
      </c>
      <c r="K51" s="7">
        <v>1277772221.2557852</v>
      </c>
    </row>
    <row r="52" spans="1:11" ht="12.75">
      <c r="A52" s="248" t="s">
        <v>202</v>
      </c>
      <c r="B52" s="249"/>
      <c r="C52" s="249"/>
      <c r="D52" s="249"/>
      <c r="E52" s="249"/>
      <c r="F52" s="249"/>
      <c r="G52" s="249"/>
      <c r="H52" s="250"/>
      <c r="I52" s="1">
        <v>46</v>
      </c>
      <c r="J52" s="7"/>
      <c r="K52" s="7"/>
    </row>
    <row r="53" spans="1:11" ht="12.75">
      <c r="A53" s="248" t="s">
        <v>203</v>
      </c>
      <c r="B53" s="249"/>
      <c r="C53" s="249"/>
      <c r="D53" s="249"/>
      <c r="E53" s="249"/>
      <c r="F53" s="249"/>
      <c r="G53" s="249"/>
      <c r="H53" s="250"/>
      <c r="I53" s="1">
        <v>47</v>
      </c>
      <c r="J53" s="7">
        <v>93298.14</v>
      </c>
      <c r="K53" s="7">
        <v>134042.92</v>
      </c>
    </row>
    <row r="54" spans="1:11" ht="12.75">
      <c r="A54" s="248" t="s">
        <v>10</v>
      </c>
      <c r="B54" s="249"/>
      <c r="C54" s="249"/>
      <c r="D54" s="249"/>
      <c r="E54" s="249"/>
      <c r="F54" s="249"/>
      <c r="G54" s="249"/>
      <c r="H54" s="250"/>
      <c r="I54" s="1">
        <v>48</v>
      </c>
      <c r="J54" s="7">
        <v>30683021.53</v>
      </c>
      <c r="K54" s="7">
        <v>9690305</v>
      </c>
    </row>
    <row r="55" spans="1:11" ht="12.75">
      <c r="A55" s="248" t="s">
        <v>11</v>
      </c>
      <c r="B55" s="249"/>
      <c r="C55" s="249"/>
      <c r="D55" s="249"/>
      <c r="E55" s="249"/>
      <c r="F55" s="249"/>
      <c r="G55" s="249"/>
      <c r="H55" s="250"/>
      <c r="I55" s="1">
        <v>49</v>
      </c>
      <c r="J55" s="7">
        <v>89658097.33999999</v>
      </c>
      <c r="K55" s="7">
        <v>63768272</v>
      </c>
    </row>
    <row r="56" spans="1:11" ht="12.75">
      <c r="A56" s="248" t="s">
        <v>102</v>
      </c>
      <c r="B56" s="249"/>
      <c r="C56" s="249"/>
      <c r="D56" s="249"/>
      <c r="E56" s="249"/>
      <c r="F56" s="249"/>
      <c r="G56" s="249"/>
      <c r="H56" s="250"/>
      <c r="I56" s="1">
        <v>50</v>
      </c>
      <c r="J56" s="51">
        <v>465104336</v>
      </c>
      <c r="K56" s="51">
        <v>711041731.14</v>
      </c>
    </row>
    <row r="57" spans="1:11" ht="12.75">
      <c r="A57" s="248" t="s">
        <v>76</v>
      </c>
      <c r="B57" s="249"/>
      <c r="C57" s="249"/>
      <c r="D57" s="249"/>
      <c r="E57" s="249"/>
      <c r="F57" s="249"/>
      <c r="G57" s="249"/>
      <c r="H57" s="250"/>
      <c r="I57" s="1">
        <v>51</v>
      </c>
      <c r="J57" s="7">
        <v>0</v>
      </c>
      <c r="K57" s="7">
        <v>0</v>
      </c>
    </row>
    <row r="58" spans="1:11" ht="12.75">
      <c r="A58" s="248" t="s">
        <v>77</v>
      </c>
      <c r="B58" s="249"/>
      <c r="C58" s="249"/>
      <c r="D58" s="249"/>
      <c r="E58" s="249"/>
      <c r="F58" s="249"/>
      <c r="G58" s="249"/>
      <c r="H58" s="250"/>
      <c r="I58" s="1">
        <v>52</v>
      </c>
      <c r="J58" s="7">
        <v>0</v>
      </c>
      <c r="K58" s="7">
        <v>0</v>
      </c>
    </row>
    <row r="59" spans="1:11" ht="12.75">
      <c r="A59" s="248" t="s">
        <v>242</v>
      </c>
      <c r="B59" s="249"/>
      <c r="C59" s="249"/>
      <c r="D59" s="249"/>
      <c r="E59" s="249"/>
      <c r="F59" s="249"/>
      <c r="G59" s="249"/>
      <c r="H59" s="250"/>
      <c r="I59" s="1">
        <v>53</v>
      </c>
      <c r="J59" s="7">
        <v>0</v>
      </c>
      <c r="K59" s="7">
        <v>0</v>
      </c>
    </row>
    <row r="60" spans="1:11" ht="12.75">
      <c r="A60" s="248" t="s">
        <v>83</v>
      </c>
      <c r="B60" s="249"/>
      <c r="C60" s="249"/>
      <c r="D60" s="249"/>
      <c r="E60" s="249"/>
      <c r="F60" s="249"/>
      <c r="G60" s="249"/>
      <c r="H60" s="250"/>
      <c r="I60" s="1">
        <v>54</v>
      </c>
      <c r="J60" s="7">
        <v>0</v>
      </c>
      <c r="K60" s="7">
        <v>0</v>
      </c>
    </row>
    <row r="61" spans="1:11" ht="12.75">
      <c r="A61" s="248" t="s">
        <v>84</v>
      </c>
      <c r="B61" s="249"/>
      <c r="C61" s="249"/>
      <c r="D61" s="249"/>
      <c r="E61" s="249"/>
      <c r="F61" s="249"/>
      <c r="G61" s="249"/>
      <c r="H61" s="250"/>
      <c r="I61" s="1">
        <v>55</v>
      </c>
      <c r="J61" s="7">
        <v>465104336</v>
      </c>
      <c r="K61" s="7">
        <v>711041731.14</v>
      </c>
    </row>
    <row r="62" spans="1:11" ht="12.75">
      <c r="A62" s="248" t="s">
        <v>85</v>
      </c>
      <c r="B62" s="249"/>
      <c r="C62" s="249"/>
      <c r="D62" s="249"/>
      <c r="E62" s="249"/>
      <c r="F62" s="249"/>
      <c r="G62" s="249"/>
      <c r="H62" s="250"/>
      <c r="I62" s="1">
        <v>56</v>
      </c>
      <c r="J62" s="7">
        <v>0</v>
      </c>
      <c r="K62" s="7">
        <v>0</v>
      </c>
    </row>
    <row r="63" spans="1:11" ht="12.75">
      <c r="A63" s="248" t="s">
        <v>46</v>
      </c>
      <c r="B63" s="249"/>
      <c r="C63" s="249"/>
      <c r="D63" s="249"/>
      <c r="E63" s="249"/>
      <c r="F63" s="249"/>
      <c r="G63" s="249"/>
      <c r="H63" s="250"/>
      <c r="I63" s="1">
        <v>57</v>
      </c>
      <c r="J63" s="7">
        <v>0</v>
      </c>
      <c r="K63" s="7">
        <v>0</v>
      </c>
    </row>
    <row r="64" spans="1:11" ht="12.75">
      <c r="A64" s="248" t="s">
        <v>207</v>
      </c>
      <c r="B64" s="249"/>
      <c r="C64" s="249"/>
      <c r="D64" s="249"/>
      <c r="E64" s="249"/>
      <c r="F64" s="249"/>
      <c r="G64" s="249"/>
      <c r="H64" s="250"/>
      <c r="I64" s="1">
        <v>58</v>
      </c>
      <c r="J64" s="7">
        <v>3281635443</v>
      </c>
      <c r="K64" s="7">
        <v>2477628575.82</v>
      </c>
    </row>
    <row r="65" spans="1:11" ht="12.75">
      <c r="A65" s="237" t="s">
        <v>56</v>
      </c>
      <c r="B65" s="238"/>
      <c r="C65" s="238"/>
      <c r="D65" s="238"/>
      <c r="E65" s="238"/>
      <c r="F65" s="238"/>
      <c r="G65" s="238"/>
      <c r="H65" s="239"/>
      <c r="I65" s="1">
        <v>59</v>
      </c>
      <c r="J65" s="7">
        <v>110743518</v>
      </c>
      <c r="K65" s="7">
        <v>166670672.9</v>
      </c>
    </row>
    <row r="66" spans="1:11" ht="12.75">
      <c r="A66" s="237" t="s">
        <v>241</v>
      </c>
      <c r="B66" s="238"/>
      <c r="C66" s="238"/>
      <c r="D66" s="238"/>
      <c r="E66" s="238"/>
      <c r="F66" s="238"/>
      <c r="G66" s="238"/>
      <c r="H66" s="239"/>
      <c r="I66" s="1">
        <v>60</v>
      </c>
      <c r="J66" s="51">
        <v>13532062978.76</v>
      </c>
      <c r="K66" s="51">
        <v>12532171919.788935</v>
      </c>
    </row>
    <row r="67" spans="1:11" ht="12.75">
      <c r="A67" s="251" t="s">
        <v>91</v>
      </c>
      <c r="B67" s="252"/>
      <c r="C67" s="252"/>
      <c r="D67" s="252"/>
      <c r="E67" s="252"/>
      <c r="F67" s="252"/>
      <c r="G67" s="252"/>
      <c r="H67" s="253"/>
      <c r="I67" s="4">
        <v>61</v>
      </c>
      <c r="J67" s="8">
        <v>0</v>
      </c>
      <c r="K67" s="8">
        <v>0</v>
      </c>
    </row>
    <row r="68" spans="1:11" ht="12.75">
      <c r="A68" s="254" t="s">
        <v>58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6"/>
    </row>
    <row r="69" spans="1:12" ht="12.75">
      <c r="A69" s="234" t="s">
        <v>191</v>
      </c>
      <c r="B69" s="235"/>
      <c r="C69" s="235"/>
      <c r="D69" s="235"/>
      <c r="E69" s="235"/>
      <c r="F69" s="235"/>
      <c r="G69" s="235"/>
      <c r="H69" s="236"/>
      <c r="I69" s="3">
        <v>62</v>
      </c>
      <c r="J69" s="52">
        <v>11058618486</v>
      </c>
      <c r="K69" s="52">
        <v>10676811516.269999</v>
      </c>
      <c r="L69" s="133"/>
    </row>
    <row r="70" spans="1:12" ht="12.75">
      <c r="A70" s="248" t="s">
        <v>141</v>
      </c>
      <c r="B70" s="249"/>
      <c r="C70" s="249"/>
      <c r="D70" s="249"/>
      <c r="E70" s="249"/>
      <c r="F70" s="249"/>
      <c r="G70" s="249"/>
      <c r="H70" s="250"/>
      <c r="I70" s="1">
        <v>63</v>
      </c>
      <c r="J70" s="7">
        <v>8188853500</v>
      </c>
      <c r="K70" s="7">
        <v>8188853500</v>
      </c>
      <c r="L70" s="133"/>
    </row>
    <row r="71" spans="1:11" ht="12.75">
      <c r="A71" s="248" t="s">
        <v>142</v>
      </c>
      <c r="B71" s="249"/>
      <c r="C71" s="249"/>
      <c r="D71" s="249"/>
      <c r="E71" s="249"/>
      <c r="F71" s="249"/>
      <c r="G71" s="249"/>
      <c r="H71" s="250"/>
      <c r="I71" s="1">
        <v>64</v>
      </c>
      <c r="J71" s="7">
        <v>0</v>
      </c>
      <c r="K71" s="7">
        <v>0</v>
      </c>
    </row>
    <row r="72" spans="1:11" ht="12.75">
      <c r="A72" s="248" t="s">
        <v>143</v>
      </c>
      <c r="B72" s="249"/>
      <c r="C72" s="249"/>
      <c r="D72" s="249"/>
      <c r="E72" s="249"/>
      <c r="F72" s="249"/>
      <c r="G72" s="249"/>
      <c r="H72" s="250"/>
      <c r="I72" s="1">
        <v>65</v>
      </c>
      <c r="J72" s="51">
        <v>409442675</v>
      </c>
      <c r="K72" s="51">
        <v>409442675</v>
      </c>
    </row>
    <row r="73" spans="1:11" ht="12.75">
      <c r="A73" s="248" t="s">
        <v>144</v>
      </c>
      <c r="B73" s="249"/>
      <c r="C73" s="249"/>
      <c r="D73" s="249"/>
      <c r="E73" s="249"/>
      <c r="F73" s="249"/>
      <c r="G73" s="249"/>
      <c r="H73" s="250"/>
      <c r="I73" s="1">
        <v>66</v>
      </c>
      <c r="J73" s="7">
        <v>409442675</v>
      </c>
      <c r="K73" s="7">
        <v>409442675</v>
      </c>
    </row>
    <row r="74" spans="1:11" ht="12.75">
      <c r="A74" s="248" t="s">
        <v>145</v>
      </c>
      <c r="B74" s="249"/>
      <c r="C74" s="249"/>
      <c r="D74" s="249"/>
      <c r="E74" s="249"/>
      <c r="F74" s="249"/>
      <c r="G74" s="249"/>
      <c r="H74" s="250"/>
      <c r="I74" s="1">
        <v>67</v>
      </c>
      <c r="J74" s="7">
        <v>0</v>
      </c>
      <c r="K74" s="7">
        <v>0</v>
      </c>
    </row>
    <row r="75" spans="1:11" ht="12.75">
      <c r="A75" s="248" t="s">
        <v>133</v>
      </c>
      <c r="B75" s="249"/>
      <c r="C75" s="249"/>
      <c r="D75" s="249"/>
      <c r="E75" s="249"/>
      <c r="F75" s="249"/>
      <c r="G75" s="249"/>
      <c r="H75" s="250"/>
      <c r="I75" s="1">
        <v>68</v>
      </c>
      <c r="J75" s="7">
        <v>0</v>
      </c>
      <c r="K75" s="7">
        <v>0</v>
      </c>
    </row>
    <row r="76" spans="1:11" ht="12.75">
      <c r="A76" s="248" t="s">
        <v>134</v>
      </c>
      <c r="B76" s="249"/>
      <c r="C76" s="249"/>
      <c r="D76" s="249"/>
      <c r="E76" s="249"/>
      <c r="F76" s="249"/>
      <c r="G76" s="249"/>
      <c r="H76" s="250"/>
      <c r="I76" s="1">
        <v>69</v>
      </c>
      <c r="J76" s="7">
        <v>0</v>
      </c>
      <c r="K76" s="7">
        <v>0</v>
      </c>
    </row>
    <row r="77" spans="1:11" ht="12.75">
      <c r="A77" s="248" t="s">
        <v>135</v>
      </c>
      <c r="B77" s="249"/>
      <c r="C77" s="249"/>
      <c r="D77" s="249"/>
      <c r="E77" s="249"/>
      <c r="F77" s="249"/>
      <c r="G77" s="249"/>
      <c r="H77" s="250"/>
      <c r="I77" s="1">
        <v>70</v>
      </c>
      <c r="J77" s="7">
        <v>0</v>
      </c>
      <c r="K77" s="7">
        <v>0</v>
      </c>
    </row>
    <row r="78" spans="1:12" ht="12.75">
      <c r="A78" s="248" t="s">
        <v>136</v>
      </c>
      <c r="B78" s="249"/>
      <c r="C78" s="249"/>
      <c r="D78" s="249"/>
      <c r="E78" s="249"/>
      <c r="F78" s="249"/>
      <c r="G78" s="249"/>
      <c r="H78" s="250"/>
      <c r="I78" s="1">
        <v>71</v>
      </c>
      <c r="J78" s="7">
        <v>-2029572</v>
      </c>
      <c r="K78" s="7">
        <v>-2702503.19</v>
      </c>
      <c r="L78" s="133"/>
    </row>
    <row r="79" spans="1:11" ht="12.75">
      <c r="A79" s="248" t="s">
        <v>238</v>
      </c>
      <c r="B79" s="249"/>
      <c r="C79" s="249"/>
      <c r="D79" s="249"/>
      <c r="E79" s="249"/>
      <c r="F79" s="249"/>
      <c r="G79" s="249"/>
      <c r="H79" s="250"/>
      <c r="I79" s="1">
        <v>72</v>
      </c>
      <c r="J79" s="51">
        <v>630549488</v>
      </c>
      <c r="K79" s="51">
        <v>597525043.6300001</v>
      </c>
    </row>
    <row r="80" spans="1:11" ht="12.75">
      <c r="A80" s="257" t="s">
        <v>169</v>
      </c>
      <c r="B80" s="258"/>
      <c r="C80" s="258"/>
      <c r="D80" s="258"/>
      <c r="E80" s="258"/>
      <c r="F80" s="258"/>
      <c r="G80" s="258"/>
      <c r="H80" s="259"/>
      <c r="I80" s="1">
        <v>73</v>
      </c>
      <c r="J80" s="7">
        <v>630549488</v>
      </c>
      <c r="K80" s="7">
        <v>597525043.6300001</v>
      </c>
    </row>
    <row r="81" spans="1:11" ht="12.75">
      <c r="A81" s="257" t="s">
        <v>170</v>
      </c>
      <c r="B81" s="258"/>
      <c r="C81" s="258"/>
      <c r="D81" s="258"/>
      <c r="E81" s="258"/>
      <c r="F81" s="258"/>
      <c r="G81" s="258"/>
      <c r="H81" s="259"/>
      <c r="I81" s="1">
        <v>74</v>
      </c>
      <c r="J81" s="7">
        <v>0</v>
      </c>
      <c r="K81" s="7">
        <v>0</v>
      </c>
    </row>
    <row r="82" spans="1:11" ht="12.75">
      <c r="A82" s="248" t="s">
        <v>239</v>
      </c>
      <c r="B82" s="249"/>
      <c r="C82" s="249"/>
      <c r="D82" s="249"/>
      <c r="E82" s="249"/>
      <c r="F82" s="249"/>
      <c r="G82" s="249"/>
      <c r="H82" s="250"/>
      <c r="I82" s="1">
        <v>75</v>
      </c>
      <c r="J82" s="51">
        <v>1830758612</v>
      </c>
      <c r="K82" s="51">
        <v>1482549120.8400002</v>
      </c>
    </row>
    <row r="83" spans="1:11" ht="12.75">
      <c r="A83" s="257" t="s">
        <v>171</v>
      </c>
      <c r="B83" s="258"/>
      <c r="C83" s="258"/>
      <c r="D83" s="258"/>
      <c r="E83" s="258"/>
      <c r="F83" s="258"/>
      <c r="G83" s="258"/>
      <c r="H83" s="259"/>
      <c r="I83" s="1">
        <v>76</v>
      </c>
      <c r="J83" s="7">
        <v>1830758612</v>
      </c>
      <c r="K83" s="7">
        <v>1482549120.8400002</v>
      </c>
    </row>
    <row r="84" spans="1:11" ht="12.75">
      <c r="A84" s="257" t="s">
        <v>172</v>
      </c>
      <c r="B84" s="258"/>
      <c r="C84" s="258"/>
      <c r="D84" s="258"/>
      <c r="E84" s="258"/>
      <c r="F84" s="258"/>
      <c r="G84" s="258"/>
      <c r="H84" s="259"/>
      <c r="I84" s="1">
        <v>77</v>
      </c>
      <c r="J84" s="7">
        <v>0</v>
      </c>
      <c r="K84" s="7">
        <v>0</v>
      </c>
    </row>
    <row r="85" spans="1:11" ht="12.75">
      <c r="A85" s="248" t="s">
        <v>173</v>
      </c>
      <c r="B85" s="249"/>
      <c r="C85" s="249"/>
      <c r="D85" s="249"/>
      <c r="E85" s="249"/>
      <c r="F85" s="249"/>
      <c r="G85" s="249"/>
      <c r="H85" s="250"/>
      <c r="I85" s="1">
        <v>78</v>
      </c>
      <c r="J85" s="7">
        <v>1043783</v>
      </c>
      <c r="K85" s="7">
        <v>1143679.99</v>
      </c>
    </row>
    <row r="86" spans="1:11" ht="12.75">
      <c r="A86" s="237" t="s">
        <v>19</v>
      </c>
      <c r="B86" s="238"/>
      <c r="C86" s="238"/>
      <c r="D86" s="238"/>
      <c r="E86" s="238"/>
      <c r="F86" s="238"/>
      <c r="G86" s="238"/>
      <c r="H86" s="239"/>
      <c r="I86" s="1">
        <v>79</v>
      </c>
      <c r="J86" s="51">
        <v>426453758</v>
      </c>
      <c r="K86" s="51">
        <v>310968765.7096543</v>
      </c>
    </row>
    <row r="87" spans="1:11" ht="12.75">
      <c r="A87" s="248" t="s">
        <v>129</v>
      </c>
      <c r="B87" s="249"/>
      <c r="C87" s="249"/>
      <c r="D87" s="249"/>
      <c r="E87" s="249"/>
      <c r="F87" s="249"/>
      <c r="G87" s="249"/>
      <c r="H87" s="250"/>
      <c r="I87" s="1">
        <v>80</v>
      </c>
      <c r="J87" s="7">
        <v>325366358</v>
      </c>
      <c r="K87" s="7">
        <v>209450131</v>
      </c>
    </row>
    <row r="88" spans="1:11" ht="12.75">
      <c r="A88" s="248" t="s">
        <v>130</v>
      </c>
      <c r="B88" s="249"/>
      <c r="C88" s="249"/>
      <c r="D88" s="249"/>
      <c r="E88" s="249"/>
      <c r="F88" s="249"/>
      <c r="G88" s="249"/>
      <c r="H88" s="250"/>
      <c r="I88" s="1">
        <v>81</v>
      </c>
      <c r="J88" s="7">
        <v>0</v>
      </c>
      <c r="K88" s="7">
        <v>0</v>
      </c>
    </row>
    <row r="89" spans="1:11" ht="12.75">
      <c r="A89" s="248" t="s">
        <v>131</v>
      </c>
      <c r="B89" s="249"/>
      <c r="C89" s="249"/>
      <c r="D89" s="249"/>
      <c r="E89" s="249"/>
      <c r="F89" s="249"/>
      <c r="G89" s="249"/>
      <c r="H89" s="250"/>
      <c r="I89" s="1">
        <v>82</v>
      </c>
      <c r="J89" s="7">
        <v>101087400</v>
      </c>
      <c r="K89" s="7">
        <v>101518634.70965427</v>
      </c>
    </row>
    <row r="90" spans="1:11" ht="12.75">
      <c r="A90" s="237" t="s">
        <v>20</v>
      </c>
      <c r="B90" s="238"/>
      <c r="C90" s="238"/>
      <c r="D90" s="238"/>
      <c r="E90" s="238"/>
      <c r="F90" s="238"/>
      <c r="G90" s="238"/>
      <c r="H90" s="239"/>
      <c r="I90" s="1">
        <v>83</v>
      </c>
      <c r="J90" s="51">
        <v>41917939</v>
      </c>
      <c r="K90" s="51">
        <v>35062256.376714</v>
      </c>
    </row>
    <row r="91" spans="1:11" ht="12.75">
      <c r="A91" s="248" t="s">
        <v>132</v>
      </c>
      <c r="B91" s="249"/>
      <c r="C91" s="249"/>
      <c r="D91" s="249"/>
      <c r="E91" s="249"/>
      <c r="F91" s="249"/>
      <c r="G91" s="249"/>
      <c r="H91" s="250"/>
      <c r="I91" s="1">
        <v>84</v>
      </c>
      <c r="J91" s="7">
        <v>0</v>
      </c>
      <c r="K91" s="7">
        <v>0</v>
      </c>
    </row>
    <row r="92" spans="1:11" ht="12.75">
      <c r="A92" s="248" t="s">
        <v>243</v>
      </c>
      <c r="B92" s="249"/>
      <c r="C92" s="249"/>
      <c r="D92" s="249"/>
      <c r="E92" s="249"/>
      <c r="F92" s="249"/>
      <c r="G92" s="249"/>
      <c r="H92" s="250"/>
      <c r="I92" s="1">
        <v>85</v>
      </c>
      <c r="J92" s="7">
        <v>0</v>
      </c>
      <c r="K92" s="7">
        <v>0</v>
      </c>
    </row>
    <row r="93" spans="1:11" ht="12.75">
      <c r="A93" s="248" t="s">
        <v>0</v>
      </c>
      <c r="B93" s="249"/>
      <c r="C93" s="249"/>
      <c r="D93" s="249"/>
      <c r="E93" s="249"/>
      <c r="F93" s="249"/>
      <c r="G93" s="249"/>
      <c r="H93" s="250"/>
      <c r="I93" s="1">
        <v>86</v>
      </c>
      <c r="J93" s="7">
        <v>0</v>
      </c>
      <c r="K93" s="7">
        <v>0</v>
      </c>
    </row>
    <row r="94" spans="1:11" ht="12.75">
      <c r="A94" s="248" t="s">
        <v>244</v>
      </c>
      <c r="B94" s="249"/>
      <c r="C94" s="249"/>
      <c r="D94" s="249"/>
      <c r="E94" s="249"/>
      <c r="F94" s="249"/>
      <c r="G94" s="249"/>
      <c r="H94" s="250"/>
      <c r="I94" s="1">
        <v>87</v>
      </c>
      <c r="J94" s="7">
        <v>0</v>
      </c>
      <c r="K94" s="7">
        <v>0</v>
      </c>
    </row>
    <row r="95" spans="1:11" ht="12.75">
      <c r="A95" s="248" t="s">
        <v>245</v>
      </c>
      <c r="B95" s="249"/>
      <c r="C95" s="249"/>
      <c r="D95" s="249"/>
      <c r="E95" s="249"/>
      <c r="F95" s="249"/>
      <c r="G95" s="249"/>
      <c r="H95" s="250"/>
      <c r="I95" s="1">
        <v>88</v>
      </c>
      <c r="J95" s="7">
        <v>0</v>
      </c>
      <c r="K95" s="7">
        <v>0</v>
      </c>
    </row>
    <row r="96" spans="1:11" ht="12.75">
      <c r="A96" s="248" t="s">
        <v>246</v>
      </c>
      <c r="B96" s="249"/>
      <c r="C96" s="249"/>
      <c r="D96" s="249"/>
      <c r="E96" s="249"/>
      <c r="F96" s="249"/>
      <c r="G96" s="249"/>
      <c r="H96" s="250"/>
      <c r="I96" s="1">
        <v>89</v>
      </c>
      <c r="J96" s="7">
        <v>0</v>
      </c>
      <c r="K96" s="7">
        <v>0</v>
      </c>
    </row>
    <row r="97" spans="1:11" ht="12.75">
      <c r="A97" s="248" t="s">
        <v>94</v>
      </c>
      <c r="B97" s="249"/>
      <c r="C97" s="249"/>
      <c r="D97" s="249"/>
      <c r="E97" s="249"/>
      <c r="F97" s="249"/>
      <c r="G97" s="249"/>
      <c r="H97" s="250"/>
      <c r="I97" s="1">
        <v>90</v>
      </c>
      <c r="J97" s="7">
        <v>0</v>
      </c>
      <c r="K97" s="7">
        <v>0</v>
      </c>
    </row>
    <row r="98" spans="1:11" ht="12.75">
      <c r="A98" s="248" t="s">
        <v>92</v>
      </c>
      <c r="B98" s="249"/>
      <c r="C98" s="249"/>
      <c r="D98" s="249"/>
      <c r="E98" s="249"/>
      <c r="F98" s="249"/>
      <c r="G98" s="249"/>
      <c r="H98" s="250"/>
      <c r="I98" s="1">
        <v>91</v>
      </c>
      <c r="J98" s="7">
        <v>41917939</v>
      </c>
      <c r="K98" s="7">
        <v>35062256.376714</v>
      </c>
    </row>
    <row r="99" spans="1:11" ht="12.75">
      <c r="A99" s="248" t="s">
        <v>93</v>
      </c>
      <c r="B99" s="249"/>
      <c r="C99" s="249"/>
      <c r="D99" s="249"/>
      <c r="E99" s="249"/>
      <c r="F99" s="249"/>
      <c r="G99" s="249"/>
      <c r="H99" s="250"/>
      <c r="I99" s="1">
        <v>92</v>
      </c>
      <c r="J99" s="7">
        <v>0</v>
      </c>
      <c r="K99" s="7">
        <v>0</v>
      </c>
    </row>
    <row r="100" spans="1:11" ht="12.75">
      <c r="A100" s="237" t="s">
        <v>21</v>
      </c>
      <c r="B100" s="238"/>
      <c r="C100" s="238"/>
      <c r="D100" s="238"/>
      <c r="E100" s="238"/>
      <c r="F100" s="238"/>
      <c r="G100" s="238"/>
      <c r="H100" s="239"/>
      <c r="I100" s="1">
        <v>93</v>
      </c>
      <c r="J100" s="51">
        <v>1660858192.6100004</v>
      </c>
      <c r="K100" s="51">
        <v>1304625390.016605</v>
      </c>
    </row>
    <row r="101" spans="1:11" ht="12.75">
      <c r="A101" s="248" t="s">
        <v>132</v>
      </c>
      <c r="B101" s="249"/>
      <c r="C101" s="249"/>
      <c r="D101" s="249"/>
      <c r="E101" s="249"/>
      <c r="F101" s="249"/>
      <c r="G101" s="249"/>
      <c r="H101" s="250"/>
      <c r="I101" s="1">
        <v>94</v>
      </c>
      <c r="J101" s="7">
        <v>0</v>
      </c>
      <c r="K101" s="7"/>
    </row>
    <row r="102" spans="1:11" ht="12.75">
      <c r="A102" s="248" t="s">
        <v>243</v>
      </c>
      <c r="B102" s="249"/>
      <c r="C102" s="249"/>
      <c r="D102" s="249"/>
      <c r="E102" s="249"/>
      <c r="F102" s="249"/>
      <c r="G102" s="249"/>
      <c r="H102" s="250"/>
      <c r="I102" s="1">
        <v>95</v>
      </c>
      <c r="J102" s="7">
        <v>181502.77</v>
      </c>
      <c r="K102" s="7">
        <v>221048</v>
      </c>
    </row>
    <row r="103" spans="1:11" ht="12.75">
      <c r="A103" s="248" t="s">
        <v>0</v>
      </c>
      <c r="B103" s="249"/>
      <c r="C103" s="249"/>
      <c r="D103" s="249"/>
      <c r="E103" s="249"/>
      <c r="F103" s="249"/>
      <c r="G103" s="249"/>
      <c r="H103" s="250"/>
      <c r="I103" s="1">
        <v>96</v>
      </c>
      <c r="J103" s="7">
        <v>11628378.98</v>
      </c>
      <c r="K103" s="7">
        <v>8224846.93</v>
      </c>
    </row>
    <row r="104" spans="1:11" ht="12.75">
      <c r="A104" s="248" t="s">
        <v>244</v>
      </c>
      <c r="B104" s="249"/>
      <c r="C104" s="249"/>
      <c r="D104" s="249"/>
      <c r="E104" s="249"/>
      <c r="F104" s="249"/>
      <c r="G104" s="249"/>
      <c r="H104" s="250"/>
      <c r="I104" s="1">
        <v>97</v>
      </c>
      <c r="J104" s="7">
        <v>4460413.42</v>
      </c>
      <c r="K104" s="7">
        <v>10096413</v>
      </c>
    </row>
    <row r="105" spans="1:11" ht="12.75">
      <c r="A105" s="248" t="s">
        <v>245</v>
      </c>
      <c r="B105" s="249"/>
      <c r="C105" s="249"/>
      <c r="D105" s="249"/>
      <c r="E105" s="249"/>
      <c r="F105" s="249"/>
      <c r="G105" s="249"/>
      <c r="H105" s="250"/>
      <c r="I105" s="1">
        <v>98</v>
      </c>
      <c r="J105" s="7">
        <v>1302025626.2400002</v>
      </c>
      <c r="K105" s="7">
        <v>887224413.2766049</v>
      </c>
    </row>
    <row r="106" spans="1:11" ht="12.75">
      <c r="A106" s="248" t="s">
        <v>246</v>
      </c>
      <c r="B106" s="249"/>
      <c r="C106" s="249"/>
      <c r="D106" s="249"/>
      <c r="E106" s="249"/>
      <c r="F106" s="249"/>
      <c r="G106" s="249"/>
      <c r="H106" s="250"/>
      <c r="I106" s="1">
        <v>99</v>
      </c>
      <c r="J106" s="7"/>
      <c r="K106" s="7"/>
    </row>
    <row r="107" spans="1:11" ht="12.75">
      <c r="A107" s="248" t="s">
        <v>94</v>
      </c>
      <c r="B107" s="249"/>
      <c r="C107" s="249"/>
      <c r="D107" s="249"/>
      <c r="E107" s="249"/>
      <c r="F107" s="249"/>
      <c r="G107" s="249"/>
      <c r="H107" s="250"/>
      <c r="I107" s="1">
        <v>100</v>
      </c>
      <c r="J107" s="7"/>
      <c r="K107" s="7"/>
    </row>
    <row r="108" spans="1:11" ht="12.75">
      <c r="A108" s="248" t="s">
        <v>95</v>
      </c>
      <c r="B108" s="249"/>
      <c r="C108" s="249"/>
      <c r="D108" s="249"/>
      <c r="E108" s="249"/>
      <c r="F108" s="249"/>
      <c r="G108" s="249"/>
      <c r="H108" s="250"/>
      <c r="I108" s="1">
        <v>101</v>
      </c>
      <c r="J108" s="7">
        <v>211696336.44</v>
      </c>
      <c r="K108" s="7">
        <v>186894121</v>
      </c>
    </row>
    <row r="109" spans="1:11" ht="12.75">
      <c r="A109" s="248" t="s">
        <v>96</v>
      </c>
      <c r="B109" s="249"/>
      <c r="C109" s="249"/>
      <c r="D109" s="249"/>
      <c r="E109" s="249"/>
      <c r="F109" s="249"/>
      <c r="G109" s="249"/>
      <c r="H109" s="250"/>
      <c r="I109" s="1">
        <v>102</v>
      </c>
      <c r="J109" s="7">
        <v>32596702.700000003</v>
      </c>
      <c r="K109" s="7">
        <v>127398920</v>
      </c>
    </row>
    <row r="110" spans="1:11" ht="12.75">
      <c r="A110" s="248" t="s">
        <v>99</v>
      </c>
      <c r="B110" s="249"/>
      <c r="C110" s="249"/>
      <c r="D110" s="249"/>
      <c r="E110" s="249"/>
      <c r="F110" s="249"/>
      <c r="G110" s="249"/>
      <c r="H110" s="250"/>
      <c r="I110" s="1">
        <v>103</v>
      </c>
      <c r="J110" s="7">
        <v>0</v>
      </c>
      <c r="K110" s="7"/>
    </row>
    <row r="111" spans="1:11" ht="12.75">
      <c r="A111" s="248" t="s">
        <v>97</v>
      </c>
      <c r="B111" s="249"/>
      <c r="C111" s="249"/>
      <c r="D111" s="249"/>
      <c r="E111" s="249"/>
      <c r="F111" s="249"/>
      <c r="G111" s="249"/>
      <c r="H111" s="250"/>
      <c r="I111" s="1">
        <v>104</v>
      </c>
      <c r="J111" s="7">
        <v>0</v>
      </c>
      <c r="K111" s="7"/>
    </row>
    <row r="112" spans="1:11" ht="12.75">
      <c r="A112" s="248" t="s">
        <v>98</v>
      </c>
      <c r="B112" s="249"/>
      <c r="C112" s="249"/>
      <c r="D112" s="249"/>
      <c r="E112" s="249"/>
      <c r="F112" s="249"/>
      <c r="G112" s="249"/>
      <c r="H112" s="250"/>
      <c r="I112" s="1">
        <v>105</v>
      </c>
      <c r="J112" s="7">
        <v>98269232.06</v>
      </c>
      <c r="K112" s="7">
        <v>84565627.81</v>
      </c>
    </row>
    <row r="113" spans="1:11" ht="12.75">
      <c r="A113" s="237" t="s">
        <v>1</v>
      </c>
      <c r="B113" s="238"/>
      <c r="C113" s="238"/>
      <c r="D113" s="238"/>
      <c r="E113" s="238"/>
      <c r="F113" s="238"/>
      <c r="G113" s="238"/>
      <c r="H113" s="239"/>
      <c r="I113" s="1">
        <v>106</v>
      </c>
      <c r="J113" s="7">
        <v>344214603</v>
      </c>
      <c r="K113" s="7">
        <v>204703991.42000002</v>
      </c>
    </row>
    <row r="114" spans="1:11" ht="12.75">
      <c r="A114" s="237" t="s">
        <v>25</v>
      </c>
      <c r="B114" s="238"/>
      <c r="C114" s="238"/>
      <c r="D114" s="238"/>
      <c r="E114" s="238"/>
      <c r="F114" s="238"/>
      <c r="G114" s="238"/>
      <c r="H114" s="239"/>
      <c r="I114" s="1">
        <v>107</v>
      </c>
      <c r="J114" s="51">
        <v>13532062978.61</v>
      </c>
      <c r="K114" s="51">
        <v>12532171919.792973</v>
      </c>
    </row>
    <row r="115" spans="1:11" ht="12.75">
      <c r="A115" s="262" t="s">
        <v>57</v>
      </c>
      <c r="B115" s="263"/>
      <c r="C115" s="263"/>
      <c r="D115" s="263"/>
      <c r="E115" s="263"/>
      <c r="F115" s="263"/>
      <c r="G115" s="263"/>
      <c r="H115" s="264"/>
      <c r="I115" s="2">
        <v>108</v>
      </c>
      <c r="J115" s="8">
        <v>0</v>
      </c>
      <c r="K115" s="8">
        <v>0</v>
      </c>
    </row>
    <row r="116" spans="1:11" ht="12.75">
      <c r="A116" s="254" t="s">
        <v>310</v>
      </c>
      <c r="B116" s="265"/>
      <c r="C116" s="265"/>
      <c r="D116" s="265"/>
      <c r="E116" s="265"/>
      <c r="F116" s="265"/>
      <c r="G116" s="265"/>
      <c r="H116" s="265"/>
      <c r="I116" s="266"/>
      <c r="J116" s="266"/>
      <c r="K116" s="267"/>
    </row>
    <row r="117" spans="1:11" ht="12.75">
      <c r="A117" s="234" t="s">
        <v>186</v>
      </c>
      <c r="B117" s="235"/>
      <c r="C117" s="235"/>
      <c r="D117" s="235"/>
      <c r="E117" s="235"/>
      <c r="F117" s="235"/>
      <c r="G117" s="235"/>
      <c r="H117" s="235"/>
      <c r="I117" s="268"/>
      <c r="J117" s="268"/>
      <c r="K117" s="269"/>
    </row>
    <row r="118" spans="1:11" ht="12.75">
      <c r="A118" s="248" t="s">
        <v>8</v>
      </c>
      <c r="B118" s="249"/>
      <c r="C118" s="249"/>
      <c r="D118" s="249"/>
      <c r="E118" s="249"/>
      <c r="F118" s="249"/>
      <c r="G118" s="249"/>
      <c r="H118" s="250"/>
      <c r="I118" s="1">
        <v>109</v>
      </c>
      <c r="J118" s="7">
        <v>11057574703</v>
      </c>
      <c r="K118" s="7">
        <v>10675667836.279999</v>
      </c>
    </row>
    <row r="119" spans="1:11" ht="12.75">
      <c r="A119" s="270" t="s">
        <v>9</v>
      </c>
      <c r="B119" s="271"/>
      <c r="C119" s="271"/>
      <c r="D119" s="271"/>
      <c r="E119" s="271"/>
      <c r="F119" s="271"/>
      <c r="G119" s="271"/>
      <c r="H119" s="272"/>
      <c r="I119" s="4">
        <v>110</v>
      </c>
      <c r="J119" s="8">
        <v>1043783</v>
      </c>
      <c r="K119" s="8">
        <v>1143679.99</v>
      </c>
    </row>
    <row r="120" spans="1:11" ht="12.75">
      <c r="A120" s="273" t="s">
        <v>311</v>
      </c>
      <c r="B120" s="274"/>
      <c r="C120" s="274"/>
      <c r="D120" s="274"/>
      <c r="E120" s="274"/>
      <c r="F120" s="274"/>
      <c r="G120" s="274"/>
      <c r="H120" s="274"/>
      <c r="I120" s="274"/>
      <c r="J120" s="274"/>
      <c r="K120" s="274"/>
    </row>
    <row r="121" spans="1:11" ht="12.75">
      <c r="A121" s="260"/>
      <c r="B121" s="261"/>
      <c r="C121" s="261"/>
      <c r="D121" s="261"/>
      <c r="E121" s="261"/>
      <c r="F121" s="261"/>
      <c r="G121" s="261"/>
      <c r="H121" s="261"/>
      <c r="I121" s="261"/>
      <c r="J121" s="261"/>
      <c r="K121" s="261"/>
    </row>
    <row r="123" spans="10:11" ht="12.75">
      <c r="J123" s="133"/>
      <c r="K123" s="133"/>
    </row>
  </sheetData>
  <sheetProtection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05:H105"/>
    <mergeCell ref="A106:H106"/>
    <mergeCell ref="A107:H107"/>
    <mergeCell ref="A108:H108"/>
    <mergeCell ref="A113:H113"/>
    <mergeCell ref="A114:H114"/>
    <mergeCell ref="A111:H111"/>
    <mergeCell ref="A112:H112"/>
    <mergeCell ref="A97:H97"/>
    <mergeCell ref="A98:H98"/>
    <mergeCell ref="A99:H99"/>
    <mergeCell ref="A100:H100"/>
    <mergeCell ref="A109:H109"/>
    <mergeCell ref="A110:H110"/>
    <mergeCell ref="A101:H101"/>
    <mergeCell ref="A102:H102"/>
    <mergeCell ref="A103:H103"/>
    <mergeCell ref="A104:H104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2:K77 J79:K84 J86:K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view="pageBreakPreview" zoomScale="110" zoomScaleSheetLayoutView="110" zoomScalePageLayoutView="0" workbookViewId="0" topLeftCell="E1">
      <selection activeCell="A69" sqref="A69:M69"/>
    </sheetView>
  </sheetViews>
  <sheetFormatPr defaultColWidth="9.140625" defaultRowHeight="12.75"/>
  <cols>
    <col min="1" max="9" width="9.140625" style="50" customWidth="1"/>
    <col min="10" max="11" width="11.7109375" style="50" bestFit="1" customWidth="1"/>
    <col min="12" max="13" width="11.140625" style="50" bestFit="1" customWidth="1"/>
    <col min="14" max="17" width="11.8515625" style="50" customWidth="1"/>
    <col min="18" max="16384" width="9.140625" style="50" customWidth="1"/>
  </cols>
  <sheetData>
    <row r="1" spans="1:13" ht="12.75" customHeight="1">
      <c r="A1" s="240" t="s">
        <v>154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</row>
    <row r="2" spans="1:13" ht="12.75" customHeight="1">
      <c r="A2" s="284" t="s">
        <v>345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3" ht="12.75" customHeight="1">
      <c r="A3" s="275" t="s">
        <v>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23.25">
      <c r="A4" s="276" t="s">
        <v>59</v>
      </c>
      <c r="B4" s="276"/>
      <c r="C4" s="276"/>
      <c r="D4" s="276"/>
      <c r="E4" s="276"/>
      <c r="F4" s="276"/>
      <c r="G4" s="276"/>
      <c r="H4" s="276"/>
      <c r="I4" s="56" t="s">
        <v>279</v>
      </c>
      <c r="J4" s="277" t="s">
        <v>318</v>
      </c>
      <c r="K4" s="277"/>
      <c r="L4" s="277" t="s">
        <v>319</v>
      </c>
      <c r="M4" s="277"/>
    </row>
    <row r="5" spans="1:13" ht="12.75">
      <c r="A5" s="276"/>
      <c r="B5" s="276"/>
      <c r="C5" s="276"/>
      <c r="D5" s="276"/>
      <c r="E5" s="276"/>
      <c r="F5" s="276"/>
      <c r="G5" s="276"/>
      <c r="H5" s="276"/>
      <c r="I5" s="56"/>
      <c r="J5" s="58" t="s">
        <v>314</v>
      </c>
      <c r="K5" s="58" t="s">
        <v>315</v>
      </c>
      <c r="L5" s="58" t="s">
        <v>314</v>
      </c>
      <c r="M5" s="58" t="s">
        <v>315</v>
      </c>
    </row>
    <row r="6" spans="1:13" ht="12.75">
      <c r="A6" s="277">
        <v>1</v>
      </c>
      <c r="B6" s="277"/>
      <c r="C6" s="277"/>
      <c r="D6" s="277"/>
      <c r="E6" s="277"/>
      <c r="F6" s="277"/>
      <c r="G6" s="277"/>
      <c r="H6" s="277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7" ht="12.75">
      <c r="A7" s="234" t="s">
        <v>26</v>
      </c>
      <c r="B7" s="235"/>
      <c r="C7" s="235"/>
      <c r="D7" s="235"/>
      <c r="E7" s="235"/>
      <c r="F7" s="235"/>
      <c r="G7" s="235"/>
      <c r="H7" s="236"/>
      <c r="I7" s="3">
        <v>111</v>
      </c>
      <c r="J7" s="140">
        <v>6424771114.916402</v>
      </c>
      <c r="K7" s="140">
        <v>2305424436.916402</v>
      </c>
      <c r="L7" s="140">
        <v>6277562571.98719</v>
      </c>
      <c r="M7" s="140">
        <v>2266988670.9871902</v>
      </c>
      <c r="N7" s="133"/>
      <c r="O7" s="133"/>
      <c r="P7" s="133"/>
      <c r="Q7" s="133"/>
    </row>
    <row r="8" spans="1:17" ht="12.75">
      <c r="A8" s="237" t="s">
        <v>152</v>
      </c>
      <c r="B8" s="238"/>
      <c r="C8" s="238"/>
      <c r="D8" s="238"/>
      <c r="E8" s="238"/>
      <c r="F8" s="238"/>
      <c r="G8" s="238"/>
      <c r="H8" s="239"/>
      <c r="I8" s="1">
        <v>112</v>
      </c>
      <c r="J8" s="7">
        <v>6320782603.106359</v>
      </c>
      <c r="K8" s="7">
        <v>2277596699.1063585</v>
      </c>
      <c r="L8" s="7">
        <v>6092382291.494302</v>
      </c>
      <c r="M8" s="7">
        <v>2209185996.494302</v>
      </c>
      <c r="N8" s="133"/>
      <c r="O8" s="133"/>
      <c r="P8" s="133"/>
      <c r="Q8" s="133"/>
    </row>
    <row r="9" spans="1:17" ht="12.75">
      <c r="A9" s="237" t="s">
        <v>103</v>
      </c>
      <c r="B9" s="238"/>
      <c r="C9" s="238"/>
      <c r="D9" s="238"/>
      <c r="E9" s="238"/>
      <c r="F9" s="238"/>
      <c r="G9" s="238"/>
      <c r="H9" s="239"/>
      <c r="I9" s="1">
        <v>113</v>
      </c>
      <c r="J9" s="7">
        <v>103988511.81004336</v>
      </c>
      <c r="K9" s="7">
        <v>27827737.810043365</v>
      </c>
      <c r="L9" s="7">
        <v>185180280.49288842</v>
      </c>
      <c r="M9" s="7">
        <v>57802674.49288842</v>
      </c>
      <c r="N9" s="133"/>
      <c r="O9" s="133"/>
      <c r="P9" s="133"/>
      <c r="Q9" s="133"/>
    </row>
    <row r="10" spans="1:17" ht="12.75">
      <c r="A10" s="237" t="s">
        <v>12</v>
      </c>
      <c r="B10" s="238"/>
      <c r="C10" s="238"/>
      <c r="D10" s="238"/>
      <c r="E10" s="238"/>
      <c r="F10" s="238"/>
      <c r="G10" s="238"/>
      <c r="H10" s="239"/>
      <c r="I10" s="1">
        <v>114</v>
      </c>
      <c r="J10" s="138">
        <v>4555017553.734974</v>
      </c>
      <c r="K10" s="138">
        <v>1491232762.734974</v>
      </c>
      <c r="L10" s="138">
        <v>4483219913.600191</v>
      </c>
      <c r="M10" s="138">
        <v>1476401993.6001902</v>
      </c>
      <c r="N10" s="133"/>
      <c r="O10" s="133"/>
      <c r="P10" s="133"/>
      <c r="Q10" s="133"/>
    </row>
    <row r="11" spans="1:17" ht="12.75">
      <c r="A11" s="237" t="s">
        <v>104</v>
      </c>
      <c r="B11" s="238"/>
      <c r="C11" s="238"/>
      <c r="D11" s="238"/>
      <c r="E11" s="238"/>
      <c r="F11" s="238"/>
      <c r="G11" s="238"/>
      <c r="H11" s="239"/>
      <c r="I11" s="1">
        <v>115</v>
      </c>
      <c r="J11" s="7">
        <v>0</v>
      </c>
      <c r="K11" s="7">
        <v>0</v>
      </c>
      <c r="L11" s="7">
        <v>0</v>
      </c>
      <c r="M11" s="7">
        <v>0</v>
      </c>
      <c r="N11" s="133"/>
      <c r="O11" s="133"/>
      <c r="P11" s="133"/>
      <c r="Q11" s="133"/>
    </row>
    <row r="12" spans="1:17" ht="12.75">
      <c r="A12" s="237" t="s">
        <v>22</v>
      </c>
      <c r="B12" s="238"/>
      <c r="C12" s="238"/>
      <c r="D12" s="238"/>
      <c r="E12" s="238"/>
      <c r="F12" s="238"/>
      <c r="G12" s="238"/>
      <c r="H12" s="239"/>
      <c r="I12" s="1">
        <v>116</v>
      </c>
      <c r="J12" s="138">
        <v>1643868960.1968288</v>
      </c>
      <c r="K12" s="138">
        <v>527794304.1968288</v>
      </c>
      <c r="L12" s="138">
        <v>1644303880.637383</v>
      </c>
      <c r="M12" s="138">
        <v>532392560.6373828</v>
      </c>
      <c r="N12" s="133"/>
      <c r="O12" s="133"/>
      <c r="P12" s="133"/>
      <c r="Q12" s="133"/>
    </row>
    <row r="13" spans="1:17" ht="12.75">
      <c r="A13" s="248" t="s">
        <v>146</v>
      </c>
      <c r="B13" s="249"/>
      <c r="C13" s="249"/>
      <c r="D13" s="249"/>
      <c r="E13" s="249"/>
      <c r="F13" s="249"/>
      <c r="G13" s="249"/>
      <c r="H13" s="250"/>
      <c r="I13" s="1">
        <v>117</v>
      </c>
      <c r="J13" s="7">
        <v>115076473.95413692</v>
      </c>
      <c r="K13" s="7">
        <v>48599593.95413692</v>
      </c>
      <c r="L13" s="7">
        <v>128996749.05000001</v>
      </c>
      <c r="M13" s="7">
        <v>40264902.05000001</v>
      </c>
      <c r="N13" s="133"/>
      <c r="O13" s="133"/>
      <c r="P13" s="133"/>
      <c r="Q13" s="133"/>
    </row>
    <row r="14" spans="1:17" ht="12.75">
      <c r="A14" s="248" t="s">
        <v>147</v>
      </c>
      <c r="B14" s="249"/>
      <c r="C14" s="249"/>
      <c r="D14" s="249"/>
      <c r="E14" s="249"/>
      <c r="F14" s="249"/>
      <c r="G14" s="249"/>
      <c r="H14" s="250"/>
      <c r="I14" s="1">
        <v>118</v>
      </c>
      <c r="J14" s="7">
        <v>609043311.9887964</v>
      </c>
      <c r="K14" s="7">
        <v>164372044.98879635</v>
      </c>
      <c r="L14" s="7">
        <v>649837427.8064</v>
      </c>
      <c r="M14" s="7">
        <v>194588955.80639994</v>
      </c>
      <c r="N14" s="133"/>
      <c r="O14" s="133"/>
      <c r="P14" s="133"/>
      <c r="Q14" s="133"/>
    </row>
    <row r="15" spans="1:17" ht="12.75">
      <c r="A15" s="248" t="s">
        <v>61</v>
      </c>
      <c r="B15" s="249"/>
      <c r="C15" s="249"/>
      <c r="D15" s="249"/>
      <c r="E15" s="249"/>
      <c r="F15" s="249"/>
      <c r="G15" s="249"/>
      <c r="H15" s="250"/>
      <c r="I15" s="1">
        <v>119</v>
      </c>
      <c r="J15" s="7">
        <v>919749174.2538955</v>
      </c>
      <c r="K15" s="7">
        <v>314822665.2538955</v>
      </c>
      <c r="L15" s="7">
        <v>865469703.7809829</v>
      </c>
      <c r="M15" s="7">
        <v>297538702.78098285</v>
      </c>
      <c r="N15" s="133"/>
      <c r="O15" s="133"/>
      <c r="P15" s="133"/>
      <c r="Q15" s="133"/>
    </row>
    <row r="16" spans="1:17" ht="12.75">
      <c r="A16" s="237" t="s">
        <v>23</v>
      </c>
      <c r="B16" s="238"/>
      <c r="C16" s="238"/>
      <c r="D16" s="238"/>
      <c r="E16" s="238"/>
      <c r="F16" s="238"/>
      <c r="G16" s="238"/>
      <c r="H16" s="239"/>
      <c r="I16" s="1">
        <v>120</v>
      </c>
      <c r="J16" s="138">
        <v>828936793.6026068</v>
      </c>
      <c r="K16" s="138">
        <v>282515915.6026068</v>
      </c>
      <c r="L16" s="138">
        <v>814397507.2800002</v>
      </c>
      <c r="M16" s="138">
        <v>281269513.2800002</v>
      </c>
      <c r="N16" s="133"/>
      <c r="O16" s="133"/>
      <c r="P16" s="133"/>
      <c r="Q16" s="133"/>
    </row>
    <row r="17" spans="1:17" ht="12.75">
      <c r="A17" s="248" t="s">
        <v>62</v>
      </c>
      <c r="B17" s="249"/>
      <c r="C17" s="249"/>
      <c r="D17" s="249"/>
      <c r="E17" s="249"/>
      <c r="F17" s="249"/>
      <c r="G17" s="249"/>
      <c r="H17" s="250"/>
      <c r="I17" s="1">
        <v>121</v>
      </c>
      <c r="J17" s="7">
        <v>443670609.96005666</v>
      </c>
      <c r="K17" s="7">
        <v>155570929.96005666</v>
      </c>
      <c r="L17" s="7">
        <v>464323309.03</v>
      </c>
      <c r="M17" s="7">
        <v>161980838.02999997</v>
      </c>
      <c r="N17" s="133"/>
      <c r="O17" s="133"/>
      <c r="P17" s="133"/>
      <c r="Q17" s="133"/>
    </row>
    <row r="18" spans="1:17" ht="12.75">
      <c r="A18" s="248" t="s">
        <v>63</v>
      </c>
      <c r="B18" s="249"/>
      <c r="C18" s="249"/>
      <c r="D18" s="249"/>
      <c r="E18" s="249"/>
      <c r="F18" s="249"/>
      <c r="G18" s="249"/>
      <c r="H18" s="250"/>
      <c r="I18" s="1">
        <v>122</v>
      </c>
      <c r="J18" s="7">
        <v>264060040.49999988</v>
      </c>
      <c r="K18" s="7">
        <v>85631045.49999988</v>
      </c>
      <c r="L18" s="7">
        <v>230730570.3300002</v>
      </c>
      <c r="M18" s="7">
        <v>78594553.33000019</v>
      </c>
      <c r="N18" s="133"/>
      <c r="O18" s="133"/>
      <c r="P18" s="133"/>
      <c r="Q18" s="133"/>
    </row>
    <row r="19" spans="1:17" ht="12.75">
      <c r="A19" s="248" t="s">
        <v>64</v>
      </c>
      <c r="B19" s="249"/>
      <c r="C19" s="249"/>
      <c r="D19" s="249"/>
      <c r="E19" s="249"/>
      <c r="F19" s="249"/>
      <c r="G19" s="249"/>
      <c r="H19" s="250"/>
      <c r="I19" s="1">
        <v>123</v>
      </c>
      <c r="J19" s="7">
        <v>121206143.14255023</v>
      </c>
      <c r="K19" s="7">
        <v>41313940.14255023</v>
      </c>
      <c r="L19" s="7">
        <v>119343627.92000005</v>
      </c>
      <c r="M19" s="7">
        <v>40694121.92000005</v>
      </c>
      <c r="N19" s="133"/>
      <c r="O19" s="133"/>
      <c r="P19" s="133"/>
      <c r="Q19" s="133"/>
    </row>
    <row r="20" spans="1:17" ht="12.75">
      <c r="A20" s="237" t="s">
        <v>105</v>
      </c>
      <c r="B20" s="238"/>
      <c r="C20" s="238"/>
      <c r="D20" s="238"/>
      <c r="E20" s="238"/>
      <c r="F20" s="238"/>
      <c r="G20" s="238"/>
      <c r="H20" s="239"/>
      <c r="I20" s="1">
        <v>124</v>
      </c>
      <c r="J20" s="139">
        <v>988446188.2981616</v>
      </c>
      <c r="K20" s="139">
        <v>322804093.2981616</v>
      </c>
      <c r="L20" s="139">
        <v>1005152413.7499999</v>
      </c>
      <c r="M20" s="139">
        <v>339991786.7499999</v>
      </c>
      <c r="N20" s="133"/>
      <c r="O20" s="133"/>
      <c r="P20" s="133"/>
      <c r="Q20" s="133"/>
    </row>
    <row r="21" spans="1:17" ht="12.75">
      <c r="A21" s="237" t="s">
        <v>106</v>
      </c>
      <c r="B21" s="238"/>
      <c r="C21" s="238"/>
      <c r="D21" s="238"/>
      <c r="E21" s="238"/>
      <c r="F21" s="238"/>
      <c r="G21" s="238"/>
      <c r="H21" s="239"/>
      <c r="I21" s="1">
        <v>125</v>
      </c>
      <c r="J21" s="139">
        <v>966203719.5673767</v>
      </c>
      <c r="K21" s="139">
        <v>320308167.56737673</v>
      </c>
      <c r="L21" s="139">
        <v>947445975.4728075</v>
      </c>
      <c r="M21" s="139">
        <v>314143101.4728075</v>
      </c>
      <c r="N21" s="133"/>
      <c r="O21" s="133"/>
      <c r="P21" s="133"/>
      <c r="Q21" s="133"/>
    </row>
    <row r="22" spans="1:17" ht="12.75">
      <c r="A22" s="237" t="s">
        <v>24</v>
      </c>
      <c r="B22" s="238"/>
      <c r="C22" s="238"/>
      <c r="D22" s="238"/>
      <c r="E22" s="238"/>
      <c r="F22" s="238"/>
      <c r="G22" s="238"/>
      <c r="H22" s="239"/>
      <c r="I22" s="1">
        <v>126</v>
      </c>
      <c r="J22" s="138">
        <v>89422446.69</v>
      </c>
      <c r="K22" s="138">
        <v>21628867.689999998</v>
      </c>
      <c r="L22" s="138">
        <v>48013079.17</v>
      </c>
      <c r="M22" s="138">
        <v>3743428.17</v>
      </c>
      <c r="N22" s="133"/>
      <c r="O22" s="133"/>
      <c r="P22" s="133"/>
      <c r="Q22" s="133"/>
    </row>
    <row r="23" spans="1:17" ht="12.75">
      <c r="A23" s="248" t="s">
        <v>137</v>
      </c>
      <c r="B23" s="249"/>
      <c r="C23" s="249"/>
      <c r="D23" s="249"/>
      <c r="E23" s="249"/>
      <c r="F23" s="249"/>
      <c r="G23" s="249"/>
      <c r="H23" s="250"/>
      <c r="I23" s="1">
        <v>127</v>
      </c>
      <c r="J23" s="7">
        <v>0</v>
      </c>
      <c r="K23" s="7">
        <v>0</v>
      </c>
      <c r="L23" s="7">
        <v>0</v>
      </c>
      <c r="M23" s="7">
        <v>0</v>
      </c>
      <c r="N23" s="133"/>
      <c r="O23" s="133"/>
      <c r="P23" s="133"/>
      <c r="Q23" s="133"/>
    </row>
    <row r="24" spans="1:17" ht="12.75">
      <c r="A24" s="248" t="s">
        <v>138</v>
      </c>
      <c r="B24" s="249"/>
      <c r="C24" s="249"/>
      <c r="D24" s="249"/>
      <c r="E24" s="249"/>
      <c r="F24" s="249"/>
      <c r="G24" s="249"/>
      <c r="H24" s="250"/>
      <c r="I24" s="1">
        <v>128</v>
      </c>
      <c r="J24" s="7">
        <v>89422446.69</v>
      </c>
      <c r="K24" s="7">
        <v>21628867.689999998</v>
      </c>
      <c r="L24" s="7">
        <v>48013079.17</v>
      </c>
      <c r="M24" s="7">
        <v>3743428.17</v>
      </c>
      <c r="N24" s="133"/>
      <c r="O24" s="133"/>
      <c r="P24" s="133"/>
      <c r="Q24" s="133"/>
    </row>
    <row r="25" spans="1:17" ht="12.75">
      <c r="A25" s="237" t="s">
        <v>107</v>
      </c>
      <c r="B25" s="238"/>
      <c r="C25" s="238"/>
      <c r="D25" s="238"/>
      <c r="E25" s="238"/>
      <c r="F25" s="238"/>
      <c r="G25" s="238"/>
      <c r="H25" s="239"/>
      <c r="I25" s="1">
        <v>129</v>
      </c>
      <c r="J25" s="139">
        <v>38139445.379999995</v>
      </c>
      <c r="K25" s="139">
        <v>16181414.379999995</v>
      </c>
      <c r="L25" s="139">
        <v>23907057.29</v>
      </c>
      <c r="M25" s="139">
        <v>4861603.29</v>
      </c>
      <c r="N25" s="133"/>
      <c r="O25" s="133"/>
      <c r="P25" s="133"/>
      <c r="Q25" s="133"/>
    </row>
    <row r="26" spans="1:17" ht="12.75">
      <c r="A26" s="237" t="s">
        <v>50</v>
      </c>
      <c r="B26" s="238"/>
      <c r="C26" s="238"/>
      <c r="D26" s="238"/>
      <c r="E26" s="238"/>
      <c r="F26" s="238"/>
      <c r="G26" s="238"/>
      <c r="H26" s="239"/>
      <c r="I26" s="1">
        <v>130</v>
      </c>
      <c r="J26" s="7">
        <v>0</v>
      </c>
      <c r="K26" s="7">
        <v>0</v>
      </c>
      <c r="L26" s="7">
        <v>0</v>
      </c>
      <c r="M26" s="7">
        <v>0</v>
      </c>
      <c r="N26" s="133"/>
      <c r="O26" s="133"/>
      <c r="P26" s="133"/>
      <c r="Q26" s="133"/>
    </row>
    <row r="27" spans="1:17" ht="12.75">
      <c r="A27" s="237" t="s">
        <v>213</v>
      </c>
      <c r="B27" s="238"/>
      <c r="C27" s="238"/>
      <c r="D27" s="238"/>
      <c r="E27" s="238"/>
      <c r="F27" s="238"/>
      <c r="G27" s="238"/>
      <c r="H27" s="239"/>
      <c r="I27" s="1">
        <v>131</v>
      </c>
      <c r="J27" s="51">
        <v>48313415.047257006</v>
      </c>
      <c r="K27" s="149">
        <v>10868530.047257006</v>
      </c>
      <c r="L27" s="138">
        <v>77513939.05000001</v>
      </c>
      <c r="M27" s="149">
        <v>34945640.05000001</v>
      </c>
      <c r="N27" s="133"/>
      <c r="O27" s="133"/>
      <c r="P27" s="133"/>
      <c r="Q27" s="133"/>
    </row>
    <row r="28" spans="1:17" ht="12.75">
      <c r="A28" s="237" t="s">
        <v>227</v>
      </c>
      <c r="B28" s="238"/>
      <c r="C28" s="238"/>
      <c r="D28" s="238"/>
      <c r="E28" s="238"/>
      <c r="F28" s="238"/>
      <c r="G28" s="238"/>
      <c r="H28" s="239"/>
      <c r="I28" s="1">
        <v>132</v>
      </c>
      <c r="J28" s="7">
        <v>0</v>
      </c>
      <c r="K28" s="7">
        <v>0</v>
      </c>
      <c r="L28" s="7"/>
      <c r="M28" s="7">
        <v>0</v>
      </c>
      <c r="N28" s="133"/>
      <c r="O28" s="133"/>
      <c r="P28" s="133"/>
      <c r="Q28" s="133"/>
    </row>
    <row r="29" spans="1:17" ht="12.75">
      <c r="A29" s="237" t="s">
        <v>155</v>
      </c>
      <c r="B29" s="238"/>
      <c r="C29" s="238"/>
      <c r="D29" s="238"/>
      <c r="E29" s="238"/>
      <c r="F29" s="238"/>
      <c r="G29" s="238"/>
      <c r="H29" s="239"/>
      <c r="I29" s="1">
        <v>133</v>
      </c>
      <c r="J29" s="7">
        <v>42417981.837257005</v>
      </c>
      <c r="K29" s="148">
        <v>10819819.837257005</v>
      </c>
      <c r="L29" s="7">
        <v>56321268.000000015</v>
      </c>
      <c r="M29" s="148">
        <v>28560104.000000015</v>
      </c>
      <c r="N29" s="133"/>
      <c r="O29" s="133"/>
      <c r="P29" s="133"/>
      <c r="Q29" s="133"/>
    </row>
    <row r="30" spans="1:17" ht="12.75">
      <c r="A30" s="237" t="s">
        <v>139</v>
      </c>
      <c r="B30" s="238"/>
      <c r="C30" s="238"/>
      <c r="D30" s="238"/>
      <c r="E30" s="238"/>
      <c r="F30" s="238"/>
      <c r="G30" s="238"/>
      <c r="H30" s="239"/>
      <c r="I30" s="1">
        <v>134</v>
      </c>
      <c r="J30" s="7">
        <v>5780556.08</v>
      </c>
      <c r="K30" s="7">
        <v>0.0800000000745058</v>
      </c>
      <c r="L30" s="7">
        <v>21147124.25</v>
      </c>
      <c r="M30" s="148">
        <v>6371980.25</v>
      </c>
      <c r="N30" s="133"/>
      <c r="O30" s="133"/>
      <c r="P30" s="133"/>
      <c r="Q30" s="133"/>
    </row>
    <row r="31" spans="1:17" ht="12.75">
      <c r="A31" s="237" t="s">
        <v>223</v>
      </c>
      <c r="B31" s="238"/>
      <c r="C31" s="238"/>
      <c r="D31" s="238"/>
      <c r="E31" s="238"/>
      <c r="F31" s="238"/>
      <c r="G31" s="238"/>
      <c r="H31" s="239"/>
      <c r="I31" s="1">
        <v>135</v>
      </c>
      <c r="J31" s="7">
        <v>0</v>
      </c>
      <c r="K31" s="7">
        <v>0</v>
      </c>
      <c r="L31" s="7"/>
      <c r="M31" s="7">
        <v>0</v>
      </c>
      <c r="N31" s="133"/>
      <c r="O31" s="133"/>
      <c r="P31" s="133"/>
      <c r="Q31" s="133"/>
    </row>
    <row r="32" spans="1:17" ht="12.75">
      <c r="A32" s="237" t="s">
        <v>140</v>
      </c>
      <c r="B32" s="238"/>
      <c r="C32" s="238"/>
      <c r="D32" s="238"/>
      <c r="E32" s="238"/>
      <c r="F32" s="238"/>
      <c r="G32" s="238"/>
      <c r="H32" s="239"/>
      <c r="I32" s="1">
        <v>136</v>
      </c>
      <c r="J32" s="7">
        <v>114877.13</v>
      </c>
      <c r="K32" s="148">
        <v>48710.12999999999</v>
      </c>
      <c r="L32" s="7">
        <v>45546.8</v>
      </c>
      <c r="M32" s="148">
        <v>13555.800000000003</v>
      </c>
      <c r="N32" s="133"/>
      <c r="O32" s="133"/>
      <c r="P32" s="133"/>
      <c r="Q32" s="133"/>
    </row>
    <row r="33" spans="1:17" ht="12.75">
      <c r="A33" s="237" t="s">
        <v>214</v>
      </c>
      <c r="B33" s="238"/>
      <c r="C33" s="238"/>
      <c r="D33" s="238"/>
      <c r="E33" s="238"/>
      <c r="F33" s="238"/>
      <c r="G33" s="238"/>
      <c r="H33" s="239"/>
      <c r="I33" s="1">
        <v>137</v>
      </c>
      <c r="J33" s="138">
        <v>63215013.524074286</v>
      </c>
      <c r="K33" s="138">
        <v>-2794434.47592571</v>
      </c>
      <c r="L33" s="138">
        <v>29813309.64</v>
      </c>
      <c r="M33" s="149">
        <v>5053582.640000002</v>
      </c>
      <c r="N33" s="133"/>
      <c r="O33" s="133"/>
      <c r="P33" s="133"/>
      <c r="Q33" s="133"/>
    </row>
    <row r="34" spans="1:17" ht="12.75">
      <c r="A34" s="237" t="s">
        <v>66</v>
      </c>
      <c r="B34" s="238"/>
      <c r="C34" s="238"/>
      <c r="D34" s="238"/>
      <c r="E34" s="238"/>
      <c r="F34" s="238"/>
      <c r="G34" s="238"/>
      <c r="H34" s="239"/>
      <c r="I34" s="1">
        <v>138</v>
      </c>
      <c r="J34" s="7">
        <v>0</v>
      </c>
      <c r="K34" s="7">
        <v>0</v>
      </c>
      <c r="L34" s="7"/>
      <c r="M34" s="7">
        <v>0</v>
      </c>
      <c r="N34" s="133"/>
      <c r="O34" s="133"/>
      <c r="P34" s="133"/>
      <c r="Q34" s="133"/>
    </row>
    <row r="35" spans="1:17" ht="12.75">
      <c r="A35" s="237" t="s">
        <v>65</v>
      </c>
      <c r="B35" s="238"/>
      <c r="C35" s="238"/>
      <c r="D35" s="238"/>
      <c r="E35" s="238"/>
      <c r="F35" s="238"/>
      <c r="G35" s="238"/>
      <c r="H35" s="239"/>
      <c r="I35" s="1">
        <v>139</v>
      </c>
      <c r="J35" s="7">
        <v>57427982.61407429</v>
      </c>
      <c r="K35" s="148">
        <v>-4272328.38592571</v>
      </c>
      <c r="L35" s="7">
        <v>23709187.220000003</v>
      </c>
      <c r="M35" s="148">
        <v>3770396.2200000025</v>
      </c>
      <c r="N35" s="133"/>
      <c r="O35" s="133"/>
      <c r="P35" s="133"/>
      <c r="Q35" s="133"/>
    </row>
    <row r="36" spans="1:17" ht="12.75">
      <c r="A36" s="237" t="s">
        <v>224</v>
      </c>
      <c r="B36" s="238"/>
      <c r="C36" s="238"/>
      <c r="D36" s="238"/>
      <c r="E36" s="238"/>
      <c r="F36" s="238"/>
      <c r="G36" s="238"/>
      <c r="H36" s="239"/>
      <c r="I36" s="1">
        <v>140</v>
      </c>
      <c r="J36" s="7">
        <v>0</v>
      </c>
      <c r="K36" s="7">
        <v>0</v>
      </c>
      <c r="L36" s="7"/>
      <c r="M36" s="7">
        <v>0</v>
      </c>
      <c r="N36" s="133"/>
      <c r="O36" s="133"/>
      <c r="P36" s="133"/>
      <c r="Q36" s="133"/>
    </row>
    <row r="37" spans="1:17" ht="12.75">
      <c r="A37" s="237" t="s">
        <v>67</v>
      </c>
      <c r="B37" s="238"/>
      <c r="C37" s="238"/>
      <c r="D37" s="238"/>
      <c r="E37" s="238"/>
      <c r="F37" s="238"/>
      <c r="G37" s="238"/>
      <c r="H37" s="239"/>
      <c r="I37" s="1">
        <v>141</v>
      </c>
      <c r="J37" s="7">
        <v>5787030.91</v>
      </c>
      <c r="K37" s="148">
        <v>1477893.9100000001</v>
      </c>
      <c r="L37" s="7">
        <v>6104122.42</v>
      </c>
      <c r="M37" s="148">
        <v>1283186.42</v>
      </c>
      <c r="N37" s="133"/>
      <c r="O37" s="133"/>
      <c r="P37" s="133"/>
      <c r="Q37" s="133"/>
    </row>
    <row r="38" spans="1:17" ht="12.75">
      <c r="A38" s="237" t="s">
        <v>195</v>
      </c>
      <c r="B38" s="238"/>
      <c r="C38" s="238"/>
      <c r="D38" s="238"/>
      <c r="E38" s="238"/>
      <c r="F38" s="238"/>
      <c r="G38" s="238"/>
      <c r="H38" s="239"/>
      <c r="I38" s="1">
        <v>142</v>
      </c>
      <c r="J38" s="7">
        <v>0</v>
      </c>
      <c r="K38" s="7">
        <v>0</v>
      </c>
      <c r="L38" s="7">
        <v>0</v>
      </c>
      <c r="M38" s="7">
        <v>0</v>
      </c>
      <c r="N38" s="133"/>
      <c r="O38" s="133"/>
      <c r="P38" s="133"/>
      <c r="Q38" s="133"/>
    </row>
    <row r="39" spans="1:17" ht="12.75">
      <c r="A39" s="237" t="s">
        <v>196</v>
      </c>
      <c r="B39" s="238"/>
      <c r="C39" s="238"/>
      <c r="D39" s="238"/>
      <c r="E39" s="238"/>
      <c r="F39" s="238"/>
      <c r="G39" s="238"/>
      <c r="H39" s="239"/>
      <c r="I39" s="1">
        <v>143</v>
      </c>
      <c r="J39" s="7">
        <v>0</v>
      </c>
      <c r="K39" s="7">
        <v>0</v>
      </c>
      <c r="L39" s="7">
        <v>0</v>
      </c>
      <c r="M39" s="7">
        <v>0</v>
      </c>
      <c r="N39" s="133"/>
      <c r="O39" s="133"/>
      <c r="P39" s="133"/>
      <c r="Q39" s="133"/>
    </row>
    <row r="40" spans="1:17" ht="12.75">
      <c r="A40" s="237" t="s">
        <v>225</v>
      </c>
      <c r="B40" s="238"/>
      <c r="C40" s="238"/>
      <c r="D40" s="238"/>
      <c r="E40" s="238"/>
      <c r="F40" s="238"/>
      <c r="G40" s="238"/>
      <c r="H40" s="239"/>
      <c r="I40" s="1">
        <v>144</v>
      </c>
      <c r="J40" s="7">
        <v>0</v>
      </c>
      <c r="K40" s="7">
        <v>0</v>
      </c>
      <c r="L40" s="7">
        <v>0</v>
      </c>
      <c r="M40" s="7">
        <v>0</v>
      </c>
      <c r="N40" s="133"/>
      <c r="O40" s="133"/>
      <c r="P40" s="133"/>
      <c r="Q40" s="133"/>
    </row>
    <row r="41" spans="1:17" ht="12.75">
      <c r="A41" s="237" t="s">
        <v>226</v>
      </c>
      <c r="B41" s="238"/>
      <c r="C41" s="238"/>
      <c r="D41" s="238"/>
      <c r="E41" s="238"/>
      <c r="F41" s="238"/>
      <c r="G41" s="238"/>
      <c r="H41" s="239"/>
      <c r="I41" s="1">
        <v>145</v>
      </c>
      <c r="J41" s="7">
        <v>0</v>
      </c>
      <c r="K41" s="7">
        <v>0</v>
      </c>
      <c r="L41" s="7">
        <v>0</v>
      </c>
      <c r="M41" s="7">
        <v>0</v>
      </c>
      <c r="N41" s="133"/>
      <c r="O41" s="133"/>
      <c r="P41" s="133"/>
      <c r="Q41" s="133"/>
    </row>
    <row r="42" spans="1:17" ht="12.75">
      <c r="A42" s="237" t="s">
        <v>215</v>
      </c>
      <c r="B42" s="238"/>
      <c r="C42" s="238"/>
      <c r="D42" s="238"/>
      <c r="E42" s="238"/>
      <c r="F42" s="238"/>
      <c r="G42" s="238"/>
      <c r="H42" s="239"/>
      <c r="I42" s="1">
        <v>146</v>
      </c>
      <c r="J42" s="51">
        <v>6473084529.963659</v>
      </c>
      <c r="K42" s="147">
        <v>2316292966.963659</v>
      </c>
      <c r="L42" s="51">
        <v>6355076511.03719</v>
      </c>
      <c r="M42" s="147">
        <v>2301934311.0371904</v>
      </c>
      <c r="N42" s="133"/>
      <c r="O42" s="133"/>
      <c r="P42" s="133"/>
      <c r="Q42" s="133"/>
    </row>
    <row r="43" spans="1:17" ht="12.75">
      <c r="A43" s="237" t="s">
        <v>216</v>
      </c>
      <c r="B43" s="238"/>
      <c r="C43" s="238"/>
      <c r="D43" s="238"/>
      <c r="E43" s="238"/>
      <c r="F43" s="238"/>
      <c r="G43" s="238"/>
      <c r="H43" s="239"/>
      <c r="I43" s="1">
        <v>147</v>
      </c>
      <c r="J43" s="51">
        <v>4618232567.259048</v>
      </c>
      <c r="K43" s="147">
        <v>1488438328.2590482</v>
      </c>
      <c r="L43" s="51">
        <v>4513033223.240191</v>
      </c>
      <c r="M43" s="147">
        <v>1481455576.2401903</v>
      </c>
      <c r="N43" s="133"/>
      <c r="O43" s="133"/>
      <c r="P43" s="133"/>
      <c r="Q43" s="133"/>
    </row>
    <row r="44" spans="1:17" ht="12.75">
      <c r="A44" s="237" t="s">
        <v>236</v>
      </c>
      <c r="B44" s="238"/>
      <c r="C44" s="238"/>
      <c r="D44" s="238"/>
      <c r="E44" s="238"/>
      <c r="F44" s="238"/>
      <c r="G44" s="238"/>
      <c r="H44" s="239"/>
      <c r="I44" s="1">
        <v>148</v>
      </c>
      <c r="J44" s="51">
        <v>1854851962.7046108</v>
      </c>
      <c r="K44" s="147">
        <v>827854638.7046106</v>
      </c>
      <c r="L44" s="51">
        <v>1842043287.796999</v>
      </c>
      <c r="M44" s="147">
        <v>820478734.7970002</v>
      </c>
      <c r="N44" s="133"/>
      <c r="O44" s="133"/>
      <c r="P44" s="133"/>
      <c r="Q44" s="133"/>
    </row>
    <row r="45" spans="1:17" ht="12.75">
      <c r="A45" s="257" t="s">
        <v>218</v>
      </c>
      <c r="B45" s="258"/>
      <c r="C45" s="258"/>
      <c r="D45" s="258"/>
      <c r="E45" s="258"/>
      <c r="F45" s="258"/>
      <c r="G45" s="258"/>
      <c r="H45" s="259"/>
      <c r="I45" s="1">
        <v>149</v>
      </c>
      <c r="J45" s="51">
        <v>1854851962.7046108</v>
      </c>
      <c r="K45" s="147">
        <v>827854638.7046106</v>
      </c>
      <c r="L45" s="51">
        <v>1842043287.796999</v>
      </c>
      <c r="M45" s="147">
        <v>820478734.7970002</v>
      </c>
      <c r="N45" s="133"/>
      <c r="O45" s="133"/>
      <c r="P45" s="133"/>
      <c r="Q45" s="133"/>
    </row>
    <row r="46" spans="1:17" ht="12.75">
      <c r="A46" s="257" t="s">
        <v>219</v>
      </c>
      <c r="B46" s="258"/>
      <c r="C46" s="258"/>
      <c r="D46" s="258"/>
      <c r="E46" s="258"/>
      <c r="F46" s="258"/>
      <c r="G46" s="258"/>
      <c r="H46" s="259"/>
      <c r="I46" s="1">
        <v>150</v>
      </c>
      <c r="J46" s="51">
        <v>0</v>
      </c>
      <c r="K46" s="51">
        <v>0</v>
      </c>
      <c r="L46" s="51">
        <v>0</v>
      </c>
      <c r="M46" s="51">
        <v>0</v>
      </c>
      <c r="N46" s="133"/>
      <c r="O46" s="133"/>
      <c r="P46" s="133"/>
      <c r="Q46" s="133"/>
    </row>
    <row r="47" spans="1:17" ht="12.75">
      <c r="A47" s="237" t="s">
        <v>217</v>
      </c>
      <c r="B47" s="238"/>
      <c r="C47" s="238"/>
      <c r="D47" s="238"/>
      <c r="E47" s="238"/>
      <c r="F47" s="238"/>
      <c r="G47" s="238"/>
      <c r="H47" s="239"/>
      <c r="I47" s="1">
        <v>151</v>
      </c>
      <c r="J47" s="7">
        <v>370336589</v>
      </c>
      <c r="K47" s="148">
        <v>165468573</v>
      </c>
      <c r="L47" s="7">
        <v>359394269.95600003</v>
      </c>
      <c r="M47" s="148">
        <v>165908696.95600003</v>
      </c>
      <c r="N47" s="133"/>
      <c r="O47" s="133"/>
      <c r="P47" s="133"/>
      <c r="Q47" s="133"/>
    </row>
    <row r="48" spans="1:17" ht="12.75">
      <c r="A48" s="237" t="s">
        <v>237</v>
      </c>
      <c r="B48" s="238"/>
      <c r="C48" s="238"/>
      <c r="D48" s="238"/>
      <c r="E48" s="238"/>
      <c r="F48" s="238"/>
      <c r="G48" s="238"/>
      <c r="H48" s="239"/>
      <c r="I48" s="1">
        <v>152</v>
      </c>
      <c r="J48" s="51">
        <v>1484515373.7046108</v>
      </c>
      <c r="K48" s="147">
        <v>662386065.7046106</v>
      </c>
      <c r="L48" s="51">
        <v>1482649017.840999</v>
      </c>
      <c r="M48" s="147">
        <v>654570037.8410001</v>
      </c>
      <c r="N48" s="133"/>
      <c r="O48" s="133"/>
      <c r="P48" s="133"/>
      <c r="Q48" s="133"/>
    </row>
    <row r="49" spans="1:17" ht="12.75">
      <c r="A49" s="257" t="s">
        <v>192</v>
      </c>
      <c r="B49" s="258"/>
      <c r="C49" s="258"/>
      <c r="D49" s="258"/>
      <c r="E49" s="258"/>
      <c r="F49" s="258"/>
      <c r="G49" s="258"/>
      <c r="H49" s="259"/>
      <c r="I49" s="1">
        <v>153</v>
      </c>
      <c r="J49" s="51">
        <v>1484515373.7046108</v>
      </c>
      <c r="K49" s="147">
        <v>662386065.7046106</v>
      </c>
      <c r="L49" s="51">
        <v>1482649017.840999</v>
      </c>
      <c r="M49" s="147">
        <v>654570037.8410001</v>
      </c>
      <c r="N49" s="133"/>
      <c r="O49" s="133"/>
      <c r="P49" s="133"/>
      <c r="Q49" s="133"/>
    </row>
    <row r="50" spans="1:17" ht="12.75">
      <c r="A50" s="278" t="s">
        <v>220</v>
      </c>
      <c r="B50" s="279"/>
      <c r="C50" s="279"/>
      <c r="D50" s="279"/>
      <c r="E50" s="279"/>
      <c r="F50" s="279"/>
      <c r="G50" s="279"/>
      <c r="H50" s="280"/>
      <c r="I50" s="2">
        <v>154</v>
      </c>
      <c r="J50" s="59">
        <v>0</v>
      </c>
      <c r="K50" s="59">
        <v>0</v>
      </c>
      <c r="L50" s="59">
        <v>0</v>
      </c>
      <c r="M50" s="150">
        <v>0</v>
      </c>
      <c r="N50" s="133"/>
      <c r="O50" s="133"/>
      <c r="P50" s="133"/>
      <c r="Q50" s="133"/>
    </row>
    <row r="51" spans="1:17" ht="12.75" customHeight="1">
      <c r="A51" s="254" t="s">
        <v>312</v>
      </c>
      <c r="B51" s="265"/>
      <c r="C51" s="265"/>
      <c r="D51" s="265"/>
      <c r="E51" s="265"/>
      <c r="F51" s="265"/>
      <c r="G51" s="265"/>
      <c r="H51" s="265"/>
      <c r="I51" s="265"/>
      <c r="J51" s="265"/>
      <c r="K51" s="265"/>
      <c r="L51" s="265"/>
      <c r="M51" s="265"/>
      <c r="N51" s="133"/>
      <c r="O51" s="133"/>
      <c r="P51" s="133"/>
      <c r="Q51" s="133"/>
    </row>
    <row r="52" spans="1:17" ht="12.75" customHeight="1">
      <c r="A52" s="234" t="s">
        <v>187</v>
      </c>
      <c r="B52" s="235"/>
      <c r="C52" s="235"/>
      <c r="D52" s="235"/>
      <c r="E52" s="235"/>
      <c r="F52" s="235"/>
      <c r="G52" s="235"/>
      <c r="H52" s="235"/>
      <c r="I52" s="53"/>
      <c r="J52" s="53"/>
      <c r="K52" s="53"/>
      <c r="L52" s="53"/>
      <c r="M52" s="60"/>
      <c r="N52" s="133"/>
      <c r="O52" s="133"/>
      <c r="P52" s="133"/>
      <c r="Q52" s="133"/>
    </row>
    <row r="53" spans="1:17" ht="12.75">
      <c r="A53" s="281" t="s">
        <v>234</v>
      </c>
      <c r="B53" s="282"/>
      <c r="C53" s="282"/>
      <c r="D53" s="282"/>
      <c r="E53" s="282"/>
      <c r="F53" s="282"/>
      <c r="G53" s="282"/>
      <c r="H53" s="283"/>
      <c r="I53" s="1">
        <v>155</v>
      </c>
      <c r="J53" s="7">
        <f>J49-J54</f>
        <v>1484272209.6121109</v>
      </c>
      <c r="K53" s="148">
        <v>662324768.6121106</v>
      </c>
      <c r="L53" s="7">
        <f>L49-L54</f>
        <v>1482549120.8709989</v>
      </c>
      <c r="M53" s="148">
        <v>654652482.871</v>
      </c>
      <c r="N53" s="133"/>
      <c r="O53" s="133"/>
      <c r="P53" s="133"/>
      <c r="Q53" s="133"/>
    </row>
    <row r="54" spans="1:17" ht="12.75">
      <c r="A54" s="281" t="s">
        <v>235</v>
      </c>
      <c r="B54" s="282"/>
      <c r="C54" s="282"/>
      <c r="D54" s="282"/>
      <c r="E54" s="282"/>
      <c r="F54" s="282"/>
      <c r="G54" s="282"/>
      <c r="H54" s="283"/>
      <c r="I54" s="1">
        <v>156</v>
      </c>
      <c r="J54" s="8">
        <v>243164.0924999999</v>
      </c>
      <c r="K54" s="151">
        <v>61297.09249999991</v>
      </c>
      <c r="L54" s="8">
        <v>99896.97000000009</v>
      </c>
      <c r="M54" s="151">
        <v>-82445.02999999991</v>
      </c>
      <c r="N54" s="133"/>
      <c r="O54" s="133"/>
      <c r="P54" s="133"/>
      <c r="Q54" s="133"/>
    </row>
    <row r="55" spans="1:17" ht="12.75" customHeight="1">
      <c r="A55" s="254" t="s">
        <v>189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133"/>
      <c r="O55" s="133"/>
      <c r="P55" s="133"/>
      <c r="Q55" s="133"/>
    </row>
    <row r="56" spans="1:17" ht="12.75">
      <c r="A56" s="234" t="s">
        <v>204</v>
      </c>
      <c r="B56" s="235"/>
      <c r="C56" s="235"/>
      <c r="D56" s="235"/>
      <c r="E56" s="235"/>
      <c r="F56" s="235"/>
      <c r="G56" s="235"/>
      <c r="H56" s="236"/>
      <c r="I56" s="9">
        <v>157</v>
      </c>
      <c r="J56" s="6">
        <v>0</v>
      </c>
      <c r="K56" s="6">
        <v>0</v>
      </c>
      <c r="L56" s="6">
        <v>0</v>
      </c>
      <c r="M56" s="6">
        <v>0</v>
      </c>
      <c r="N56" s="133"/>
      <c r="O56" s="133"/>
      <c r="P56" s="133"/>
      <c r="Q56" s="133"/>
    </row>
    <row r="57" spans="1:17" ht="12.75">
      <c r="A57" s="237" t="s">
        <v>221</v>
      </c>
      <c r="B57" s="238"/>
      <c r="C57" s="238"/>
      <c r="D57" s="238"/>
      <c r="E57" s="238"/>
      <c r="F57" s="238"/>
      <c r="G57" s="238"/>
      <c r="H57" s="239"/>
      <c r="I57" s="1">
        <v>158</v>
      </c>
      <c r="J57" s="51">
        <v>1856778</v>
      </c>
      <c r="K57" s="51">
        <v>-811425</v>
      </c>
      <c r="L57" s="51">
        <v>-672931</v>
      </c>
      <c r="M57" s="51">
        <v>-1145402</v>
      </c>
      <c r="N57" s="133"/>
      <c r="O57" s="133"/>
      <c r="P57" s="133"/>
      <c r="Q57" s="133"/>
    </row>
    <row r="58" spans="1:17" ht="12.75">
      <c r="A58" s="237" t="s">
        <v>228</v>
      </c>
      <c r="B58" s="238"/>
      <c r="C58" s="238"/>
      <c r="D58" s="238"/>
      <c r="E58" s="238"/>
      <c r="F58" s="238"/>
      <c r="G58" s="238"/>
      <c r="H58" s="239"/>
      <c r="I58" s="1">
        <v>159</v>
      </c>
      <c r="J58" s="7">
        <v>0</v>
      </c>
      <c r="K58" s="7">
        <v>0</v>
      </c>
      <c r="L58" s="7">
        <v>0</v>
      </c>
      <c r="M58" s="7">
        <v>0</v>
      </c>
      <c r="N58" s="133"/>
      <c r="O58" s="133"/>
      <c r="P58" s="133"/>
      <c r="Q58" s="133"/>
    </row>
    <row r="59" spans="1:17" ht="12.75">
      <c r="A59" s="237" t="s">
        <v>229</v>
      </c>
      <c r="B59" s="238"/>
      <c r="C59" s="238"/>
      <c r="D59" s="238"/>
      <c r="E59" s="238"/>
      <c r="F59" s="238"/>
      <c r="G59" s="238"/>
      <c r="H59" s="239"/>
      <c r="I59" s="1">
        <v>160</v>
      </c>
      <c r="J59" s="7">
        <v>0</v>
      </c>
      <c r="K59" s="7">
        <v>0</v>
      </c>
      <c r="L59" s="7">
        <v>0</v>
      </c>
      <c r="M59" s="7">
        <v>0</v>
      </c>
      <c r="N59" s="133"/>
      <c r="O59" s="133"/>
      <c r="P59" s="133"/>
      <c r="Q59" s="133"/>
    </row>
    <row r="60" spans="1:17" ht="12.75">
      <c r="A60" s="237" t="s">
        <v>45</v>
      </c>
      <c r="B60" s="238"/>
      <c r="C60" s="238"/>
      <c r="D60" s="238"/>
      <c r="E60" s="238"/>
      <c r="F60" s="238"/>
      <c r="G60" s="238"/>
      <c r="H60" s="239"/>
      <c r="I60" s="1">
        <v>161</v>
      </c>
      <c r="J60" s="7">
        <v>1856778</v>
      </c>
      <c r="K60" s="7">
        <v>-811425</v>
      </c>
      <c r="L60" s="7">
        <v>-672931</v>
      </c>
      <c r="M60" s="7">
        <v>-1145402</v>
      </c>
      <c r="N60" s="133"/>
      <c r="O60" s="133"/>
      <c r="P60" s="133"/>
      <c r="Q60" s="133"/>
    </row>
    <row r="61" spans="1:17" ht="12.75">
      <c r="A61" s="237" t="s">
        <v>230</v>
      </c>
      <c r="B61" s="238"/>
      <c r="C61" s="238"/>
      <c r="D61" s="238"/>
      <c r="E61" s="238"/>
      <c r="F61" s="238"/>
      <c r="G61" s="238"/>
      <c r="H61" s="239"/>
      <c r="I61" s="1">
        <v>162</v>
      </c>
      <c r="J61" s="7">
        <v>0</v>
      </c>
      <c r="K61" s="7">
        <v>0</v>
      </c>
      <c r="L61" s="7">
        <v>0</v>
      </c>
      <c r="M61" s="7">
        <v>0</v>
      </c>
      <c r="N61" s="133"/>
      <c r="O61" s="133"/>
      <c r="P61" s="133"/>
      <c r="Q61" s="133"/>
    </row>
    <row r="62" spans="1:17" ht="12.75">
      <c r="A62" s="237" t="s">
        <v>231</v>
      </c>
      <c r="B62" s="238"/>
      <c r="C62" s="238"/>
      <c r="D62" s="238"/>
      <c r="E62" s="238"/>
      <c r="F62" s="238"/>
      <c r="G62" s="238"/>
      <c r="H62" s="239"/>
      <c r="I62" s="1">
        <v>163</v>
      </c>
      <c r="J62" s="7">
        <v>0</v>
      </c>
      <c r="K62" s="7">
        <v>0</v>
      </c>
      <c r="L62" s="7">
        <v>0</v>
      </c>
      <c r="M62" s="7">
        <v>0</v>
      </c>
      <c r="N62" s="133"/>
      <c r="O62" s="133"/>
      <c r="P62" s="133"/>
      <c r="Q62" s="133"/>
    </row>
    <row r="63" spans="1:17" ht="12.75">
      <c r="A63" s="237" t="s">
        <v>232</v>
      </c>
      <c r="B63" s="238"/>
      <c r="C63" s="238"/>
      <c r="D63" s="238"/>
      <c r="E63" s="238"/>
      <c r="F63" s="238"/>
      <c r="G63" s="238"/>
      <c r="H63" s="239"/>
      <c r="I63" s="1">
        <v>164</v>
      </c>
      <c r="J63" s="7">
        <v>0</v>
      </c>
      <c r="K63" s="7">
        <v>0</v>
      </c>
      <c r="L63" s="7">
        <v>0</v>
      </c>
      <c r="M63" s="7">
        <v>0</v>
      </c>
      <c r="N63" s="133"/>
      <c r="O63" s="133"/>
      <c r="P63" s="133"/>
      <c r="Q63" s="133"/>
    </row>
    <row r="64" spans="1:17" ht="12.75">
      <c r="A64" s="237" t="s">
        <v>233</v>
      </c>
      <c r="B64" s="238"/>
      <c r="C64" s="238"/>
      <c r="D64" s="238"/>
      <c r="E64" s="238"/>
      <c r="F64" s="238"/>
      <c r="G64" s="238"/>
      <c r="H64" s="239"/>
      <c r="I64" s="1">
        <v>165</v>
      </c>
      <c r="J64" s="7">
        <v>0</v>
      </c>
      <c r="K64" s="7">
        <v>0</v>
      </c>
      <c r="L64" s="7">
        <v>0</v>
      </c>
      <c r="M64" s="7">
        <v>0</v>
      </c>
      <c r="N64" s="133"/>
      <c r="O64" s="133"/>
      <c r="P64" s="133"/>
      <c r="Q64" s="133"/>
    </row>
    <row r="65" spans="1:17" ht="12.75">
      <c r="A65" s="237" t="s">
        <v>222</v>
      </c>
      <c r="B65" s="238"/>
      <c r="C65" s="238"/>
      <c r="D65" s="238"/>
      <c r="E65" s="238"/>
      <c r="F65" s="238"/>
      <c r="G65" s="238"/>
      <c r="H65" s="239"/>
      <c r="I65" s="1">
        <v>166</v>
      </c>
      <c r="J65" s="7">
        <v>0</v>
      </c>
      <c r="K65" s="7">
        <v>0</v>
      </c>
      <c r="L65" s="7">
        <v>0</v>
      </c>
      <c r="M65" s="7">
        <v>0</v>
      </c>
      <c r="N65" s="133"/>
      <c r="O65" s="133"/>
      <c r="P65" s="133"/>
      <c r="Q65" s="133"/>
    </row>
    <row r="66" spans="1:17" ht="12.75">
      <c r="A66" s="237" t="s">
        <v>193</v>
      </c>
      <c r="B66" s="238"/>
      <c r="C66" s="238"/>
      <c r="D66" s="238"/>
      <c r="E66" s="238"/>
      <c r="F66" s="238"/>
      <c r="G66" s="238"/>
      <c r="H66" s="239"/>
      <c r="I66" s="1">
        <v>167</v>
      </c>
      <c r="J66" s="51">
        <v>1856778</v>
      </c>
      <c r="K66" s="51">
        <v>-811425</v>
      </c>
      <c r="L66" s="51">
        <v>-672931</v>
      </c>
      <c r="M66" s="51">
        <v>-1145402</v>
      </c>
      <c r="N66" s="133"/>
      <c r="O66" s="133"/>
      <c r="P66" s="133"/>
      <c r="Q66" s="133"/>
    </row>
    <row r="67" spans="1:17" ht="12.75">
      <c r="A67" s="237" t="s">
        <v>194</v>
      </c>
      <c r="B67" s="238"/>
      <c r="C67" s="238"/>
      <c r="D67" s="238"/>
      <c r="E67" s="238"/>
      <c r="F67" s="238"/>
      <c r="G67" s="238"/>
      <c r="H67" s="239"/>
      <c r="I67" s="1">
        <v>168</v>
      </c>
      <c r="J67" s="59">
        <v>1856778</v>
      </c>
      <c r="K67" s="59">
        <v>-811425</v>
      </c>
      <c r="L67" s="59">
        <v>-672931</v>
      </c>
      <c r="M67" s="59">
        <v>-1145402</v>
      </c>
      <c r="N67" s="133"/>
      <c r="O67" s="133"/>
      <c r="P67" s="133"/>
      <c r="Q67" s="133"/>
    </row>
    <row r="68" spans="1:17" ht="12.75" customHeight="1">
      <c r="A68" s="288" t="s">
        <v>313</v>
      </c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L68" s="289"/>
      <c r="M68" s="289"/>
      <c r="N68" s="133"/>
      <c r="O68" s="133"/>
      <c r="P68" s="133"/>
      <c r="Q68" s="133"/>
    </row>
    <row r="69" spans="1:17" ht="12.75" customHeight="1">
      <c r="A69" s="290" t="s">
        <v>188</v>
      </c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133"/>
      <c r="O69" s="133"/>
      <c r="P69" s="133"/>
      <c r="Q69" s="133"/>
    </row>
    <row r="70" spans="1:17" ht="12.75">
      <c r="A70" s="281" t="s">
        <v>234</v>
      </c>
      <c r="B70" s="282"/>
      <c r="C70" s="282"/>
      <c r="D70" s="282"/>
      <c r="E70" s="282"/>
      <c r="F70" s="282"/>
      <c r="G70" s="282"/>
      <c r="H70" s="283"/>
      <c r="I70" s="1">
        <v>169</v>
      </c>
      <c r="J70" s="7">
        <f>J67-J71</f>
        <v>1613613.9075000002</v>
      </c>
      <c r="K70" s="148">
        <v>-872722.0924999999</v>
      </c>
      <c r="L70" s="7">
        <f>L67-L71</f>
        <v>-772827.9700000001</v>
      </c>
      <c r="M70" s="148">
        <v>-1062956.9700000002</v>
      </c>
      <c r="N70" s="133"/>
      <c r="O70" s="133"/>
      <c r="P70" s="133"/>
      <c r="Q70" s="133"/>
    </row>
    <row r="71" spans="1:17" ht="12.75">
      <c r="A71" s="285" t="s">
        <v>235</v>
      </c>
      <c r="B71" s="286"/>
      <c r="C71" s="286"/>
      <c r="D71" s="286"/>
      <c r="E71" s="286"/>
      <c r="F71" s="286"/>
      <c r="G71" s="286"/>
      <c r="H71" s="287"/>
      <c r="I71" s="4">
        <v>170</v>
      </c>
      <c r="J71" s="8">
        <v>243164.0924999999</v>
      </c>
      <c r="K71" s="151">
        <v>61297.09249999991</v>
      </c>
      <c r="L71" s="8">
        <v>99896.97000000009</v>
      </c>
      <c r="M71" s="151">
        <v>-82445.02999999991</v>
      </c>
      <c r="N71" s="133"/>
      <c r="O71" s="133"/>
      <c r="P71" s="133"/>
      <c r="Q71" s="133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70:H70"/>
    <mergeCell ref="A63:H63"/>
    <mergeCell ref="A52:H52"/>
    <mergeCell ref="A53:H53"/>
    <mergeCell ref="A54:H54"/>
    <mergeCell ref="A56:H56"/>
    <mergeCell ref="A55:M55"/>
    <mergeCell ref="A58:H58"/>
    <mergeCell ref="A59:H59"/>
    <mergeCell ref="A60:H60"/>
    <mergeCell ref="A61:H61"/>
    <mergeCell ref="A64:H64"/>
    <mergeCell ref="A57:H57"/>
    <mergeCell ref="A43:H43"/>
    <mergeCell ref="A44:H44"/>
    <mergeCell ref="A45:H45"/>
    <mergeCell ref="A51:M51"/>
    <mergeCell ref="A50:H50"/>
    <mergeCell ref="A46:H46"/>
    <mergeCell ref="A47:H47"/>
    <mergeCell ref="A48:H48"/>
    <mergeCell ref="A49:H49"/>
    <mergeCell ref="A42:H42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K66:M67 K58:L65 M70 J56:J67 K56:L56 K57:M57 J47:K47 J70:L71 J53:L54 M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L38:L41 K12:M12 J48:M50 K16:M16 K34:K41 K22:M22 K13:K15 K27:M27 L26 K33:M33 L30:L31 K17:K21 J12:J46 K28:K32 K23:K26 K8:L9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="110" zoomScaleSheetLayoutView="110" zoomScalePageLayoutView="0" workbookViewId="0" topLeftCell="A14">
      <selection activeCell="J35" sqref="J35:K52"/>
    </sheetView>
  </sheetViews>
  <sheetFormatPr defaultColWidth="9.140625" defaultRowHeight="12.75"/>
  <cols>
    <col min="1" max="9" width="9.140625" style="50" customWidth="1"/>
    <col min="10" max="10" width="15.57421875" style="133" bestFit="1" customWidth="1"/>
    <col min="11" max="11" width="17.8515625" style="133" customWidth="1"/>
    <col min="12" max="16384" width="9.140625" style="50" customWidth="1"/>
  </cols>
  <sheetData>
    <row r="1" spans="1:11" ht="12.75" customHeight="1">
      <c r="A1" s="295" t="s">
        <v>164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customHeight="1">
      <c r="A2" s="296" t="s">
        <v>345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2.75">
      <c r="A3" s="292" t="s">
        <v>7</v>
      </c>
      <c r="B3" s="293"/>
      <c r="C3" s="293"/>
      <c r="D3" s="293"/>
      <c r="E3" s="293"/>
      <c r="F3" s="293"/>
      <c r="G3" s="293"/>
      <c r="H3" s="293"/>
      <c r="I3" s="293"/>
      <c r="J3" s="293"/>
      <c r="K3" s="294"/>
    </row>
    <row r="4" spans="1:11" ht="23.25">
      <c r="A4" s="297" t="s">
        <v>59</v>
      </c>
      <c r="B4" s="297"/>
      <c r="C4" s="297"/>
      <c r="D4" s="297"/>
      <c r="E4" s="297"/>
      <c r="F4" s="297"/>
      <c r="G4" s="297"/>
      <c r="H4" s="297"/>
      <c r="I4" s="64" t="s">
        <v>279</v>
      </c>
      <c r="J4" s="141" t="s">
        <v>318</v>
      </c>
      <c r="K4" s="141" t="s">
        <v>319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66">
        <v>2</v>
      </c>
      <c r="J5" s="141" t="s">
        <v>283</v>
      </c>
      <c r="K5" s="141" t="s">
        <v>284</v>
      </c>
    </row>
    <row r="6" spans="1:11" ht="12.75">
      <c r="A6" s="254" t="s">
        <v>156</v>
      </c>
      <c r="B6" s="265"/>
      <c r="C6" s="265"/>
      <c r="D6" s="265"/>
      <c r="E6" s="265"/>
      <c r="F6" s="265"/>
      <c r="G6" s="265"/>
      <c r="H6" s="265"/>
      <c r="I6" s="299"/>
      <c r="J6" s="299"/>
      <c r="K6" s="300"/>
    </row>
    <row r="7" spans="1:11" ht="12.75">
      <c r="A7" s="248" t="s">
        <v>40</v>
      </c>
      <c r="B7" s="249"/>
      <c r="C7" s="249"/>
      <c r="D7" s="249"/>
      <c r="E7" s="249"/>
      <c r="F7" s="249"/>
      <c r="G7" s="249"/>
      <c r="H7" s="249"/>
      <c r="I7" s="1">
        <v>1</v>
      </c>
      <c r="J7" s="137">
        <v>1854851962.7015915</v>
      </c>
      <c r="K7" s="137">
        <v>1841943390.8</v>
      </c>
    </row>
    <row r="8" spans="1:11" ht="12.75">
      <c r="A8" s="248" t="s">
        <v>41</v>
      </c>
      <c r="B8" s="249"/>
      <c r="C8" s="249"/>
      <c r="D8" s="249"/>
      <c r="E8" s="249"/>
      <c r="F8" s="249"/>
      <c r="G8" s="249"/>
      <c r="H8" s="249"/>
      <c r="I8" s="1">
        <v>2</v>
      </c>
      <c r="J8" s="134">
        <v>988446188.2981617</v>
      </c>
      <c r="K8" s="137">
        <v>1005152413.7499999</v>
      </c>
    </row>
    <row r="9" spans="1:11" ht="12.75">
      <c r="A9" s="248" t="s">
        <v>42</v>
      </c>
      <c r="B9" s="249"/>
      <c r="C9" s="249"/>
      <c r="D9" s="249"/>
      <c r="E9" s="249"/>
      <c r="F9" s="249"/>
      <c r="G9" s="249"/>
      <c r="H9" s="249"/>
      <c r="I9" s="1">
        <v>3</v>
      </c>
      <c r="J9" s="5">
        <v>0</v>
      </c>
      <c r="K9" s="7">
        <v>0</v>
      </c>
    </row>
    <row r="10" spans="1:11" ht="12.75">
      <c r="A10" s="248" t="s">
        <v>43</v>
      </c>
      <c r="B10" s="249"/>
      <c r="C10" s="249"/>
      <c r="D10" s="249"/>
      <c r="E10" s="249"/>
      <c r="F10" s="249"/>
      <c r="G10" s="249"/>
      <c r="H10" s="249"/>
      <c r="I10" s="1">
        <v>4</v>
      </c>
      <c r="J10" s="134">
        <v>0</v>
      </c>
      <c r="K10" s="137">
        <v>49591179.35421468</v>
      </c>
    </row>
    <row r="11" spans="1:11" ht="12.75">
      <c r="A11" s="248" t="s">
        <v>44</v>
      </c>
      <c r="B11" s="249"/>
      <c r="C11" s="249"/>
      <c r="D11" s="249"/>
      <c r="E11" s="249"/>
      <c r="F11" s="249"/>
      <c r="G11" s="249"/>
      <c r="H11" s="249"/>
      <c r="I11" s="1">
        <v>5</v>
      </c>
      <c r="J11" s="5">
        <v>0</v>
      </c>
      <c r="K11" s="7">
        <v>27566505.619999997</v>
      </c>
    </row>
    <row r="12" spans="1:11" ht="12.75">
      <c r="A12" s="248" t="s">
        <v>51</v>
      </c>
      <c r="B12" s="249"/>
      <c r="C12" s="249"/>
      <c r="D12" s="249"/>
      <c r="E12" s="249"/>
      <c r="F12" s="249"/>
      <c r="G12" s="249"/>
      <c r="H12" s="249"/>
      <c r="I12" s="1">
        <v>6</v>
      </c>
      <c r="J12" s="5">
        <v>0</v>
      </c>
      <c r="K12" s="7">
        <v>0</v>
      </c>
    </row>
    <row r="13" spans="1:11" ht="12.75">
      <c r="A13" s="237" t="s">
        <v>157</v>
      </c>
      <c r="B13" s="238"/>
      <c r="C13" s="238"/>
      <c r="D13" s="238"/>
      <c r="E13" s="238"/>
      <c r="F13" s="238"/>
      <c r="G13" s="238"/>
      <c r="H13" s="238"/>
      <c r="I13" s="1">
        <v>7</v>
      </c>
      <c r="J13" s="135">
        <v>2843298150.999753</v>
      </c>
      <c r="K13" s="138">
        <v>2924253489.5242143</v>
      </c>
    </row>
    <row r="14" spans="1:11" ht="12.75">
      <c r="A14" s="248" t="s">
        <v>52</v>
      </c>
      <c r="B14" s="249"/>
      <c r="C14" s="249"/>
      <c r="D14" s="249"/>
      <c r="E14" s="249"/>
      <c r="F14" s="249"/>
      <c r="G14" s="249"/>
      <c r="H14" s="249"/>
      <c r="I14" s="1">
        <v>8</v>
      </c>
      <c r="J14" s="134">
        <v>146680347.655287</v>
      </c>
      <c r="K14" s="137">
        <v>502599096.796681</v>
      </c>
    </row>
    <row r="15" spans="1:11" ht="12.75">
      <c r="A15" s="248" t="s">
        <v>53</v>
      </c>
      <c r="B15" s="249"/>
      <c r="C15" s="249"/>
      <c r="D15" s="249"/>
      <c r="E15" s="249"/>
      <c r="F15" s="249"/>
      <c r="G15" s="249"/>
      <c r="H15" s="249"/>
      <c r="I15" s="1">
        <v>9</v>
      </c>
      <c r="J15" s="5">
        <v>147922137.954713</v>
      </c>
      <c r="K15" s="7">
        <v>0</v>
      </c>
    </row>
    <row r="16" spans="1:11" ht="12.75">
      <c r="A16" s="248" t="s">
        <v>54</v>
      </c>
      <c r="B16" s="249"/>
      <c r="C16" s="249"/>
      <c r="D16" s="249"/>
      <c r="E16" s="249"/>
      <c r="F16" s="249"/>
      <c r="G16" s="249"/>
      <c r="H16" s="249"/>
      <c r="I16" s="1">
        <v>10</v>
      </c>
      <c r="J16" s="134">
        <v>6126145.12</v>
      </c>
      <c r="K16" s="7">
        <v>0</v>
      </c>
    </row>
    <row r="17" spans="1:11" ht="12.75">
      <c r="A17" s="248" t="s">
        <v>55</v>
      </c>
      <c r="B17" s="249"/>
      <c r="C17" s="249"/>
      <c r="D17" s="249"/>
      <c r="E17" s="249"/>
      <c r="F17" s="249"/>
      <c r="G17" s="249"/>
      <c r="H17" s="249"/>
      <c r="I17" s="1">
        <v>11</v>
      </c>
      <c r="J17" s="134">
        <v>319945980.901753</v>
      </c>
      <c r="K17" s="137">
        <v>527348869.4975333</v>
      </c>
    </row>
    <row r="18" spans="1:11" ht="12.75">
      <c r="A18" s="237" t="s">
        <v>158</v>
      </c>
      <c r="B18" s="238"/>
      <c r="C18" s="238"/>
      <c r="D18" s="238"/>
      <c r="E18" s="238"/>
      <c r="F18" s="238"/>
      <c r="G18" s="238"/>
      <c r="H18" s="238"/>
      <c r="I18" s="1">
        <v>12</v>
      </c>
      <c r="J18" s="135">
        <v>620674611.631753</v>
      </c>
      <c r="K18" s="138">
        <v>1029947966.2942142</v>
      </c>
    </row>
    <row r="19" spans="1:11" ht="12.75">
      <c r="A19" s="237" t="s">
        <v>36</v>
      </c>
      <c r="B19" s="238"/>
      <c r="C19" s="238"/>
      <c r="D19" s="238"/>
      <c r="E19" s="238"/>
      <c r="F19" s="238"/>
      <c r="G19" s="238"/>
      <c r="H19" s="238"/>
      <c r="I19" s="1">
        <v>13</v>
      </c>
      <c r="J19" s="135">
        <v>2222623539.368</v>
      </c>
      <c r="K19" s="138">
        <v>1894305523.23</v>
      </c>
    </row>
    <row r="20" spans="1:11" ht="12.75">
      <c r="A20" s="237" t="s">
        <v>37</v>
      </c>
      <c r="B20" s="238"/>
      <c r="C20" s="238"/>
      <c r="D20" s="238"/>
      <c r="E20" s="238"/>
      <c r="F20" s="238"/>
      <c r="G20" s="238"/>
      <c r="H20" s="238"/>
      <c r="I20" s="1">
        <v>14</v>
      </c>
      <c r="J20" s="62">
        <v>0</v>
      </c>
      <c r="K20" s="51">
        <v>0</v>
      </c>
    </row>
    <row r="21" spans="1:11" ht="12.75">
      <c r="A21" s="254" t="s">
        <v>159</v>
      </c>
      <c r="B21" s="265"/>
      <c r="C21" s="265"/>
      <c r="D21" s="265"/>
      <c r="E21" s="265"/>
      <c r="F21" s="265"/>
      <c r="G21" s="265"/>
      <c r="H21" s="265"/>
      <c r="I21" s="299"/>
      <c r="J21" s="299"/>
      <c r="K21" s="300"/>
    </row>
    <row r="22" spans="1:11" ht="12.75">
      <c r="A22" s="248" t="s">
        <v>178</v>
      </c>
      <c r="B22" s="249"/>
      <c r="C22" s="249"/>
      <c r="D22" s="249"/>
      <c r="E22" s="249"/>
      <c r="F22" s="249"/>
      <c r="G22" s="249"/>
      <c r="H22" s="249"/>
      <c r="I22" s="1">
        <v>15</v>
      </c>
      <c r="J22" s="134">
        <v>5499546.09</v>
      </c>
      <c r="K22" s="137">
        <v>10705352.020000001</v>
      </c>
    </row>
    <row r="23" spans="1:11" ht="12.75">
      <c r="A23" s="248" t="s">
        <v>179</v>
      </c>
      <c r="B23" s="249"/>
      <c r="C23" s="249"/>
      <c r="D23" s="249"/>
      <c r="E23" s="249"/>
      <c r="F23" s="249"/>
      <c r="G23" s="249"/>
      <c r="H23" s="249"/>
      <c r="I23" s="1">
        <v>16</v>
      </c>
      <c r="J23" s="134">
        <v>436615798.5599997</v>
      </c>
      <c r="K23" s="137">
        <v>73951800</v>
      </c>
    </row>
    <row r="24" spans="1:11" ht="12.75">
      <c r="A24" s="248" t="s">
        <v>180</v>
      </c>
      <c r="B24" s="249"/>
      <c r="C24" s="249"/>
      <c r="D24" s="249"/>
      <c r="E24" s="249"/>
      <c r="F24" s="249"/>
      <c r="G24" s="249"/>
      <c r="H24" s="249"/>
      <c r="I24" s="1">
        <v>17</v>
      </c>
      <c r="J24" s="134">
        <v>37929488.989999995</v>
      </c>
      <c r="K24" s="137">
        <v>43947288.93</v>
      </c>
    </row>
    <row r="25" spans="1:11" ht="12.75">
      <c r="A25" s="248" t="s">
        <v>181</v>
      </c>
      <c r="B25" s="249"/>
      <c r="C25" s="249"/>
      <c r="D25" s="249"/>
      <c r="E25" s="249"/>
      <c r="F25" s="249"/>
      <c r="G25" s="249"/>
      <c r="H25" s="249"/>
      <c r="I25" s="1">
        <v>18</v>
      </c>
      <c r="J25" s="5">
        <v>0</v>
      </c>
      <c r="K25" s="7">
        <v>0</v>
      </c>
    </row>
    <row r="26" spans="1:11" ht="12.75">
      <c r="A26" s="248" t="s">
        <v>182</v>
      </c>
      <c r="B26" s="249"/>
      <c r="C26" s="249"/>
      <c r="D26" s="249"/>
      <c r="E26" s="249"/>
      <c r="F26" s="249"/>
      <c r="G26" s="249"/>
      <c r="H26" s="249"/>
      <c r="I26" s="1">
        <v>19</v>
      </c>
      <c r="J26" s="134">
        <v>149726795.2599997</v>
      </c>
      <c r="K26" s="137">
        <v>518341770</v>
      </c>
    </row>
    <row r="27" spans="1:11" ht="12.75">
      <c r="A27" s="237" t="s">
        <v>168</v>
      </c>
      <c r="B27" s="238"/>
      <c r="C27" s="238"/>
      <c r="D27" s="238"/>
      <c r="E27" s="238"/>
      <c r="F27" s="238"/>
      <c r="G27" s="238"/>
      <c r="H27" s="238"/>
      <c r="I27" s="1">
        <v>20</v>
      </c>
      <c r="J27" s="135">
        <v>629771628.8999994</v>
      </c>
      <c r="K27" s="138">
        <v>646946210.95</v>
      </c>
    </row>
    <row r="28" spans="1:11" ht="12.75">
      <c r="A28" s="248" t="s">
        <v>115</v>
      </c>
      <c r="B28" s="249"/>
      <c r="C28" s="249"/>
      <c r="D28" s="249"/>
      <c r="E28" s="249"/>
      <c r="F28" s="249"/>
      <c r="G28" s="249"/>
      <c r="H28" s="249"/>
      <c r="I28" s="1">
        <v>21</v>
      </c>
      <c r="J28" s="134">
        <v>617433238.14</v>
      </c>
      <c r="K28" s="137">
        <v>633710907.7</v>
      </c>
    </row>
    <row r="29" spans="1:11" ht="12.75">
      <c r="A29" s="248" t="s">
        <v>116</v>
      </c>
      <c r="B29" s="249"/>
      <c r="C29" s="249"/>
      <c r="D29" s="249"/>
      <c r="E29" s="249"/>
      <c r="F29" s="249"/>
      <c r="G29" s="249"/>
      <c r="H29" s="249"/>
      <c r="I29" s="1">
        <v>22</v>
      </c>
      <c r="J29" s="5">
        <v>290405996.7</v>
      </c>
      <c r="K29" s="7">
        <v>0</v>
      </c>
    </row>
    <row r="30" spans="1:11" ht="12.75">
      <c r="A30" s="248" t="s">
        <v>16</v>
      </c>
      <c r="B30" s="249"/>
      <c r="C30" s="249"/>
      <c r="D30" s="249"/>
      <c r="E30" s="249"/>
      <c r="F30" s="249"/>
      <c r="G30" s="249"/>
      <c r="H30" s="249"/>
      <c r="I30" s="1">
        <v>23</v>
      </c>
      <c r="J30" s="134">
        <v>399476027.28</v>
      </c>
      <c r="K30" s="137">
        <v>839649471.15</v>
      </c>
    </row>
    <row r="31" spans="1:11" ht="12.75">
      <c r="A31" s="237" t="s">
        <v>5</v>
      </c>
      <c r="B31" s="238"/>
      <c r="C31" s="238"/>
      <c r="D31" s="238"/>
      <c r="E31" s="238"/>
      <c r="F31" s="238"/>
      <c r="G31" s="238"/>
      <c r="H31" s="238"/>
      <c r="I31" s="1">
        <v>24</v>
      </c>
      <c r="J31" s="135">
        <v>1307315262.12</v>
      </c>
      <c r="K31" s="138">
        <v>1473360378.85</v>
      </c>
    </row>
    <row r="32" spans="1:11" ht="12.75">
      <c r="A32" s="237" t="s">
        <v>38</v>
      </c>
      <c r="B32" s="238"/>
      <c r="C32" s="238"/>
      <c r="D32" s="238"/>
      <c r="E32" s="238"/>
      <c r="F32" s="238"/>
      <c r="G32" s="238"/>
      <c r="H32" s="238"/>
      <c r="I32" s="1">
        <v>25</v>
      </c>
      <c r="J32" s="135">
        <v>0</v>
      </c>
      <c r="K32" s="138">
        <v>0</v>
      </c>
    </row>
    <row r="33" spans="1:11" ht="12.75">
      <c r="A33" s="237" t="s">
        <v>39</v>
      </c>
      <c r="B33" s="238"/>
      <c r="C33" s="238"/>
      <c r="D33" s="238"/>
      <c r="E33" s="238"/>
      <c r="F33" s="238"/>
      <c r="G33" s="238"/>
      <c r="H33" s="238"/>
      <c r="I33" s="1">
        <v>26</v>
      </c>
      <c r="J33" s="135">
        <v>677543633.2200005</v>
      </c>
      <c r="K33" s="138">
        <v>826414167.8999999</v>
      </c>
    </row>
    <row r="34" spans="1:11" ht="12.75">
      <c r="A34" s="254" t="s">
        <v>160</v>
      </c>
      <c r="B34" s="265"/>
      <c r="C34" s="265"/>
      <c r="D34" s="265"/>
      <c r="E34" s="265"/>
      <c r="F34" s="265"/>
      <c r="G34" s="265"/>
      <c r="H34" s="265"/>
      <c r="I34" s="299"/>
      <c r="J34" s="299"/>
      <c r="K34" s="300"/>
    </row>
    <row r="35" spans="1:11" ht="12.75">
      <c r="A35" s="248" t="s">
        <v>174</v>
      </c>
      <c r="B35" s="249"/>
      <c r="C35" s="249"/>
      <c r="D35" s="249"/>
      <c r="E35" s="249"/>
      <c r="F35" s="249"/>
      <c r="G35" s="249"/>
      <c r="H35" s="249"/>
      <c r="I35" s="1">
        <v>27</v>
      </c>
      <c r="J35" s="5">
        <v>0</v>
      </c>
      <c r="K35" s="7">
        <v>0</v>
      </c>
    </row>
    <row r="36" spans="1:11" ht="12.75">
      <c r="A36" s="248" t="s">
        <v>29</v>
      </c>
      <c r="B36" s="249"/>
      <c r="C36" s="249"/>
      <c r="D36" s="249"/>
      <c r="E36" s="249"/>
      <c r="F36" s="249"/>
      <c r="G36" s="249"/>
      <c r="H36" s="249"/>
      <c r="I36" s="1">
        <v>28</v>
      </c>
      <c r="J36" s="5">
        <v>0</v>
      </c>
      <c r="K36" s="7">
        <v>0</v>
      </c>
    </row>
    <row r="37" spans="1:11" ht="12.75">
      <c r="A37" s="248" t="s">
        <v>30</v>
      </c>
      <c r="B37" s="249"/>
      <c r="C37" s="249"/>
      <c r="D37" s="249"/>
      <c r="E37" s="249"/>
      <c r="F37" s="249"/>
      <c r="G37" s="249"/>
      <c r="H37" s="249"/>
      <c r="I37" s="1">
        <v>29</v>
      </c>
      <c r="J37" s="5">
        <v>0</v>
      </c>
      <c r="K37" s="7">
        <v>0</v>
      </c>
    </row>
    <row r="38" spans="1:11" ht="12.75">
      <c r="A38" s="237" t="s">
        <v>68</v>
      </c>
      <c r="B38" s="238"/>
      <c r="C38" s="238"/>
      <c r="D38" s="238"/>
      <c r="E38" s="238"/>
      <c r="F38" s="238"/>
      <c r="G38" s="238"/>
      <c r="H38" s="238"/>
      <c r="I38" s="1">
        <v>30</v>
      </c>
      <c r="J38" s="135">
        <v>0</v>
      </c>
      <c r="K38" s="138">
        <v>0</v>
      </c>
    </row>
    <row r="39" spans="1:11" ht="12.75">
      <c r="A39" s="248" t="s">
        <v>31</v>
      </c>
      <c r="B39" s="249"/>
      <c r="C39" s="249"/>
      <c r="D39" s="249"/>
      <c r="E39" s="249"/>
      <c r="F39" s="249"/>
      <c r="G39" s="249"/>
      <c r="H39" s="249"/>
      <c r="I39" s="1">
        <v>31</v>
      </c>
      <c r="J39" s="134">
        <v>1852257.44</v>
      </c>
      <c r="K39" s="7">
        <v>9164246.17</v>
      </c>
    </row>
    <row r="40" spans="1:11" ht="12.75">
      <c r="A40" s="248" t="s">
        <v>32</v>
      </c>
      <c r="B40" s="249"/>
      <c r="C40" s="249"/>
      <c r="D40" s="249"/>
      <c r="E40" s="249"/>
      <c r="F40" s="249"/>
      <c r="G40" s="249"/>
      <c r="H40" s="249"/>
      <c r="I40" s="1">
        <v>32</v>
      </c>
      <c r="J40" s="5">
        <v>2788304616.738</v>
      </c>
      <c r="K40" s="7">
        <v>1862898739.64</v>
      </c>
    </row>
    <row r="41" spans="1:11" ht="12.75">
      <c r="A41" s="248" t="s">
        <v>33</v>
      </c>
      <c r="B41" s="249"/>
      <c r="C41" s="249"/>
      <c r="D41" s="249"/>
      <c r="E41" s="249"/>
      <c r="F41" s="249"/>
      <c r="G41" s="249"/>
      <c r="H41" s="249"/>
      <c r="I41" s="1">
        <v>33</v>
      </c>
      <c r="J41" s="5">
        <v>713168.05</v>
      </c>
      <c r="K41" s="7">
        <v>0</v>
      </c>
    </row>
    <row r="42" spans="1:11" ht="12.75">
      <c r="A42" s="248" t="s">
        <v>34</v>
      </c>
      <c r="B42" s="249"/>
      <c r="C42" s="249"/>
      <c r="D42" s="249"/>
      <c r="E42" s="249"/>
      <c r="F42" s="249"/>
      <c r="G42" s="249"/>
      <c r="H42" s="249"/>
      <c r="I42" s="1">
        <v>34</v>
      </c>
      <c r="J42" s="5">
        <v>0</v>
      </c>
      <c r="K42" s="7">
        <v>0</v>
      </c>
    </row>
    <row r="43" spans="1:11" ht="12.75">
      <c r="A43" s="248" t="s">
        <v>35</v>
      </c>
      <c r="B43" s="249"/>
      <c r="C43" s="249"/>
      <c r="D43" s="249"/>
      <c r="E43" s="249"/>
      <c r="F43" s="249"/>
      <c r="G43" s="249"/>
      <c r="H43" s="249"/>
      <c r="I43" s="1">
        <v>35</v>
      </c>
      <c r="J43" s="5">
        <v>0</v>
      </c>
      <c r="K43" s="7">
        <v>0</v>
      </c>
    </row>
    <row r="44" spans="1:11" ht="12.75">
      <c r="A44" s="237" t="s">
        <v>69</v>
      </c>
      <c r="B44" s="238"/>
      <c r="C44" s="238"/>
      <c r="D44" s="238"/>
      <c r="E44" s="238"/>
      <c r="F44" s="238"/>
      <c r="G44" s="238"/>
      <c r="H44" s="238"/>
      <c r="I44" s="1">
        <v>36</v>
      </c>
      <c r="J44" s="135">
        <v>2790870042.228</v>
      </c>
      <c r="K44" s="138">
        <v>1872062985.8100002</v>
      </c>
    </row>
    <row r="45" spans="1:11" ht="12.75">
      <c r="A45" s="237" t="s">
        <v>17</v>
      </c>
      <c r="B45" s="238"/>
      <c r="C45" s="238"/>
      <c r="D45" s="238"/>
      <c r="E45" s="238"/>
      <c r="F45" s="238"/>
      <c r="G45" s="238"/>
      <c r="H45" s="238"/>
      <c r="I45" s="1">
        <v>37</v>
      </c>
      <c r="J45" s="62">
        <v>0</v>
      </c>
      <c r="K45" s="51">
        <v>0</v>
      </c>
    </row>
    <row r="46" spans="1:11" ht="12.75">
      <c r="A46" s="237" t="s">
        <v>18</v>
      </c>
      <c r="B46" s="238"/>
      <c r="C46" s="238"/>
      <c r="D46" s="238"/>
      <c r="E46" s="238"/>
      <c r="F46" s="238"/>
      <c r="G46" s="238"/>
      <c r="H46" s="238"/>
      <c r="I46" s="1">
        <v>38</v>
      </c>
      <c r="J46" s="135">
        <v>2790870042.228</v>
      </c>
      <c r="K46" s="138">
        <v>1872062985.8100002</v>
      </c>
    </row>
    <row r="47" spans="1:11" ht="12.75">
      <c r="A47" s="248" t="s">
        <v>70</v>
      </c>
      <c r="B47" s="249"/>
      <c r="C47" s="249"/>
      <c r="D47" s="249"/>
      <c r="E47" s="249"/>
      <c r="F47" s="249"/>
      <c r="G47" s="249"/>
      <c r="H47" s="249"/>
      <c r="I47" s="1">
        <v>39</v>
      </c>
      <c r="J47" s="62">
        <v>0</v>
      </c>
      <c r="K47" s="62">
        <v>0</v>
      </c>
    </row>
    <row r="48" spans="1:11" ht="12.75">
      <c r="A48" s="248" t="s">
        <v>71</v>
      </c>
      <c r="B48" s="249"/>
      <c r="C48" s="249"/>
      <c r="D48" s="249"/>
      <c r="E48" s="249"/>
      <c r="F48" s="249"/>
      <c r="G48" s="249"/>
      <c r="H48" s="249"/>
      <c r="I48" s="1">
        <v>40</v>
      </c>
      <c r="J48" s="62">
        <v>1245790136.0800006</v>
      </c>
      <c r="K48" s="51">
        <v>804171630.48</v>
      </c>
    </row>
    <row r="49" spans="1:11" ht="12.75">
      <c r="A49" s="248" t="s">
        <v>161</v>
      </c>
      <c r="B49" s="249"/>
      <c r="C49" s="249"/>
      <c r="D49" s="249"/>
      <c r="E49" s="249"/>
      <c r="F49" s="249"/>
      <c r="G49" s="249"/>
      <c r="H49" s="249"/>
      <c r="I49" s="1">
        <v>41</v>
      </c>
      <c r="J49" s="137">
        <v>4194695622.05</v>
      </c>
      <c r="K49" s="137">
        <v>3281800206.2699995</v>
      </c>
    </row>
    <row r="50" spans="1:11" ht="12.75">
      <c r="A50" s="248" t="s">
        <v>175</v>
      </c>
      <c r="B50" s="249"/>
      <c r="C50" s="249"/>
      <c r="D50" s="249"/>
      <c r="E50" s="249"/>
      <c r="F50" s="249"/>
      <c r="G50" s="249"/>
      <c r="H50" s="249"/>
      <c r="I50" s="1">
        <v>42</v>
      </c>
      <c r="J50" s="62">
        <v>0</v>
      </c>
      <c r="K50" s="62">
        <v>0</v>
      </c>
    </row>
    <row r="51" spans="1:11" ht="12.75">
      <c r="A51" s="248" t="s">
        <v>176</v>
      </c>
      <c r="B51" s="249"/>
      <c r="C51" s="249"/>
      <c r="D51" s="249"/>
      <c r="E51" s="249"/>
      <c r="F51" s="249"/>
      <c r="G51" s="249"/>
      <c r="H51" s="249"/>
      <c r="I51" s="1">
        <v>43</v>
      </c>
      <c r="J51" s="137">
        <v>1245790136.0800006</v>
      </c>
      <c r="K51" s="137">
        <v>804171630.48</v>
      </c>
    </row>
    <row r="52" spans="1:11" ht="12.75">
      <c r="A52" s="270" t="s">
        <v>177</v>
      </c>
      <c r="B52" s="271"/>
      <c r="C52" s="271"/>
      <c r="D52" s="271"/>
      <c r="E52" s="271"/>
      <c r="F52" s="271"/>
      <c r="G52" s="271"/>
      <c r="H52" s="271"/>
      <c r="I52" s="4">
        <v>44</v>
      </c>
      <c r="J52" s="63">
        <v>2948905485.9699993</v>
      </c>
      <c r="K52" s="59">
        <v>2477628575.7899995</v>
      </c>
    </row>
    <row r="54" spans="10:11" ht="12.75">
      <c r="J54" s="136"/>
      <c r="K54" s="136"/>
    </row>
    <row r="55" spans="10:11" ht="12.75">
      <c r="J55" s="136"/>
      <c r="K55" s="136"/>
    </row>
    <row r="56" ht="12.75">
      <c r="J56" s="136"/>
    </row>
    <row r="58" ht="12.75">
      <c r="K58" s="136"/>
    </row>
  </sheetData>
  <sheetProtection/>
  <protectedRanges>
    <protectedRange sqref="J8" name="Range1_3_1"/>
    <protectedRange sqref="J10" name="Range1_4_1"/>
    <protectedRange sqref="J14" name="Range1_5_1"/>
    <protectedRange sqref="J16" name="Range1_6_1"/>
    <protectedRange sqref="J17" name="Range1_7_1"/>
    <protectedRange sqref="K7" name="Range1_10_2_1"/>
    <protectedRange sqref="K8" name="Range1_10_3_1"/>
    <protectedRange sqref="K10" name="Range1_1"/>
    <protectedRange sqref="K14" name="Range1_11_1_1"/>
    <protectedRange sqref="K17" name="Range1_11_2_1"/>
    <protectedRange sqref="J7" name="Range1_1_1"/>
    <protectedRange sqref="J22" name="Range1_9_4"/>
    <protectedRange sqref="J23" name="Range1_9_1_1"/>
    <protectedRange sqref="J24" name="Range1_9_2_1"/>
    <protectedRange sqref="J26" name="Range1_9_3_1"/>
    <protectedRange sqref="J28" name="Range1_10_4"/>
    <protectedRange sqref="J30" name="Range1_10_1_1"/>
    <protectedRange sqref="K22:K24" name="Range1_12_2"/>
    <protectedRange sqref="K26" name="Range1_12_1_1"/>
    <protectedRange sqref="K28" name="Range1_13_2"/>
    <protectedRange sqref="K30" name="Range1_13_1_1"/>
    <protectedRange sqref="J39" name="Range1_11_3"/>
    <protectedRange sqref="J49" name="Range1_8_1"/>
    <protectedRange sqref="K49" name="Range1_15_1"/>
  </protectedRanges>
  <mergeCells count="52">
    <mergeCell ref="A45:H45"/>
    <mergeCell ref="A46:H46"/>
    <mergeCell ref="A43:H43"/>
    <mergeCell ref="A44:H44"/>
    <mergeCell ref="A37:H37"/>
    <mergeCell ref="A38:H38"/>
    <mergeCell ref="A39:H39"/>
    <mergeCell ref="A40:H40"/>
    <mergeCell ref="A47:H47"/>
    <mergeCell ref="A52:H52"/>
    <mergeCell ref="A48:H48"/>
    <mergeCell ref="A49:H49"/>
    <mergeCell ref="A50:H50"/>
    <mergeCell ref="A51:H51"/>
    <mergeCell ref="A41:H41"/>
    <mergeCell ref="A42:H42"/>
    <mergeCell ref="A25:H25"/>
    <mergeCell ref="A26:H26"/>
    <mergeCell ref="A33:H33"/>
    <mergeCell ref="A34:K34"/>
    <mergeCell ref="A35:H35"/>
    <mergeCell ref="A36:H36"/>
    <mergeCell ref="A29:H29"/>
    <mergeCell ref="A30:H30"/>
    <mergeCell ref="A31:H31"/>
    <mergeCell ref="A32:H32"/>
    <mergeCell ref="A19:H19"/>
    <mergeCell ref="A20:H20"/>
    <mergeCell ref="A21:K21"/>
    <mergeCell ref="A22:H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3:K3"/>
    <mergeCell ref="A1:K1"/>
    <mergeCell ref="A2:K2"/>
    <mergeCell ref="A4:H4"/>
    <mergeCell ref="A5:H5"/>
    <mergeCell ref="A6:K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29:K29 J11:K12 J15:K15 J9:K9 J25:K25 K16 J40:J43 J35:K37 J51 K39:K43 K50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 J27:K27 J31:K33 J52:K52 J44:K48 J38:K38 J50">
      <formula1>0</formula1>
    </dataValidation>
    <dataValidation operator="greaterThan" allowBlank="1" showInputMessage="1" showErrorMessage="1" sqref="J14:K14 J28:K28 J30:K30 J7:K8 J16:J17 K17 J10:K10 J22:K24 J26:K26 J39 J49:K49"/>
  </dataValidations>
  <printOptions/>
  <pageMargins left="0.75" right="0.75" top="1" bottom="1" header="0.5" footer="0.5"/>
  <pageSetup horizontalDpi="600" verticalDpi="600" orientation="portrait" paperSize="9" scale="76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53" sqref="A53:H53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95" t="s">
        <v>197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</row>
    <row r="2" spans="1:11" ht="12.75" customHeight="1">
      <c r="A2" s="302" t="s">
        <v>6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</row>
    <row r="3" spans="1:11" ht="12.75">
      <c r="A3" s="301" t="s">
        <v>7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</row>
    <row r="4" spans="1:11" ht="33.75">
      <c r="A4" s="297" t="s">
        <v>59</v>
      </c>
      <c r="B4" s="297"/>
      <c r="C4" s="297"/>
      <c r="D4" s="297"/>
      <c r="E4" s="297"/>
      <c r="F4" s="297"/>
      <c r="G4" s="297"/>
      <c r="H4" s="297"/>
      <c r="I4" s="64" t="s">
        <v>279</v>
      </c>
      <c r="J4" s="65" t="s">
        <v>318</v>
      </c>
      <c r="K4" s="65" t="s">
        <v>319</v>
      </c>
    </row>
    <row r="5" spans="1:11" ht="12.75">
      <c r="A5" s="303">
        <v>1</v>
      </c>
      <c r="B5" s="303"/>
      <c r="C5" s="303"/>
      <c r="D5" s="303"/>
      <c r="E5" s="303"/>
      <c r="F5" s="303"/>
      <c r="G5" s="303"/>
      <c r="H5" s="303"/>
      <c r="I5" s="69">
        <v>2</v>
      </c>
      <c r="J5" s="70" t="s">
        <v>283</v>
      </c>
      <c r="K5" s="70" t="s">
        <v>284</v>
      </c>
    </row>
    <row r="6" spans="1:11" ht="12.75">
      <c r="A6" s="254" t="s">
        <v>156</v>
      </c>
      <c r="B6" s="265"/>
      <c r="C6" s="265"/>
      <c r="D6" s="265"/>
      <c r="E6" s="265"/>
      <c r="F6" s="265"/>
      <c r="G6" s="265"/>
      <c r="H6" s="265"/>
      <c r="I6" s="299"/>
      <c r="J6" s="299"/>
      <c r="K6" s="300"/>
    </row>
    <row r="7" spans="1:11" ht="12.75">
      <c r="A7" s="248" t="s">
        <v>199</v>
      </c>
      <c r="B7" s="249"/>
      <c r="C7" s="249"/>
      <c r="D7" s="249"/>
      <c r="E7" s="249"/>
      <c r="F7" s="249"/>
      <c r="G7" s="249"/>
      <c r="H7" s="249"/>
      <c r="I7" s="1">
        <v>1</v>
      </c>
      <c r="J7" s="5"/>
      <c r="K7" s="7"/>
    </row>
    <row r="8" spans="1:11" ht="12.75">
      <c r="A8" s="248" t="s">
        <v>119</v>
      </c>
      <c r="B8" s="249"/>
      <c r="C8" s="249"/>
      <c r="D8" s="249"/>
      <c r="E8" s="249"/>
      <c r="F8" s="249"/>
      <c r="G8" s="249"/>
      <c r="H8" s="249"/>
      <c r="I8" s="1">
        <v>2</v>
      </c>
      <c r="J8" s="5"/>
      <c r="K8" s="7"/>
    </row>
    <row r="9" spans="1:11" ht="12.75">
      <c r="A9" s="248" t="s">
        <v>120</v>
      </c>
      <c r="B9" s="249"/>
      <c r="C9" s="249"/>
      <c r="D9" s="249"/>
      <c r="E9" s="249"/>
      <c r="F9" s="249"/>
      <c r="G9" s="249"/>
      <c r="H9" s="249"/>
      <c r="I9" s="1">
        <v>3</v>
      </c>
      <c r="J9" s="5"/>
      <c r="K9" s="7"/>
    </row>
    <row r="10" spans="1:11" ht="12.75">
      <c r="A10" s="248" t="s">
        <v>121</v>
      </c>
      <c r="B10" s="249"/>
      <c r="C10" s="249"/>
      <c r="D10" s="249"/>
      <c r="E10" s="249"/>
      <c r="F10" s="249"/>
      <c r="G10" s="249"/>
      <c r="H10" s="249"/>
      <c r="I10" s="1">
        <v>4</v>
      </c>
      <c r="J10" s="5"/>
      <c r="K10" s="7"/>
    </row>
    <row r="11" spans="1:11" ht="12.75">
      <c r="A11" s="248" t="s">
        <v>122</v>
      </c>
      <c r="B11" s="249"/>
      <c r="C11" s="249"/>
      <c r="D11" s="249"/>
      <c r="E11" s="249"/>
      <c r="F11" s="249"/>
      <c r="G11" s="249"/>
      <c r="H11" s="249"/>
      <c r="I11" s="1">
        <v>5</v>
      </c>
      <c r="J11" s="5"/>
      <c r="K11" s="7"/>
    </row>
    <row r="12" spans="1:11" ht="12.75">
      <c r="A12" s="237" t="s">
        <v>198</v>
      </c>
      <c r="B12" s="238"/>
      <c r="C12" s="238"/>
      <c r="D12" s="238"/>
      <c r="E12" s="238"/>
      <c r="F12" s="238"/>
      <c r="G12" s="238"/>
      <c r="H12" s="238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48" t="s">
        <v>123</v>
      </c>
      <c r="B13" s="249"/>
      <c r="C13" s="249"/>
      <c r="D13" s="249"/>
      <c r="E13" s="249"/>
      <c r="F13" s="249"/>
      <c r="G13" s="249"/>
      <c r="H13" s="249"/>
      <c r="I13" s="1">
        <v>7</v>
      </c>
      <c r="J13" s="5"/>
      <c r="K13" s="7"/>
    </row>
    <row r="14" spans="1:11" ht="12.75">
      <c r="A14" s="248" t="s">
        <v>124</v>
      </c>
      <c r="B14" s="249"/>
      <c r="C14" s="249"/>
      <c r="D14" s="249"/>
      <c r="E14" s="249"/>
      <c r="F14" s="249"/>
      <c r="G14" s="249"/>
      <c r="H14" s="249"/>
      <c r="I14" s="1">
        <v>8</v>
      </c>
      <c r="J14" s="5"/>
      <c r="K14" s="7"/>
    </row>
    <row r="15" spans="1:11" ht="12.75">
      <c r="A15" s="248" t="s">
        <v>125</v>
      </c>
      <c r="B15" s="249"/>
      <c r="C15" s="249"/>
      <c r="D15" s="249"/>
      <c r="E15" s="249"/>
      <c r="F15" s="249"/>
      <c r="G15" s="249"/>
      <c r="H15" s="249"/>
      <c r="I15" s="1">
        <v>9</v>
      </c>
      <c r="J15" s="5"/>
      <c r="K15" s="7"/>
    </row>
    <row r="16" spans="1:11" ht="12.75">
      <c r="A16" s="248" t="s">
        <v>126</v>
      </c>
      <c r="B16" s="249"/>
      <c r="C16" s="249"/>
      <c r="D16" s="249"/>
      <c r="E16" s="249"/>
      <c r="F16" s="249"/>
      <c r="G16" s="249"/>
      <c r="H16" s="249"/>
      <c r="I16" s="1">
        <v>10</v>
      </c>
      <c r="J16" s="5"/>
      <c r="K16" s="7"/>
    </row>
    <row r="17" spans="1:11" ht="12.75">
      <c r="A17" s="248" t="s">
        <v>127</v>
      </c>
      <c r="B17" s="249"/>
      <c r="C17" s="249"/>
      <c r="D17" s="249"/>
      <c r="E17" s="249"/>
      <c r="F17" s="249"/>
      <c r="G17" s="249"/>
      <c r="H17" s="249"/>
      <c r="I17" s="1">
        <v>11</v>
      </c>
      <c r="J17" s="5"/>
      <c r="K17" s="7"/>
    </row>
    <row r="18" spans="1:11" ht="12.75">
      <c r="A18" s="248" t="s">
        <v>128</v>
      </c>
      <c r="B18" s="249"/>
      <c r="C18" s="249"/>
      <c r="D18" s="249"/>
      <c r="E18" s="249"/>
      <c r="F18" s="249"/>
      <c r="G18" s="249"/>
      <c r="H18" s="249"/>
      <c r="I18" s="1">
        <v>12</v>
      </c>
      <c r="J18" s="5"/>
      <c r="K18" s="7"/>
    </row>
    <row r="19" spans="1:11" ht="12.75">
      <c r="A19" s="237" t="s">
        <v>47</v>
      </c>
      <c r="B19" s="238"/>
      <c r="C19" s="238"/>
      <c r="D19" s="238"/>
      <c r="E19" s="238"/>
      <c r="F19" s="238"/>
      <c r="G19" s="238"/>
      <c r="H19" s="238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37" t="s">
        <v>108</v>
      </c>
      <c r="B20" s="304"/>
      <c r="C20" s="304"/>
      <c r="D20" s="304"/>
      <c r="E20" s="304"/>
      <c r="F20" s="304"/>
      <c r="G20" s="304"/>
      <c r="H20" s="305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251" t="s">
        <v>109</v>
      </c>
      <c r="B21" s="306"/>
      <c r="C21" s="306"/>
      <c r="D21" s="306"/>
      <c r="E21" s="306"/>
      <c r="F21" s="306"/>
      <c r="G21" s="306"/>
      <c r="H21" s="307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54" t="s">
        <v>159</v>
      </c>
      <c r="B22" s="265"/>
      <c r="C22" s="265"/>
      <c r="D22" s="265"/>
      <c r="E22" s="265"/>
      <c r="F22" s="265"/>
      <c r="G22" s="265"/>
      <c r="H22" s="265"/>
      <c r="I22" s="299"/>
      <c r="J22" s="299"/>
      <c r="K22" s="300"/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1">
        <v>16</v>
      </c>
      <c r="J23" s="5"/>
      <c r="K23" s="7"/>
    </row>
    <row r="24" spans="1:11" ht="12.75">
      <c r="A24" s="248" t="s">
        <v>166</v>
      </c>
      <c r="B24" s="249"/>
      <c r="C24" s="249"/>
      <c r="D24" s="249"/>
      <c r="E24" s="249"/>
      <c r="F24" s="249"/>
      <c r="G24" s="249"/>
      <c r="H24" s="249"/>
      <c r="I24" s="1">
        <v>17</v>
      </c>
      <c r="J24" s="5"/>
      <c r="K24" s="7"/>
    </row>
    <row r="25" spans="1:11" ht="12.75">
      <c r="A25" s="248" t="s">
        <v>320</v>
      </c>
      <c r="B25" s="249"/>
      <c r="C25" s="249"/>
      <c r="D25" s="249"/>
      <c r="E25" s="249"/>
      <c r="F25" s="249"/>
      <c r="G25" s="249"/>
      <c r="H25" s="249"/>
      <c r="I25" s="1">
        <v>18</v>
      </c>
      <c r="J25" s="5"/>
      <c r="K25" s="7"/>
    </row>
    <row r="26" spans="1:11" ht="12.75">
      <c r="A26" s="248" t="s">
        <v>321</v>
      </c>
      <c r="B26" s="249"/>
      <c r="C26" s="249"/>
      <c r="D26" s="249"/>
      <c r="E26" s="249"/>
      <c r="F26" s="249"/>
      <c r="G26" s="249"/>
      <c r="H26" s="249"/>
      <c r="I26" s="1">
        <v>19</v>
      </c>
      <c r="J26" s="5"/>
      <c r="K26" s="7"/>
    </row>
    <row r="27" spans="1:11" ht="12.75">
      <c r="A27" s="248" t="s">
        <v>167</v>
      </c>
      <c r="B27" s="249"/>
      <c r="C27" s="249"/>
      <c r="D27" s="249"/>
      <c r="E27" s="249"/>
      <c r="F27" s="249"/>
      <c r="G27" s="249"/>
      <c r="H27" s="249"/>
      <c r="I27" s="1">
        <v>20</v>
      </c>
      <c r="J27" s="5"/>
      <c r="K27" s="7"/>
    </row>
    <row r="28" spans="1:11" ht="12.75">
      <c r="A28" s="237" t="s">
        <v>114</v>
      </c>
      <c r="B28" s="238"/>
      <c r="C28" s="238"/>
      <c r="D28" s="238"/>
      <c r="E28" s="238"/>
      <c r="F28" s="238"/>
      <c r="G28" s="238"/>
      <c r="H28" s="238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48" t="s">
        <v>2</v>
      </c>
      <c r="B29" s="249"/>
      <c r="C29" s="249"/>
      <c r="D29" s="249"/>
      <c r="E29" s="249"/>
      <c r="F29" s="249"/>
      <c r="G29" s="249"/>
      <c r="H29" s="249"/>
      <c r="I29" s="1">
        <v>22</v>
      </c>
      <c r="J29" s="5"/>
      <c r="K29" s="7"/>
    </row>
    <row r="30" spans="1:11" ht="12.75">
      <c r="A30" s="248" t="s">
        <v>3</v>
      </c>
      <c r="B30" s="249"/>
      <c r="C30" s="249"/>
      <c r="D30" s="249"/>
      <c r="E30" s="249"/>
      <c r="F30" s="249"/>
      <c r="G30" s="249"/>
      <c r="H30" s="249"/>
      <c r="I30" s="1">
        <v>23</v>
      </c>
      <c r="J30" s="5"/>
      <c r="K30" s="7"/>
    </row>
    <row r="31" spans="1:11" ht="12.75">
      <c r="A31" s="248" t="s">
        <v>4</v>
      </c>
      <c r="B31" s="249"/>
      <c r="C31" s="249"/>
      <c r="D31" s="249"/>
      <c r="E31" s="249"/>
      <c r="F31" s="249"/>
      <c r="G31" s="249"/>
      <c r="H31" s="249"/>
      <c r="I31" s="1">
        <v>24</v>
      </c>
      <c r="J31" s="5"/>
      <c r="K31" s="7"/>
    </row>
    <row r="32" spans="1:11" ht="12.75">
      <c r="A32" s="237" t="s">
        <v>48</v>
      </c>
      <c r="B32" s="238"/>
      <c r="C32" s="238"/>
      <c r="D32" s="238"/>
      <c r="E32" s="238"/>
      <c r="F32" s="238"/>
      <c r="G32" s="238"/>
      <c r="H32" s="238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37" t="s">
        <v>110</v>
      </c>
      <c r="B33" s="238"/>
      <c r="C33" s="238"/>
      <c r="D33" s="238"/>
      <c r="E33" s="238"/>
      <c r="F33" s="238"/>
      <c r="G33" s="238"/>
      <c r="H33" s="238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37" t="s">
        <v>111</v>
      </c>
      <c r="B34" s="238"/>
      <c r="C34" s="238"/>
      <c r="D34" s="238"/>
      <c r="E34" s="238"/>
      <c r="F34" s="238"/>
      <c r="G34" s="238"/>
      <c r="H34" s="238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54" t="s">
        <v>160</v>
      </c>
      <c r="B35" s="265"/>
      <c r="C35" s="265"/>
      <c r="D35" s="265"/>
      <c r="E35" s="265"/>
      <c r="F35" s="265"/>
      <c r="G35" s="265"/>
      <c r="H35" s="265"/>
      <c r="I35" s="299">
        <v>0</v>
      </c>
      <c r="J35" s="299"/>
      <c r="K35" s="300"/>
    </row>
    <row r="36" spans="1:11" ht="12.75">
      <c r="A36" s="248" t="s">
        <v>174</v>
      </c>
      <c r="B36" s="249"/>
      <c r="C36" s="249"/>
      <c r="D36" s="249"/>
      <c r="E36" s="249"/>
      <c r="F36" s="249"/>
      <c r="G36" s="249"/>
      <c r="H36" s="249"/>
      <c r="I36" s="1">
        <v>28</v>
      </c>
      <c r="J36" s="5"/>
      <c r="K36" s="7"/>
    </row>
    <row r="37" spans="1:11" ht="12.75">
      <c r="A37" s="248" t="s">
        <v>29</v>
      </c>
      <c r="B37" s="249"/>
      <c r="C37" s="249"/>
      <c r="D37" s="249"/>
      <c r="E37" s="249"/>
      <c r="F37" s="249"/>
      <c r="G37" s="249"/>
      <c r="H37" s="249"/>
      <c r="I37" s="1">
        <v>29</v>
      </c>
      <c r="J37" s="5"/>
      <c r="K37" s="7"/>
    </row>
    <row r="38" spans="1:11" ht="12.75">
      <c r="A38" s="248" t="s">
        <v>30</v>
      </c>
      <c r="B38" s="249"/>
      <c r="C38" s="249"/>
      <c r="D38" s="249"/>
      <c r="E38" s="249"/>
      <c r="F38" s="249"/>
      <c r="G38" s="249"/>
      <c r="H38" s="249"/>
      <c r="I38" s="1">
        <v>30</v>
      </c>
      <c r="J38" s="5"/>
      <c r="K38" s="7"/>
    </row>
    <row r="39" spans="1:11" ht="12.75">
      <c r="A39" s="237" t="s">
        <v>49</v>
      </c>
      <c r="B39" s="238"/>
      <c r="C39" s="238"/>
      <c r="D39" s="238"/>
      <c r="E39" s="238"/>
      <c r="F39" s="238"/>
      <c r="G39" s="238"/>
      <c r="H39" s="238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48" t="s">
        <v>31</v>
      </c>
      <c r="B40" s="249"/>
      <c r="C40" s="249"/>
      <c r="D40" s="249"/>
      <c r="E40" s="249"/>
      <c r="F40" s="249"/>
      <c r="G40" s="249"/>
      <c r="H40" s="249"/>
      <c r="I40" s="1">
        <v>32</v>
      </c>
      <c r="J40" s="5"/>
      <c r="K40" s="7"/>
    </row>
    <row r="41" spans="1:11" ht="12.75">
      <c r="A41" s="248" t="s">
        <v>32</v>
      </c>
      <c r="B41" s="249"/>
      <c r="C41" s="249"/>
      <c r="D41" s="249"/>
      <c r="E41" s="249"/>
      <c r="F41" s="249"/>
      <c r="G41" s="249"/>
      <c r="H41" s="249"/>
      <c r="I41" s="1">
        <v>33</v>
      </c>
      <c r="J41" s="5"/>
      <c r="K41" s="7"/>
    </row>
    <row r="42" spans="1:11" ht="12.75">
      <c r="A42" s="248" t="s">
        <v>33</v>
      </c>
      <c r="B42" s="249"/>
      <c r="C42" s="249"/>
      <c r="D42" s="249"/>
      <c r="E42" s="249"/>
      <c r="F42" s="249"/>
      <c r="G42" s="249"/>
      <c r="H42" s="249"/>
      <c r="I42" s="1">
        <v>34</v>
      </c>
      <c r="J42" s="5"/>
      <c r="K42" s="7"/>
    </row>
    <row r="43" spans="1:11" ht="12.75">
      <c r="A43" s="248" t="s">
        <v>34</v>
      </c>
      <c r="B43" s="249"/>
      <c r="C43" s="249"/>
      <c r="D43" s="249"/>
      <c r="E43" s="249"/>
      <c r="F43" s="249"/>
      <c r="G43" s="249"/>
      <c r="H43" s="249"/>
      <c r="I43" s="1">
        <v>35</v>
      </c>
      <c r="J43" s="5"/>
      <c r="K43" s="7"/>
    </row>
    <row r="44" spans="1:11" ht="12.75">
      <c r="A44" s="248" t="s">
        <v>35</v>
      </c>
      <c r="B44" s="249"/>
      <c r="C44" s="249"/>
      <c r="D44" s="249"/>
      <c r="E44" s="249"/>
      <c r="F44" s="249"/>
      <c r="G44" s="249"/>
      <c r="H44" s="249"/>
      <c r="I44" s="1">
        <v>36</v>
      </c>
      <c r="J44" s="5"/>
      <c r="K44" s="7"/>
    </row>
    <row r="45" spans="1:11" ht="12.75">
      <c r="A45" s="237" t="s">
        <v>148</v>
      </c>
      <c r="B45" s="238"/>
      <c r="C45" s="238"/>
      <c r="D45" s="238"/>
      <c r="E45" s="238"/>
      <c r="F45" s="238"/>
      <c r="G45" s="238"/>
      <c r="H45" s="238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37" t="s">
        <v>162</v>
      </c>
      <c r="B46" s="238"/>
      <c r="C46" s="238"/>
      <c r="D46" s="238"/>
      <c r="E46" s="238"/>
      <c r="F46" s="238"/>
      <c r="G46" s="238"/>
      <c r="H46" s="238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37" t="s">
        <v>163</v>
      </c>
      <c r="B47" s="238"/>
      <c r="C47" s="238"/>
      <c r="D47" s="238"/>
      <c r="E47" s="238"/>
      <c r="F47" s="238"/>
      <c r="G47" s="238"/>
      <c r="H47" s="238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37" t="s">
        <v>149</v>
      </c>
      <c r="B48" s="238"/>
      <c r="C48" s="238"/>
      <c r="D48" s="238"/>
      <c r="E48" s="238"/>
      <c r="F48" s="238"/>
      <c r="G48" s="238"/>
      <c r="H48" s="238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37" t="s">
        <v>15</v>
      </c>
      <c r="B49" s="238"/>
      <c r="C49" s="238"/>
      <c r="D49" s="238"/>
      <c r="E49" s="238"/>
      <c r="F49" s="238"/>
      <c r="G49" s="238"/>
      <c r="H49" s="238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37" t="s">
        <v>161</v>
      </c>
      <c r="B50" s="238"/>
      <c r="C50" s="238"/>
      <c r="D50" s="238"/>
      <c r="E50" s="238"/>
      <c r="F50" s="238"/>
      <c r="G50" s="238"/>
      <c r="H50" s="238"/>
      <c r="I50" s="1">
        <v>42</v>
      </c>
      <c r="J50" s="5"/>
      <c r="K50" s="7"/>
    </row>
    <row r="51" spans="1:11" ht="12.75">
      <c r="A51" s="237" t="s">
        <v>175</v>
      </c>
      <c r="B51" s="238"/>
      <c r="C51" s="238"/>
      <c r="D51" s="238"/>
      <c r="E51" s="238"/>
      <c r="F51" s="238"/>
      <c r="G51" s="238"/>
      <c r="H51" s="238"/>
      <c r="I51" s="1">
        <v>43</v>
      </c>
      <c r="J51" s="5"/>
      <c r="K51" s="7"/>
    </row>
    <row r="52" spans="1:11" ht="12.75">
      <c r="A52" s="237" t="s">
        <v>176</v>
      </c>
      <c r="B52" s="238"/>
      <c r="C52" s="238"/>
      <c r="D52" s="238"/>
      <c r="E52" s="238"/>
      <c r="F52" s="238"/>
      <c r="G52" s="238"/>
      <c r="H52" s="238"/>
      <c r="I52" s="1">
        <v>44</v>
      </c>
      <c r="J52" s="5"/>
      <c r="K52" s="7"/>
    </row>
    <row r="53" spans="1:11" ht="12.75">
      <c r="A53" s="251" t="s">
        <v>177</v>
      </c>
      <c r="B53" s="252"/>
      <c r="C53" s="252"/>
      <c r="D53" s="252"/>
      <c r="E53" s="252"/>
      <c r="F53" s="252"/>
      <c r="G53" s="252"/>
      <c r="H53" s="252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7"/>
      <c r="B54" s="68"/>
      <c r="C54" s="68"/>
      <c r="D54" s="68"/>
      <c r="E54" s="68"/>
      <c r="F54" s="68"/>
      <c r="G54" s="68"/>
      <c r="H54" s="68"/>
      <c r="I54" s="68"/>
      <c r="J54" s="68"/>
      <c r="K54" s="68"/>
    </row>
  </sheetData>
  <sheetProtection/>
  <mergeCells count="53">
    <mergeCell ref="A44:H44"/>
    <mergeCell ref="A45:H45"/>
    <mergeCell ref="A47:H47"/>
    <mergeCell ref="A40:H40"/>
    <mergeCell ref="A39:H39"/>
    <mergeCell ref="A53:H53"/>
    <mergeCell ref="A48:H48"/>
    <mergeCell ref="A49:H49"/>
    <mergeCell ref="A50:H50"/>
    <mergeCell ref="A51:H51"/>
    <mergeCell ref="A52:H52"/>
    <mergeCell ref="A46:H46"/>
    <mergeCell ref="A43:H43"/>
    <mergeCell ref="A31:H31"/>
    <mergeCell ref="A32:H32"/>
    <mergeCell ref="A33:H33"/>
    <mergeCell ref="A36:H36"/>
    <mergeCell ref="A41:H41"/>
    <mergeCell ref="A42:H42"/>
    <mergeCell ref="A34:H34"/>
    <mergeCell ref="A35:K35"/>
    <mergeCell ref="A37:H37"/>
    <mergeCell ref="A38:H38"/>
    <mergeCell ref="A29:H29"/>
    <mergeCell ref="A30:H30"/>
    <mergeCell ref="A21:H21"/>
    <mergeCell ref="A22:K22"/>
    <mergeCell ref="A23:H23"/>
    <mergeCell ref="A24:H24"/>
    <mergeCell ref="A25:H25"/>
    <mergeCell ref="A26:H26"/>
    <mergeCell ref="A27:H27"/>
    <mergeCell ref="A28:H28"/>
    <mergeCell ref="A15:H15"/>
    <mergeCell ref="A16:H16"/>
    <mergeCell ref="A17:H17"/>
    <mergeCell ref="A18:H18"/>
    <mergeCell ref="A19:H19"/>
    <mergeCell ref="A20:H20"/>
    <mergeCell ref="A9:H9"/>
    <mergeCell ref="A10:H10"/>
    <mergeCell ref="A11:H11"/>
    <mergeCell ref="A12:H12"/>
    <mergeCell ref="A13:H13"/>
    <mergeCell ref="A14:H14"/>
    <mergeCell ref="A7:H7"/>
    <mergeCell ref="A8:H8"/>
    <mergeCell ref="A3:K3"/>
    <mergeCell ref="A1:K1"/>
    <mergeCell ref="A2:K2"/>
    <mergeCell ref="A4:H4"/>
    <mergeCell ref="A5:H5"/>
    <mergeCell ref="A6:K6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="125" zoomScaleSheetLayoutView="125" zoomScalePageLayoutView="0" workbookViewId="0" topLeftCell="A1">
      <selection activeCell="J5" sqref="J5:K14"/>
    </sheetView>
  </sheetViews>
  <sheetFormatPr defaultColWidth="9.140625" defaultRowHeight="12.75"/>
  <cols>
    <col min="1" max="4" width="9.140625" style="73" customWidth="1"/>
    <col min="5" max="5" width="10.140625" style="73" bestFit="1" customWidth="1"/>
    <col min="6" max="9" width="9.140625" style="73" customWidth="1"/>
    <col min="10" max="10" width="10.8515625" style="73" bestFit="1" customWidth="1"/>
    <col min="11" max="11" width="11.7109375" style="73" bestFit="1" customWidth="1"/>
    <col min="12" max="12" width="11.421875" style="73" bestFit="1" customWidth="1"/>
    <col min="13" max="16384" width="9.140625" style="73" customWidth="1"/>
  </cols>
  <sheetData>
    <row r="1" spans="1:12" ht="12.75">
      <c r="A1" s="310" t="s">
        <v>281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72"/>
    </row>
    <row r="2" spans="1:12" ht="15.75">
      <c r="A2" s="40"/>
      <c r="B2" s="71"/>
      <c r="C2" s="324" t="s">
        <v>282</v>
      </c>
      <c r="D2" s="324"/>
      <c r="E2" s="74">
        <v>40544</v>
      </c>
      <c r="F2" s="41" t="s">
        <v>250</v>
      </c>
      <c r="G2" s="325">
        <v>40816</v>
      </c>
      <c r="H2" s="326"/>
      <c r="I2" s="71"/>
      <c r="J2" s="71"/>
      <c r="K2" s="71"/>
      <c r="L2" s="75"/>
    </row>
    <row r="3" spans="1:11" ht="23.25">
      <c r="A3" s="327" t="s">
        <v>59</v>
      </c>
      <c r="B3" s="327"/>
      <c r="C3" s="327"/>
      <c r="D3" s="327"/>
      <c r="E3" s="327"/>
      <c r="F3" s="327"/>
      <c r="G3" s="327"/>
      <c r="H3" s="327"/>
      <c r="I3" s="78" t="s">
        <v>305</v>
      </c>
      <c r="J3" s="79" t="s">
        <v>150</v>
      </c>
      <c r="K3" s="79" t="s">
        <v>151</v>
      </c>
    </row>
    <row r="4" spans="1:11" ht="12.75">
      <c r="A4" s="328">
        <v>1</v>
      </c>
      <c r="B4" s="328"/>
      <c r="C4" s="328"/>
      <c r="D4" s="328"/>
      <c r="E4" s="328"/>
      <c r="F4" s="328"/>
      <c r="G4" s="328"/>
      <c r="H4" s="328"/>
      <c r="I4" s="81">
        <v>2</v>
      </c>
      <c r="J4" s="80" t="s">
        <v>283</v>
      </c>
      <c r="K4" s="80" t="s">
        <v>284</v>
      </c>
    </row>
    <row r="5" spans="1:11" ht="12.75">
      <c r="A5" s="312" t="s">
        <v>285</v>
      </c>
      <c r="B5" s="313"/>
      <c r="C5" s="313"/>
      <c r="D5" s="313"/>
      <c r="E5" s="313"/>
      <c r="F5" s="313"/>
      <c r="G5" s="313"/>
      <c r="H5" s="313"/>
      <c r="I5" s="42">
        <v>1</v>
      </c>
      <c r="J5" s="43">
        <v>8188853500</v>
      </c>
      <c r="K5" s="43">
        <v>8188853500</v>
      </c>
    </row>
    <row r="6" spans="1:11" ht="12.75">
      <c r="A6" s="312" t="s">
        <v>286</v>
      </c>
      <c r="B6" s="313"/>
      <c r="C6" s="313"/>
      <c r="D6" s="313"/>
      <c r="E6" s="313"/>
      <c r="F6" s="313"/>
      <c r="G6" s="313"/>
      <c r="H6" s="313"/>
      <c r="I6" s="42">
        <v>2</v>
      </c>
      <c r="J6" s="44">
        <v>0</v>
      </c>
      <c r="K6" s="44">
        <v>0</v>
      </c>
    </row>
    <row r="7" spans="1:11" ht="12.75">
      <c r="A7" s="312" t="s">
        <v>287</v>
      </c>
      <c r="B7" s="313"/>
      <c r="C7" s="313"/>
      <c r="D7" s="313"/>
      <c r="E7" s="313"/>
      <c r="F7" s="313"/>
      <c r="G7" s="313"/>
      <c r="H7" s="313"/>
      <c r="I7" s="42">
        <v>3</v>
      </c>
      <c r="J7" s="44">
        <v>409442675</v>
      </c>
      <c r="K7" s="44">
        <v>409442675</v>
      </c>
    </row>
    <row r="8" spans="1:11" ht="12.75">
      <c r="A8" s="312" t="s">
        <v>288</v>
      </c>
      <c r="B8" s="313"/>
      <c r="C8" s="313"/>
      <c r="D8" s="313"/>
      <c r="E8" s="313"/>
      <c r="F8" s="313"/>
      <c r="G8" s="313"/>
      <c r="H8" s="313"/>
      <c r="I8" s="42">
        <v>4</v>
      </c>
      <c r="J8" s="44">
        <v>630549488</v>
      </c>
      <c r="K8" s="44">
        <v>597525043.63</v>
      </c>
    </row>
    <row r="9" spans="1:11" ht="12.75">
      <c r="A9" s="312" t="s">
        <v>289</v>
      </c>
      <c r="B9" s="313"/>
      <c r="C9" s="313"/>
      <c r="D9" s="313"/>
      <c r="E9" s="313"/>
      <c r="F9" s="313"/>
      <c r="G9" s="313"/>
      <c r="H9" s="313"/>
      <c r="I9" s="42">
        <v>5</v>
      </c>
      <c r="J9" s="44">
        <v>1830758612</v>
      </c>
      <c r="K9" s="44">
        <v>1482549120.8400002</v>
      </c>
    </row>
    <row r="10" spans="1:11" ht="12.75">
      <c r="A10" s="312" t="s">
        <v>290</v>
      </c>
      <c r="B10" s="313"/>
      <c r="C10" s="313"/>
      <c r="D10" s="313"/>
      <c r="E10" s="313"/>
      <c r="F10" s="313"/>
      <c r="G10" s="313"/>
      <c r="H10" s="313"/>
      <c r="I10" s="42">
        <v>6</v>
      </c>
      <c r="J10" s="44">
        <v>0</v>
      </c>
      <c r="K10" s="44">
        <v>0</v>
      </c>
    </row>
    <row r="11" spans="1:11" ht="12.75">
      <c r="A11" s="312" t="s">
        <v>291</v>
      </c>
      <c r="B11" s="313"/>
      <c r="C11" s="313"/>
      <c r="D11" s="313"/>
      <c r="E11" s="313"/>
      <c r="F11" s="313"/>
      <c r="G11" s="313"/>
      <c r="H11" s="313"/>
      <c r="I11" s="42">
        <v>7</v>
      </c>
      <c r="J11" s="44">
        <v>0</v>
      </c>
      <c r="K11" s="44">
        <v>0</v>
      </c>
    </row>
    <row r="12" spans="1:11" ht="12.75">
      <c r="A12" s="312" t="s">
        <v>292</v>
      </c>
      <c r="B12" s="313"/>
      <c r="C12" s="313"/>
      <c r="D12" s="313"/>
      <c r="E12" s="313"/>
      <c r="F12" s="313"/>
      <c r="G12" s="313"/>
      <c r="H12" s="313"/>
      <c r="I12" s="42">
        <v>8</v>
      </c>
      <c r="J12" s="44">
        <v>-2029572</v>
      </c>
      <c r="K12" s="44">
        <v>-2702503.19</v>
      </c>
    </row>
    <row r="13" spans="1:11" ht="12.75">
      <c r="A13" s="312" t="s">
        <v>293</v>
      </c>
      <c r="B13" s="313"/>
      <c r="C13" s="313"/>
      <c r="D13" s="313"/>
      <c r="E13" s="313"/>
      <c r="F13" s="313"/>
      <c r="G13" s="313"/>
      <c r="H13" s="313"/>
      <c r="I13" s="42">
        <v>9</v>
      </c>
      <c r="J13" s="44">
        <v>0</v>
      </c>
      <c r="K13" s="44">
        <v>0</v>
      </c>
    </row>
    <row r="14" spans="1:12" ht="12.75">
      <c r="A14" s="314" t="s">
        <v>294</v>
      </c>
      <c r="B14" s="315"/>
      <c r="C14" s="315"/>
      <c r="D14" s="315"/>
      <c r="E14" s="315"/>
      <c r="F14" s="315"/>
      <c r="G14" s="315"/>
      <c r="H14" s="315"/>
      <c r="I14" s="42">
        <v>10</v>
      </c>
      <c r="J14" s="76">
        <f>SUM(J5:J13)</f>
        <v>11057574703</v>
      </c>
      <c r="K14" s="76">
        <f>SUM(K5:K13)</f>
        <v>10675667836.279999</v>
      </c>
      <c r="L14" s="132"/>
    </row>
    <row r="15" spans="1:11" ht="12.75">
      <c r="A15" s="312" t="s">
        <v>295</v>
      </c>
      <c r="B15" s="313"/>
      <c r="C15" s="313"/>
      <c r="D15" s="313"/>
      <c r="E15" s="313"/>
      <c r="F15" s="313"/>
      <c r="G15" s="313"/>
      <c r="H15" s="313"/>
      <c r="I15" s="42">
        <v>11</v>
      </c>
      <c r="J15" s="44">
        <v>0</v>
      </c>
      <c r="K15" s="44">
        <v>0</v>
      </c>
    </row>
    <row r="16" spans="1:11" ht="12.75">
      <c r="A16" s="312" t="s">
        <v>296</v>
      </c>
      <c r="B16" s="313"/>
      <c r="C16" s="313"/>
      <c r="D16" s="313"/>
      <c r="E16" s="313"/>
      <c r="F16" s="313"/>
      <c r="G16" s="313"/>
      <c r="H16" s="313"/>
      <c r="I16" s="42">
        <v>12</v>
      </c>
      <c r="J16" s="44">
        <v>0</v>
      </c>
      <c r="K16" s="44">
        <v>0</v>
      </c>
    </row>
    <row r="17" spans="1:11" ht="12.75">
      <c r="A17" s="312" t="s">
        <v>297</v>
      </c>
      <c r="B17" s="313"/>
      <c r="C17" s="313"/>
      <c r="D17" s="313"/>
      <c r="E17" s="313"/>
      <c r="F17" s="313"/>
      <c r="G17" s="313"/>
      <c r="H17" s="313"/>
      <c r="I17" s="42">
        <v>13</v>
      </c>
      <c r="J17" s="44">
        <v>0</v>
      </c>
      <c r="K17" s="44">
        <v>0</v>
      </c>
    </row>
    <row r="18" spans="1:11" ht="12.75">
      <c r="A18" s="312" t="s">
        <v>298</v>
      </c>
      <c r="B18" s="313"/>
      <c r="C18" s="313"/>
      <c r="D18" s="313"/>
      <c r="E18" s="313"/>
      <c r="F18" s="313"/>
      <c r="G18" s="313"/>
      <c r="H18" s="313"/>
      <c r="I18" s="42">
        <v>14</v>
      </c>
      <c r="J18" s="44">
        <v>0</v>
      </c>
      <c r="K18" s="44">
        <v>0</v>
      </c>
    </row>
    <row r="19" spans="1:11" ht="12.75">
      <c r="A19" s="312" t="s">
        <v>299</v>
      </c>
      <c r="B19" s="313"/>
      <c r="C19" s="313"/>
      <c r="D19" s="313"/>
      <c r="E19" s="313"/>
      <c r="F19" s="313"/>
      <c r="G19" s="313"/>
      <c r="H19" s="313"/>
      <c r="I19" s="42">
        <v>15</v>
      </c>
      <c r="J19" s="44">
        <v>0</v>
      </c>
      <c r="K19" s="44">
        <v>0</v>
      </c>
    </row>
    <row r="20" spans="1:11" ht="12.75">
      <c r="A20" s="312" t="s">
        <v>300</v>
      </c>
      <c r="B20" s="313"/>
      <c r="C20" s="313"/>
      <c r="D20" s="313"/>
      <c r="E20" s="313"/>
      <c r="F20" s="313"/>
      <c r="G20" s="313"/>
      <c r="H20" s="313"/>
      <c r="I20" s="42">
        <v>16</v>
      </c>
      <c r="J20" s="44">
        <v>0</v>
      </c>
      <c r="K20" s="44">
        <v>0</v>
      </c>
    </row>
    <row r="21" spans="1:11" ht="12.75">
      <c r="A21" s="314" t="s">
        <v>301</v>
      </c>
      <c r="B21" s="315"/>
      <c r="C21" s="315"/>
      <c r="D21" s="315"/>
      <c r="E21" s="315"/>
      <c r="F21" s="315"/>
      <c r="G21" s="315"/>
      <c r="H21" s="315"/>
      <c r="I21" s="42">
        <v>17</v>
      </c>
      <c r="J21" s="77">
        <f>SUM(J15:J20)</f>
        <v>0</v>
      </c>
      <c r="K21" s="77">
        <f>SUM(K15:K20)</f>
        <v>0</v>
      </c>
    </row>
    <row r="22" spans="1:11" ht="12.75">
      <c r="A22" s="316"/>
      <c r="B22" s="317"/>
      <c r="C22" s="317"/>
      <c r="D22" s="317"/>
      <c r="E22" s="317"/>
      <c r="F22" s="317"/>
      <c r="G22" s="317"/>
      <c r="H22" s="317"/>
      <c r="I22" s="318"/>
      <c r="J22" s="318"/>
      <c r="K22" s="319"/>
    </row>
    <row r="23" spans="1:11" ht="12.75">
      <c r="A23" s="320" t="s">
        <v>302</v>
      </c>
      <c r="B23" s="321"/>
      <c r="C23" s="321"/>
      <c r="D23" s="321"/>
      <c r="E23" s="321"/>
      <c r="F23" s="321"/>
      <c r="G23" s="321"/>
      <c r="H23" s="321"/>
      <c r="I23" s="45">
        <v>18</v>
      </c>
      <c r="J23" s="43">
        <v>0</v>
      </c>
      <c r="K23" s="43">
        <v>0</v>
      </c>
    </row>
    <row r="24" spans="1:11" ht="17.25" customHeight="1">
      <c r="A24" s="322" t="s">
        <v>303</v>
      </c>
      <c r="B24" s="323"/>
      <c r="C24" s="323"/>
      <c r="D24" s="323"/>
      <c r="E24" s="323"/>
      <c r="F24" s="323"/>
      <c r="G24" s="323"/>
      <c r="H24" s="323"/>
      <c r="I24" s="46">
        <v>19</v>
      </c>
      <c r="J24" s="77">
        <v>0</v>
      </c>
      <c r="K24" s="77">
        <v>0</v>
      </c>
    </row>
    <row r="25" spans="1:11" ht="30" customHeight="1">
      <c r="A25" s="308" t="s">
        <v>304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</row>
    <row r="28" spans="10:11" ht="12.75">
      <c r="J28" s="132"/>
      <c r="K28" s="132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29" t="s">
        <v>280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30" t="s">
        <v>316</v>
      </c>
      <c r="B4" s="330"/>
      <c r="C4" s="330"/>
      <c r="D4" s="330"/>
      <c r="E4" s="330"/>
      <c r="F4" s="330"/>
      <c r="G4" s="330"/>
      <c r="H4" s="330"/>
      <c r="I4" s="330"/>
      <c r="J4" s="330"/>
    </row>
    <row r="5" spans="1:10" ht="12.75" customHeight="1">
      <c r="A5" s="330"/>
      <c r="B5" s="330"/>
      <c r="C5" s="330"/>
      <c r="D5" s="330"/>
      <c r="E5" s="330"/>
      <c r="F5" s="330"/>
      <c r="G5" s="330"/>
      <c r="H5" s="330"/>
      <c r="I5" s="330"/>
      <c r="J5" s="330"/>
    </row>
    <row r="6" spans="1:10" ht="12.75" customHeight="1">
      <c r="A6" s="330"/>
      <c r="B6" s="330"/>
      <c r="C6" s="330"/>
      <c r="D6" s="330"/>
      <c r="E6" s="330"/>
      <c r="F6" s="330"/>
      <c r="G6" s="330"/>
      <c r="H6" s="330"/>
      <c r="I6" s="330"/>
      <c r="J6" s="330"/>
    </row>
    <row r="7" spans="1:10" ht="12.75" customHeight="1">
      <c r="A7" s="330"/>
      <c r="B7" s="330"/>
      <c r="C7" s="330"/>
      <c r="D7" s="330"/>
      <c r="E7" s="330"/>
      <c r="F7" s="330"/>
      <c r="G7" s="330"/>
      <c r="H7" s="330"/>
      <c r="I7" s="330"/>
      <c r="J7" s="330"/>
    </row>
    <row r="8" spans="1:10" ht="12.75" customHeight="1">
      <c r="A8" s="330"/>
      <c r="B8" s="330"/>
      <c r="C8" s="330"/>
      <c r="D8" s="330"/>
      <c r="E8" s="330"/>
      <c r="F8" s="330"/>
      <c r="G8" s="330"/>
      <c r="H8" s="330"/>
      <c r="I8" s="330"/>
      <c r="J8" s="330"/>
    </row>
    <row r="9" spans="1:10" ht="12.75" customHeight="1">
      <c r="A9" s="330"/>
      <c r="B9" s="330"/>
      <c r="C9" s="330"/>
      <c r="D9" s="330"/>
      <c r="E9" s="330"/>
      <c r="F9" s="330"/>
      <c r="G9" s="330"/>
      <c r="H9" s="330"/>
      <c r="I9" s="330"/>
      <c r="J9" s="330"/>
    </row>
    <row r="10" spans="1:10" ht="12.75" customHeight="1">
      <c r="A10" s="330"/>
      <c r="B10" s="330"/>
      <c r="C10" s="330"/>
      <c r="D10" s="330"/>
      <c r="E10" s="330"/>
      <c r="F10" s="330"/>
      <c r="G10" s="330"/>
      <c r="H10" s="330"/>
      <c r="I10" s="330"/>
      <c r="J10" s="330"/>
    </row>
    <row r="11" spans="1:10" ht="12.75">
      <c r="A11" s="331"/>
      <c r="B11" s="331"/>
      <c r="C11" s="331"/>
      <c r="D11" s="331"/>
      <c r="E11" s="331"/>
      <c r="F11" s="331"/>
      <c r="G11" s="331"/>
      <c r="H11" s="331"/>
      <c r="I11" s="331"/>
      <c r="J11" s="331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2011-04-21T12:13:04Z</cp:lastPrinted>
  <dcterms:created xsi:type="dcterms:W3CDTF">2008-10-17T11:51:54Z</dcterms:created>
  <dcterms:modified xsi:type="dcterms:W3CDTF">2011-11-16T09:32:26Z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