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4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<sst xmlns="http://schemas.openxmlformats.org/spreadsheetml/2006/main" count="342" uniqueCount="305">
  <si>
    <t xml:space="preserve">   3. Goodwill</t>
  </si>
  <si>
    <t>MB:</t>
  </si>
  <si>
    <t>Telefaks:</t>
  </si>
  <si>
    <t/>
  </si>
  <si>
    <t>3</t>
  </si>
  <si>
    <t>4</t>
  </si>
  <si>
    <t>Tromjesečni financijski izvještaj poduzetnika TFI-POD</t>
  </si>
  <si>
    <t>01.01.2011.</t>
  </si>
  <si>
    <t>01414887</t>
  </si>
  <si>
    <t>080266256</t>
  </si>
  <si>
    <t>81793146560</t>
  </si>
  <si>
    <t>Hrvatski Telekom d.d.</t>
  </si>
  <si>
    <t>Zagreb</t>
  </si>
  <si>
    <t>Savska cesta 32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</si>
  <si>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</si>
  <si>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</si>
  <si>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</si>
  <si>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</si>
  <si>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</si>
  <si>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</si>
  <si>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</si>
  <si>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</si>
  <si>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</si>
  <si>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</si>
  <si>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</si>
  <si>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</si>
  <si>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</si>
  <si>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</si>
  <si>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</si>
  <si>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</si>
  <si>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</si>
  <si>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</si>
  <si>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</si>
  <si>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</si>
  <si>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</si>
  <si>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</si>
  <si>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</si>
  <si>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</si>
  <si>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</si>
  <si>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</si>
  <si>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</si>
  <si>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</si>
  <si>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</si>
  <si>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</si>
  <si>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</si>
  <si>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</si>
  <si>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</si>
  <si>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</si>
  <si>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</si>
  <si>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</si>
  <si>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</si>
  <si>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</si>
  <si>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</si>
  <si>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</si>
  <si>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</si>
  <si>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</si>
  <si>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</si>
  <si>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</si>
  <si>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</si>
  <si>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</si>
  <si>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</si>
  <si>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</si>
  <si>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</si>
  <si>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</si>
  <si>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</si>
  <si>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</si>
  <si>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</si>
  <si>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</si>
  <si>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</si>
  <si>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</si>
  <si>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</si>
  <si>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</si>
  <si>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</si>
  <si>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</si>
  <si>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</si>
  <si>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</si>
  <si>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</si>
  <si>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</si>
  <si>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</si>
  <si>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</si>
  <si>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</si>
  <si>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</si>
  <si>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</si>
  <si>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</si>
  <si>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</si>
  <si>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</si>
  <si>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</si>
  <si>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</si>
  <si>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</si>
  <si>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</si>
  <si>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</si>
  <si>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</si>
  <si>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</si>
  <si>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</si>
  <si>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</si>
  <si>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</si>
  <si>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</si>
  <si>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</si>
  <si>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</si>
  <si>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</si>
  <si>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</si>
  <si>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</si>
  <si>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</si>
  <si>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</si>
  <si>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</si>
  <si>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</si>
  <si>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</si>
  <si>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</si>
  <si>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</si>
  <si>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</si>
  <si>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</si>
  <si>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</si>
  <si>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</si>
  <si>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</si>
  <si>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</si>
  <si>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</si>
  <si>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</si>
  <si>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</si>
  <si>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</si>
  <si>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</si>
  <si>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</si>
  <si>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</si>
  <si>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</si>
  <si>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</si>
  <si>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</si>
  <si>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</si>
  <si>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</si>
  <si>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</si>
  <si>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</si>
  <si>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</si>
  <si>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</si>
  <si>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</si>
  <si>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</si>
  <si>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</si>
  <si>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</si>
  <si>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</si>
  <si>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</si>
  <si>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</si>
  <si>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</si>
  <si>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</si>
  <si>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</si>
  <si>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</si>
  <si>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</si>
  <si>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</si>
  <si>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</si>
  <si>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</si>
  <si>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</si>
  <si>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</si>
  <si>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</si>
  <si>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</si>
  <si>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</si>
  <si>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</si>
  <si>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</si>
  <si>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</si>
  <si>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</si>
  <si>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</si>
  <si>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</si>
  <si>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</si>
  <si>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</si>
  <si>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</si>
  <si>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</si>
  <si>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</si>
  <si>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</si>
  <si>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</si>
  <si>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</si>
  <si>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</si>
  <si>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</si>
  <si>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</si>
  <si>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</si>
  <si>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</si>
  <si>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</si>
  <si>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</si>
  <si>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</si>
  <si>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</si>
  <si>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</si>
  <si>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</si>
  <si>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</si>
  <si>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</si>
  <si>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</si>
  <si>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</si>
  <si>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</si>
  <si>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</si>
  <si>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</si>
  <si>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</si>
  <si>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</si>
  <si>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</si>
  <si>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</si>
  <si>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</si>
  <si>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</si>
  <si>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</si>
  <si>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</si>
  <si>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</si>
  <si>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</si>
  <si>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</si>
  <si>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</si>
  <si>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</si>
  <si>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</si>
  <si>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</si>
  <si>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</si>
  <si>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</si>
  <si>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</si>
  <si>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</si>
  <si>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</si>
  <si>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</si>
  <si>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</si>
  <si>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</si>
  <si>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</si>
  <si>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</si>
  <si>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</si>
  <si>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</si>
  <si>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</si>
  <si>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</si>
  <si>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</si>
  <si>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</si>
  <si>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</si>
  <si>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</si>
  <si>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</si>
  <si>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</si>
  <si>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</si>
  <si>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</si>
  <si>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</si>
  <si>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</si>
  <si>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</si>
  <si>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</si>
  <si>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</si>
  <si>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</si>
  <si>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</si>
  <si>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</si>
  <si>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</si>
  <si>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</si>
  <si>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</si>
  <si>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</si>
  <si>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</si>
  <si>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</si>
  <si>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</si>
  <si>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</si>
  <si>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</si>
  <si>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</si>
  <si>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</si>
  <si>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</si>
  <si>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</si>
  <si>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</si>
  <si>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</si>
  <si>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</si>
  <si>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</si>
  <si>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</si>
  <si>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</si>
  <si>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</si>
  <si>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</si>
  <si>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</si>
  <si>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</si>
  <si>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</si>
  <si>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</si>
  <si>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</si>
  <si>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</si>
  <si>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</si>
  <si>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</si>
  <si>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</si>
  <si>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</si>
  <si>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</si>
  <si>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</si>
  <si>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</si>
  <si>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</si>
  <si>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</si>
  <si>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</si>
  <si>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</si>
  <si>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</si>
  <si>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</si>
  <si>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</si>
  <si>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</si>
  <si>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</si>
  <si>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</si>
  <si>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</si>
  <si>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</si>
  <si>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</si>
  <si>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</si>
  <si>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</si>
  <si>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</si>
  <si>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</si>
  <si>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</si>
  <si>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</si>
  <si>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</si>
  <si>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</si>
  <si>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</si>
  <si>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</si>
  <si>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</si>
  <si>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</si>
  <si>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</si>
  <si>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</si>
  <si>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</si>
  <si>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</si>
  <si>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YES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</si>
  <si>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</si>
  <si>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</si>
  <si>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</si>
  <si>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</si>
  <si>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</si>
  <si>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</si>
  <si>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</si>
  <si>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</si>
  <si>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</si>
  <si>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 xml:space="preserve">  9. Other revaluation</t>
  </si>
  <si>
    <t>30.06.2011.</t>
  </si>
  <si>
    <t>as of 30.06.2011.</t>
  </si>
  <si>
    <t>period 01.01.2011. to 30.06.2011.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</si>
</sst>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24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24" borderId="20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24" borderId="2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24" borderId="2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14" xfId="0" applyNumberFormat="1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4" fontId="1" fillId="0" borderId="14" xfId="0" applyNumberFormat="1" applyFont="1" applyFill="1" applyBorder="1" applyAlignment="1" applyProtection="1">
      <alignment vertical="center"/>
      <protection hidden="1"/>
    </xf>
    <xf numFmtId="4" fontId="1" fillId="0" borderId="10" xfId="0" applyNumberFormat="1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24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horizontal="left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 applyProtection="1">
      <alignment vertical="top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27" xfId="57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14" fillId="0" borderId="0" xfId="57" applyFont="1" applyAlignment="1" applyProtection="1">
      <alignment horizontal="left"/>
      <protection hidden="1"/>
    </xf>
    <xf numFmtId="0" fontId="10" fillId="0" borderId="35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5" xfId="0" applyFont="1" applyBorder="1" applyAlignment="1" applyProtection="1">
      <alignment horizontal="right" wrapText="1"/>
      <protection hidden="1"/>
    </xf>
    <xf numFmtId="0" fontId="2" fillId="0" borderId="34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49" fontId="2" fillId="0" borderId="3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2" fillId="0" borderId="34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49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24" borderId="34" xfId="0" applyFont="1" applyFill="1" applyBorder="1" applyAlignment="1" applyProtection="1">
      <alignment horizontal="right" vertical="center"/>
      <protection hidden="1" locked="0"/>
    </xf>
    <xf numFmtId="0" fontId="2" fillId="24" borderId="27" xfId="0" applyFont="1" applyFill="1" applyBorder="1" applyAlignment="1" applyProtection="1">
      <alignment horizontal="right" vertical="center"/>
      <protection hidden="1" locked="0"/>
    </xf>
    <xf numFmtId="0" fontId="2" fillId="24" borderId="28" xfId="0" applyFont="1" applyFill="1" applyBorder="1" applyAlignment="1" applyProtection="1">
      <alignment horizontal="right" vertical="center"/>
      <protection hidden="1" locked="0"/>
    </xf>
    <xf numFmtId="0" fontId="2" fillId="24" borderId="27" xfId="0" applyFont="1" applyFill="1" applyBorder="1" applyAlignment="1" applyProtection="1">
      <alignment horizontal="right" vertical="center"/>
      <protection hidden="1"/>
    </xf>
    <xf numFmtId="0" fontId="2" fillId="24" borderId="28" xfId="0" applyFont="1" applyFill="1" applyBorder="1" applyAlignment="1" applyProtection="1">
      <alignment horizontal="right" vertical="center"/>
      <protection hidden="1"/>
    </xf>
    <xf numFmtId="0" fontId="3" fillId="0" borderId="27" xfId="0" applyFont="1" applyBorder="1" applyAlignment="1">
      <alignment/>
    </xf>
    <xf numFmtId="49" fontId="2" fillId="24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7" applyFont="1" applyAlignment="1">
      <alignment horizontal="center"/>
      <protection/>
    </xf>
    <xf numFmtId="0" fontId="4" fillId="24" borderId="34" xfId="53" applyFill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24" borderId="34" xfId="0" applyFont="1" applyFill="1" applyBorder="1" applyAlignment="1" applyProtection="1">
      <alignment horizontal="left" vertical="center"/>
      <protection hidden="1" locked="0"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right" vertical="center"/>
      <protection hidden="1"/>
    </xf>
    <xf numFmtId="1" fontId="2" fillId="24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5" xfId="0" applyFont="1" applyBorder="1" applyAlignment="1" applyProtection="1">
      <alignment horizontal="right" wrapText="1"/>
      <protection hidden="1"/>
    </xf>
    <xf numFmtId="49" fontId="2" fillId="24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27" xfId="0" applyFont="1" applyBorder="1" applyAlignment="1" applyProtection="1">
      <alignment/>
      <protection locked="0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E8" sqref="E8"/>
    </sheetView>
  </sheetViews>
  <sheetFormatPr defaultColWidth="9.140625" defaultRowHeight="12.75"/>
  <cols>
    <col min="1" max="1" width="9.140625" style="163" customWidth="1"/>
    <col min="2" max="2" width="13.00390625" style="163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3" t="s">
        <v>32</v>
      </c>
      <c r="B1" s="184"/>
      <c r="C1" s="184"/>
      <c r="D1" s="72"/>
      <c r="E1" s="72"/>
      <c r="F1" s="72"/>
      <c r="G1" s="72"/>
      <c r="H1" s="72"/>
      <c r="I1" s="73"/>
      <c r="J1" s="10"/>
      <c r="K1" s="10"/>
      <c r="L1" s="10"/>
    </row>
    <row r="2" spans="1:12" ht="12.75">
      <c r="A2" s="242" t="s">
        <v>33</v>
      </c>
      <c r="B2" s="243"/>
      <c r="C2" s="243"/>
      <c r="D2" s="244"/>
      <c r="E2" s="91" t="s">
        <v>7</v>
      </c>
      <c r="F2" s="12"/>
      <c r="G2" s="13" t="s">
        <v>47</v>
      </c>
      <c r="H2" s="91" t="s">
        <v>302</v>
      </c>
      <c r="I2" s="74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75"/>
      <c r="J3" s="10"/>
      <c r="K3" s="10"/>
      <c r="L3" s="10"/>
    </row>
    <row r="4" spans="1:12" ht="15">
      <c r="A4" s="245" t="s">
        <v>6</v>
      </c>
      <c r="B4" s="246"/>
      <c r="C4" s="246"/>
      <c r="D4" s="246"/>
      <c r="E4" s="246"/>
      <c r="F4" s="246"/>
      <c r="G4" s="246"/>
      <c r="H4" s="246"/>
      <c r="I4" s="247"/>
      <c r="J4" s="10"/>
      <c r="K4" s="10"/>
      <c r="L4" s="10"/>
    </row>
    <row r="5" spans="1:12" ht="12.75">
      <c r="A5" s="16"/>
      <c r="B5" s="16"/>
      <c r="C5" s="16"/>
      <c r="D5" s="16"/>
      <c r="E5" s="17"/>
      <c r="F5" s="76"/>
      <c r="G5" s="18"/>
      <c r="H5" s="19"/>
      <c r="I5" s="77"/>
      <c r="J5" s="10"/>
      <c r="K5" s="10"/>
      <c r="L5" s="10"/>
    </row>
    <row r="6" spans="1:12" ht="12.75">
      <c r="A6" s="179" t="s">
        <v>17</v>
      </c>
      <c r="B6" s="180"/>
      <c r="C6" s="217" t="s">
        <v>8</v>
      </c>
      <c r="D6" s="218"/>
      <c r="E6" s="25"/>
      <c r="F6" s="25"/>
      <c r="G6" s="25"/>
      <c r="H6" s="25"/>
      <c r="I6" s="78"/>
      <c r="J6" s="10"/>
      <c r="K6" s="10"/>
      <c r="L6" s="10"/>
    </row>
    <row r="7" spans="1:12" ht="12.75">
      <c r="A7" s="156"/>
      <c r="B7" s="156"/>
      <c r="C7" s="94"/>
      <c r="D7" s="94"/>
      <c r="E7" s="25"/>
      <c r="F7" s="25"/>
      <c r="G7" s="25"/>
      <c r="H7" s="25"/>
      <c r="I7" s="78"/>
      <c r="J7" s="10"/>
      <c r="K7" s="10"/>
      <c r="L7" s="10"/>
    </row>
    <row r="8" spans="1:12" ht="12.75" customHeight="1">
      <c r="A8" s="248" t="s">
        <v>18</v>
      </c>
      <c r="B8" s="249"/>
      <c r="C8" s="217" t="s">
        <v>9</v>
      </c>
      <c r="D8" s="250"/>
      <c r="E8" s="25"/>
      <c r="F8" s="25"/>
      <c r="G8" s="25"/>
      <c r="H8" s="25"/>
      <c r="I8" s="79"/>
      <c r="J8" s="10"/>
      <c r="K8" s="10"/>
      <c r="L8" s="10"/>
    </row>
    <row r="9" spans="1:12" ht="12.75">
      <c r="A9" s="157"/>
      <c r="B9" s="157"/>
      <c r="C9" s="95"/>
      <c r="D9" s="94"/>
      <c r="E9" s="16"/>
      <c r="F9" s="16"/>
      <c r="G9" s="16"/>
      <c r="H9" s="16"/>
      <c r="I9" s="79"/>
      <c r="J9" s="10"/>
      <c r="K9" s="10"/>
      <c r="L9" s="10"/>
    </row>
    <row r="10" spans="1:12" ht="12.75" customHeight="1">
      <c r="A10" s="239" t="s">
        <v>19</v>
      </c>
      <c r="B10" s="240"/>
      <c r="C10" s="217" t="s">
        <v>10</v>
      </c>
      <c r="D10" s="218"/>
      <c r="E10" s="16"/>
      <c r="F10" s="16"/>
      <c r="G10" s="16"/>
      <c r="H10" s="16"/>
      <c r="I10" s="79"/>
      <c r="J10" s="10"/>
      <c r="K10" s="10"/>
      <c r="L10" s="10"/>
    </row>
    <row r="11" spans="1:12" ht="12.75">
      <c r="A11" s="241"/>
      <c r="B11" s="241"/>
      <c r="C11" s="16"/>
      <c r="D11" s="16"/>
      <c r="E11" s="16"/>
      <c r="F11" s="16"/>
      <c r="G11" s="16"/>
      <c r="H11" s="16"/>
      <c r="I11" s="79"/>
      <c r="J11" s="10"/>
      <c r="K11" s="10"/>
      <c r="L11" s="10"/>
    </row>
    <row r="12" spans="1:12" ht="12.75">
      <c r="A12" s="179" t="s">
        <v>20</v>
      </c>
      <c r="B12" s="180"/>
      <c r="C12" s="227" t="s">
        <v>11</v>
      </c>
      <c r="D12" s="232"/>
      <c r="E12" s="232"/>
      <c r="F12" s="232"/>
      <c r="G12" s="232"/>
      <c r="H12" s="232"/>
      <c r="I12" s="233"/>
      <c r="J12" s="10"/>
      <c r="K12" s="10"/>
      <c r="L12" s="10"/>
    </row>
    <row r="13" spans="1:12" ht="12.75">
      <c r="A13" s="156"/>
      <c r="B13" s="156"/>
      <c r="C13" s="96"/>
      <c r="D13" s="94"/>
      <c r="E13" s="94"/>
      <c r="F13" s="94"/>
      <c r="G13" s="94"/>
      <c r="H13" s="94"/>
      <c r="I13" s="94"/>
      <c r="J13" s="10"/>
      <c r="K13" s="10"/>
      <c r="L13" s="10"/>
    </row>
    <row r="14" spans="1:12" ht="12.75">
      <c r="A14" s="179" t="s">
        <v>21</v>
      </c>
      <c r="B14" s="234"/>
      <c r="C14" s="235">
        <v>10000</v>
      </c>
      <c r="D14" s="236"/>
      <c r="E14" s="94"/>
      <c r="F14" s="227" t="s">
        <v>12</v>
      </c>
      <c r="G14" s="237"/>
      <c r="H14" s="237"/>
      <c r="I14" s="238"/>
      <c r="J14" s="10"/>
      <c r="K14" s="10"/>
      <c r="L14" s="10"/>
    </row>
    <row r="15" spans="1:12" ht="12.75">
      <c r="A15" s="156"/>
      <c r="B15" s="156"/>
      <c r="C15" s="94"/>
      <c r="D15" s="94"/>
      <c r="E15" s="94"/>
      <c r="F15" s="94"/>
      <c r="G15" s="94"/>
      <c r="H15" s="94"/>
      <c r="I15" s="94"/>
      <c r="J15" s="10"/>
      <c r="K15" s="10"/>
      <c r="L15" s="10"/>
    </row>
    <row r="16" spans="1:12" ht="12.75">
      <c r="A16" s="179" t="s">
        <v>22</v>
      </c>
      <c r="B16" s="180"/>
      <c r="C16" s="227" t="s">
        <v>13</v>
      </c>
      <c r="D16" s="232"/>
      <c r="E16" s="232"/>
      <c r="F16" s="232"/>
      <c r="G16" s="232"/>
      <c r="H16" s="232"/>
      <c r="I16" s="233"/>
      <c r="J16" s="10"/>
      <c r="K16" s="10"/>
      <c r="L16" s="10"/>
    </row>
    <row r="17" spans="1:12" ht="12.75">
      <c r="A17" s="156"/>
      <c r="B17" s="156"/>
      <c r="C17" s="94"/>
      <c r="D17" s="94"/>
      <c r="E17" s="94"/>
      <c r="F17" s="94"/>
      <c r="G17" s="94"/>
      <c r="H17" s="94"/>
      <c r="I17" s="94"/>
      <c r="J17" s="10"/>
      <c r="K17" s="10"/>
      <c r="L17" s="10"/>
    </row>
    <row r="18" spans="1:12" ht="12.75">
      <c r="A18" s="179" t="s">
        <v>23</v>
      </c>
      <c r="B18" s="180"/>
      <c r="C18" s="224" t="s">
        <v>14</v>
      </c>
      <c r="D18" s="225"/>
      <c r="E18" s="225"/>
      <c r="F18" s="225"/>
      <c r="G18" s="225"/>
      <c r="H18" s="225"/>
      <c r="I18" s="226"/>
      <c r="J18" s="10"/>
      <c r="K18" s="10"/>
      <c r="L18" s="10"/>
    </row>
    <row r="19" spans="1:12" ht="12.75">
      <c r="A19" s="156"/>
      <c r="B19" s="156"/>
      <c r="C19" s="96"/>
      <c r="D19" s="94"/>
      <c r="E19" s="94"/>
      <c r="F19" s="94"/>
      <c r="G19" s="94"/>
      <c r="H19" s="94"/>
      <c r="I19" s="94"/>
      <c r="J19" s="10"/>
      <c r="K19" s="10"/>
      <c r="L19" s="10"/>
    </row>
    <row r="20" spans="1:12" ht="12.75">
      <c r="A20" s="179" t="s">
        <v>24</v>
      </c>
      <c r="B20" s="180"/>
      <c r="C20" s="224" t="s">
        <v>14</v>
      </c>
      <c r="D20" s="225"/>
      <c r="E20" s="225"/>
      <c r="F20" s="225"/>
      <c r="G20" s="225"/>
      <c r="H20" s="225"/>
      <c r="I20" s="226"/>
      <c r="J20" s="10"/>
      <c r="K20" s="10"/>
      <c r="L20" s="10"/>
    </row>
    <row r="21" spans="1:12" ht="12.75">
      <c r="A21" s="156"/>
      <c r="B21" s="156"/>
      <c r="C21" s="96"/>
      <c r="D21" s="94"/>
      <c r="E21" s="94"/>
      <c r="F21" s="94"/>
      <c r="G21" s="94"/>
      <c r="H21" s="94"/>
      <c r="I21" s="94"/>
      <c r="J21" s="10"/>
      <c r="K21" s="10"/>
      <c r="L21" s="10"/>
    </row>
    <row r="22" spans="1:12" ht="12.75">
      <c r="A22" s="179" t="s">
        <v>25</v>
      </c>
      <c r="B22" s="180"/>
      <c r="C22" s="97">
        <v>133</v>
      </c>
      <c r="D22" s="227" t="s">
        <v>12</v>
      </c>
      <c r="E22" s="228"/>
      <c r="F22" s="229"/>
      <c r="G22" s="230"/>
      <c r="H22" s="231"/>
      <c r="I22" s="98"/>
      <c r="J22" s="10"/>
      <c r="K22" s="10"/>
      <c r="L22" s="10"/>
    </row>
    <row r="23" spans="1:12" ht="12.75">
      <c r="A23" s="156"/>
      <c r="B23" s="156"/>
      <c r="C23" s="94"/>
      <c r="D23" s="94"/>
      <c r="E23" s="94"/>
      <c r="F23" s="94"/>
      <c r="G23" s="94"/>
      <c r="H23" s="94"/>
      <c r="I23" s="99"/>
      <c r="J23" s="10"/>
      <c r="K23" s="10"/>
      <c r="L23" s="10"/>
    </row>
    <row r="24" spans="1:12" ht="12.75">
      <c r="A24" s="179" t="s">
        <v>26</v>
      </c>
      <c r="B24" s="180"/>
      <c r="C24" s="97">
        <v>21</v>
      </c>
      <c r="D24" s="227" t="s">
        <v>15</v>
      </c>
      <c r="E24" s="228"/>
      <c r="F24" s="228"/>
      <c r="G24" s="229"/>
      <c r="H24" s="155" t="s">
        <v>36</v>
      </c>
      <c r="I24" s="100">
        <v>6340</v>
      </c>
      <c r="J24" s="10"/>
      <c r="K24" s="10"/>
      <c r="L24" s="10"/>
    </row>
    <row r="25" spans="1:12" ht="12.75">
      <c r="A25" s="156"/>
      <c r="B25" s="156"/>
      <c r="C25" s="94"/>
      <c r="D25" s="94"/>
      <c r="E25" s="94"/>
      <c r="F25" s="94"/>
      <c r="G25" s="101"/>
      <c r="H25" s="156" t="s">
        <v>37</v>
      </c>
      <c r="I25" s="96"/>
      <c r="J25" s="10"/>
      <c r="K25" s="10"/>
      <c r="L25" s="10"/>
    </row>
    <row r="26" spans="1:12" ht="12.75">
      <c r="A26" s="179" t="s">
        <v>27</v>
      </c>
      <c r="B26" s="180"/>
      <c r="C26" s="102" t="s">
        <v>291</v>
      </c>
      <c r="D26" s="103"/>
      <c r="E26" s="104"/>
      <c r="F26" s="99"/>
      <c r="G26" s="179" t="s">
        <v>38</v>
      </c>
      <c r="H26" s="180"/>
      <c r="I26" s="105" t="s">
        <v>16</v>
      </c>
      <c r="J26" s="10"/>
      <c r="K26" s="10"/>
      <c r="L26" s="10"/>
    </row>
    <row r="27" spans="1:12" ht="12.75">
      <c r="A27" s="156"/>
      <c r="B27" s="156"/>
      <c r="C27" s="16"/>
      <c r="D27" s="80"/>
      <c r="E27" s="80"/>
      <c r="F27" s="80"/>
      <c r="G27" s="80"/>
      <c r="H27" s="16"/>
      <c r="I27" s="81"/>
      <c r="J27" s="10"/>
      <c r="K27" s="10"/>
      <c r="L27" s="10"/>
    </row>
    <row r="28" spans="1:12" ht="12.75">
      <c r="A28" s="219" t="s">
        <v>34</v>
      </c>
      <c r="B28" s="220"/>
      <c r="C28" s="221"/>
      <c r="D28" s="221"/>
      <c r="E28" s="220" t="s">
        <v>35</v>
      </c>
      <c r="F28" s="222"/>
      <c r="G28" s="222"/>
      <c r="H28" s="223" t="s">
        <v>1</v>
      </c>
      <c r="I28" s="223"/>
      <c r="J28" s="10"/>
      <c r="K28" s="10"/>
      <c r="L28" s="10"/>
    </row>
    <row r="29" spans="1:12" ht="12.75">
      <c r="A29" s="10"/>
      <c r="B29" s="10"/>
      <c r="C29" s="29"/>
      <c r="D29" s="23"/>
      <c r="E29" s="16"/>
      <c r="F29" s="16"/>
      <c r="G29" s="16"/>
      <c r="H29" s="24"/>
      <c r="I29" s="81"/>
      <c r="J29" s="10"/>
      <c r="K29" s="10"/>
      <c r="L29" s="10"/>
    </row>
    <row r="30" spans="1:12" ht="12.75">
      <c r="A30" s="194"/>
      <c r="B30" s="195"/>
      <c r="C30" s="195"/>
      <c r="D30" s="196"/>
      <c r="E30" s="194"/>
      <c r="F30" s="195"/>
      <c r="G30" s="195"/>
      <c r="H30" s="209"/>
      <c r="I30" s="210"/>
      <c r="J30" s="10"/>
      <c r="K30" s="10"/>
      <c r="L30" s="10"/>
    </row>
    <row r="31" spans="1:12" ht="12.75">
      <c r="A31" s="211" t="s">
        <v>292</v>
      </c>
      <c r="B31" s="212"/>
      <c r="C31" s="212"/>
      <c r="D31" s="213"/>
      <c r="E31" s="211" t="s">
        <v>293</v>
      </c>
      <c r="F31" s="212"/>
      <c r="G31" s="213"/>
      <c r="H31" s="217" t="s">
        <v>294</v>
      </c>
      <c r="I31" s="250"/>
      <c r="J31" s="10"/>
      <c r="K31" s="10"/>
      <c r="L31" s="10"/>
    </row>
    <row r="32" spans="1:12" ht="12.75">
      <c r="A32" s="154"/>
      <c r="B32" s="154"/>
      <c r="C32" s="96"/>
      <c r="D32" s="251"/>
      <c r="E32" s="251"/>
      <c r="F32" s="251"/>
      <c r="G32" s="252"/>
      <c r="H32" s="94"/>
      <c r="I32" s="172"/>
      <c r="J32" s="10"/>
      <c r="K32" s="10"/>
      <c r="L32" s="10"/>
    </row>
    <row r="33" spans="1:12" ht="12.75">
      <c r="A33" s="211" t="s">
        <v>295</v>
      </c>
      <c r="B33" s="212"/>
      <c r="C33" s="212"/>
      <c r="D33" s="213"/>
      <c r="E33" s="211" t="s">
        <v>296</v>
      </c>
      <c r="F33" s="253"/>
      <c r="G33" s="253"/>
      <c r="H33" s="217" t="s">
        <v>297</v>
      </c>
      <c r="I33" s="218"/>
      <c r="J33" s="10"/>
      <c r="K33" s="10"/>
      <c r="L33" s="10"/>
    </row>
    <row r="34" spans="1:12" ht="12.75">
      <c r="A34" s="154"/>
      <c r="B34" s="154"/>
      <c r="C34" s="96"/>
      <c r="D34" s="170"/>
      <c r="E34" s="170"/>
      <c r="F34" s="170"/>
      <c r="G34" s="171"/>
      <c r="H34" s="94"/>
      <c r="I34" s="173"/>
      <c r="J34" s="10"/>
      <c r="K34" s="10"/>
      <c r="L34" s="10"/>
    </row>
    <row r="35" spans="1:12" ht="12.75">
      <c r="A35" s="211" t="s">
        <v>298</v>
      </c>
      <c r="B35" s="214"/>
      <c r="C35" s="214"/>
      <c r="D35" s="215"/>
      <c r="E35" s="211" t="s">
        <v>299</v>
      </c>
      <c r="F35" s="216"/>
      <c r="G35" s="216"/>
      <c r="H35" s="217" t="s">
        <v>300</v>
      </c>
      <c r="I35" s="218"/>
      <c r="J35" s="10"/>
      <c r="K35" s="10"/>
      <c r="L35" s="10"/>
    </row>
    <row r="36" spans="1:12" ht="12.75">
      <c r="A36" s="194"/>
      <c r="B36" s="195"/>
      <c r="C36" s="195"/>
      <c r="D36" s="196"/>
      <c r="E36" s="194"/>
      <c r="F36" s="195"/>
      <c r="G36" s="195"/>
      <c r="H36" s="209"/>
      <c r="I36" s="210"/>
      <c r="J36" s="10"/>
      <c r="K36" s="10"/>
      <c r="L36" s="10"/>
    </row>
    <row r="37" spans="1:12" ht="12.75">
      <c r="A37" s="26"/>
      <c r="B37" s="26"/>
      <c r="C37" s="206"/>
      <c r="D37" s="207"/>
      <c r="E37" s="16"/>
      <c r="F37" s="206"/>
      <c r="G37" s="207"/>
      <c r="H37" s="16"/>
      <c r="I37" s="79"/>
      <c r="J37" s="10"/>
      <c r="K37" s="10"/>
      <c r="L37" s="10"/>
    </row>
    <row r="38" spans="1:12" ht="12.75">
      <c r="A38" s="194"/>
      <c r="B38" s="195"/>
      <c r="C38" s="195"/>
      <c r="D38" s="196"/>
      <c r="E38" s="194"/>
      <c r="F38" s="195"/>
      <c r="G38" s="195"/>
      <c r="H38" s="209"/>
      <c r="I38" s="210"/>
      <c r="J38" s="10"/>
      <c r="K38" s="10"/>
      <c r="L38" s="10"/>
    </row>
    <row r="39" spans="1:12" ht="12.75">
      <c r="A39" s="26"/>
      <c r="B39" s="26"/>
      <c r="C39" s="27"/>
      <c r="D39" s="28"/>
      <c r="E39" s="16"/>
      <c r="F39" s="27"/>
      <c r="G39" s="28"/>
      <c r="H39" s="16"/>
      <c r="I39" s="79"/>
      <c r="J39" s="10"/>
      <c r="K39" s="10"/>
      <c r="L39" s="10"/>
    </row>
    <row r="40" spans="1:12" ht="12.75">
      <c r="A40" s="194"/>
      <c r="B40" s="195"/>
      <c r="C40" s="195"/>
      <c r="D40" s="196"/>
      <c r="E40" s="194"/>
      <c r="F40" s="195"/>
      <c r="G40" s="195"/>
      <c r="H40" s="209"/>
      <c r="I40" s="210"/>
      <c r="J40" s="10"/>
      <c r="K40" s="10"/>
      <c r="L40" s="10"/>
    </row>
    <row r="41" spans="1:12" ht="12.75">
      <c r="A41" s="158"/>
      <c r="B41" s="29"/>
      <c r="C41" s="29"/>
      <c r="D41" s="29"/>
      <c r="E41" s="22"/>
      <c r="F41" s="92"/>
      <c r="G41" s="92"/>
      <c r="H41" s="93"/>
      <c r="I41" s="82"/>
      <c r="J41" s="10"/>
      <c r="K41" s="10"/>
      <c r="L41" s="10"/>
    </row>
    <row r="42" spans="1:12" ht="12.75">
      <c r="A42" s="26"/>
      <c r="B42" s="26"/>
      <c r="C42" s="27"/>
      <c r="D42" s="28"/>
      <c r="E42" s="16"/>
      <c r="F42" s="27"/>
      <c r="G42" s="28"/>
      <c r="H42" s="16"/>
      <c r="I42" s="79"/>
      <c r="J42" s="10"/>
      <c r="K42" s="10"/>
      <c r="L42" s="10"/>
    </row>
    <row r="43" spans="1:12" ht="12.75">
      <c r="A43" s="30"/>
      <c r="B43" s="30"/>
      <c r="C43" s="30"/>
      <c r="D43" s="20"/>
      <c r="E43" s="20"/>
      <c r="F43" s="30"/>
      <c r="G43" s="20"/>
      <c r="H43" s="20"/>
      <c r="I43" s="83"/>
      <c r="J43" s="10"/>
      <c r="K43" s="10"/>
      <c r="L43" s="10"/>
    </row>
    <row r="44" spans="1:12" ht="12.75" customHeight="1">
      <c r="A44" s="186" t="s">
        <v>28</v>
      </c>
      <c r="B44" s="187"/>
      <c r="C44" s="209"/>
      <c r="D44" s="210"/>
      <c r="E44" s="23"/>
      <c r="F44" s="188"/>
      <c r="G44" s="195"/>
      <c r="H44" s="195"/>
      <c r="I44" s="196"/>
      <c r="J44" s="10"/>
      <c r="K44" s="10"/>
      <c r="L44" s="10"/>
    </row>
    <row r="45" spans="1:12" ht="12.75">
      <c r="A45" s="26"/>
      <c r="B45" s="26"/>
      <c r="C45" s="206"/>
      <c r="D45" s="207"/>
      <c r="E45" s="16"/>
      <c r="F45" s="206"/>
      <c r="G45" s="208"/>
      <c r="H45" s="31"/>
      <c r="I45" s="84"/>
      <c r="J45" s="10"/>
      <c r="K45" s="10"/>
      <c r="L45" s="10"/>
    </row>
    <row r="46" spans="1:12" ht="12.75" customHeight="1">
      <c r="A46" s="186" t="s">
        <v>29</v>
      </c>
      <c r="B46" s="187"/>
      <c r="C46" s="188"/>
      <c r="D46" s="189"/>
      <c r="E46" s="189"/>
      <c r="F46" s="189"/>
      <c r="G46" s="189"/>
      <c r="H46" s="189"/>
      <c r="I46" s="190"/>
      <c r="J46" s="10"/>
      <c r="K46" s="10"/>
      <c r="L46" s="10"/>
    </row>
    <row r="47" spans="1:12" ht="12.75">
      <c r="A47" s="156"/>
      <c r="B47" s="156"/>
      <c r="C47" s="164" t="s">
        <v>39</v>
      </c>
      <c r="D47" s="16"/>
      <c r="E47" s="16"/>
      <c r="F47" s="16"/>
      <c r="G47" s="16"/>
      <c r="H47" s="16"/>
      <c r="I47" s="79"/>
      <c r="J47" s="10"/>
      <c r="K47" s="10"/>
      <c r="L47" s="10"/>
    </row>
    <row r="48" spans="1:12" ht="12.75">
      <c r="A48" s="186" t="s">
        <v>30</v>
      </c>
      <c r="B48" s="187"/>
      <c r="C48" s="191"/>
      <c r="D48" s="192"/>
      <c r="E48" s="193"/>
      <c r="F48" s="16"/>
      <c r="G48" s="42" t="s">
        <v>2</v>
      </c>
      <c r="H48" s="191"/>
      <c r="I48" s="193"/>
      <c r="J48" s="10"/>
      <c r="K48" s="10"/>
      <c r="L48" s="10"/>
    </row>
    <row r="49" spans="1:12" ht="12.75">
      <c r="A49" s="156"/>
      <c r="B49" s="156"/>
      <c r="C49" s="21"/>
      <c r="D49" s="16"/>
      <c r="E49" s="16"/>
      <c r="F49" s="16"/>
      <c r="G49" s="16"/>
      <c r="H49" s="16"/>
      <c r="I49" s="79"/>
      <c r="J49" s="10"/>
      <c r="K49" s="10"/>
      <c r="L49" s="10"/>
    </row>
    <row r="50" spans="1:12" ht="12.75" customHeight="1">
      <c r="A50" s="186" t="s">
        <v>23</v>
      </c>
      <c r="B50" s="187"/>
      <c r="C50" s="178"/>
      <c r="D50" s="192"/>
      <c r="E50" s="192"/>
      <c r="F50" s="192"/>
      <c r="G50" s="192"/>
      <c r="H50" s="192"/>
      <c r="I50" s="193"/>
      <c r="J50" s="10"/>
      <c r="K50" s="10"/>
      <c r="L50" s="10"/>
    </row>
    <row r="51" spans="1:12" ht="12.75">
      <c r="A51" s="156"/>
      <c r="B51" s="156"/>
      <c r="C51" s="16"/>
      <c r="D51" s="16"/>
      <c r="E51" s="16"/>
      <c r="F51" s="16"/>
      <c r="G51" s="16"/>
      <c r="H51" s="16"/>
      <c r="I51" s="79"/>
      <c r="J51" s="10"/>
      <c r="K51" s="10"/>
      <c r="L51" s="10"/>
    </row>
    <row r="52" spans="1:12" ht="12.75">
      <c r="A52" s="179" t="s">
        <v>31</v>
      </c>
      <c r="B52" s="180"/>
      <c r="C52" s="191"/>
      <c r="D52" s="192"/>
      <c r="E52" s="192"/>
      <c r="F52" s="192"/>
      <c r="G52" s="192"/>
      <c r="H52" s="192"/>
      <c r="I52" s="181"/>
      <c r="J52" s="10"/>
      <c r="K52" s="10"/>
      <c r="L52" s="10"/>
    </row>
    <row r="53" spans="1:12" ht="12.75">
      <c r="A53" s="159"/>
      <c r="B53" s="159"/>
      <c r="C53" s="185" t="s">
        <v>40</v>
      </c>
      <c r="D53" s="185"/>
      <c r="E53" s="185"/>
      <c r="F53" s="185"/>
      <c r="G53" s="185"/>
      <c r="H53" s="185"/>
      <c r="I53" s="85"/>
      <c r="J53" s="10"/>
      <c r="K53" s="10"/>
      <c r="L53" s="10"/>
    </row>
    <row r="54" spans="1:12" ht="12.75">
      <c r="A54" s="159"/>
      <c r="B54" s="159"/>
      <c r="C54" s="32"/>
      <c r="D54" s="32"/>
      <c r="E54" s="32"/>
      <c r="F54" s="32"/>
      <c r="G54" s="32"/>
      <c r="H54" s="32"/>
      <c r="I54" s="85"/>
      <c r="J54" s="10"/>
      <c r="K54" s="10"/>
      <c r="L54" s="10"/>
    </row>
    <row r="55" spans="1:12" ht="12.75">
      <c r="A55" s="159"/>
      <c r="B55" s="182" t="s">
        <v>41</v>
      </c>
      <c r="C55" s="176"/>
      <c r="D55" s="176"/>
      <c r="E55" s="176"/>
      <c r="F55" s="165"/>
      <c r="G55" s="165"/>
      <c r="H55" s="165"/>
      <c r="I55" s="166"/>
      <c r="J55" s="10"/>
      <c r="K55" s="10"/>
      <c r="L55" s="10"/>
    </row>
    <row r="56" spans="1:12" ht="12.75">
      <c r="A56" s="159"/>
      <c r="B56" s="174" t="s">
        <v>42</v>
      </c>
      <c r="C56" s="175"/>
      <c r="D56" s="175"/>
      <c r="E56" s="175"/>
      <c r="F56" s="175"/>
      <c r="G56" s="175"/>
      <c r="H56" s="175"/>
      <c r="I56" s="175"/>
      <c r="J56" s="10"/>
      <c r="K56" s="10"/>
      <c r="L56" s="10"/>
    </row>
    <row r="57" spans="1:12" ht="12.75">
      <c r="A57" s="159"/>
      <c r="B57" s="201" t="s">
        <v>43</v>
      </c>
      <c r="C57" s="202"/>
      <c r="D57" s="202"/>
      <c r="E57" s="202"/>
      <c r="F57" s="202"/>
      <c r="G57" s="202"/>
      <c r="H57" s="202"/>
      <c r="I57" s="202"/>
      <c r="J57" s="10"/>
      <c r="K57" s="10"/>
      <c r="L57" s="10"/>
    </row>
    <row r="58" spans="1:12" ht="12.75">
      <c r="A58" s="159"/>
      <c r="B58" s="201" t="s">
        <v>44</v>
      </c>
      <c r="C58" s="202"/>
      <c r="D58" s="202"/>
      <c r="E58" s="202"/>
      <c r="F58" s="202"/>
      <c r="G58" s="202"/>
      <c r="H58" s="202"/>
      <c r="I58" s="202"/>
      <c r="J58" s="10"/>
      <c r="K58" s="10"/>
      <c r="L58" s="10"/>
    </row>
    <row r="59" spans="1:12" ht="12.75">
      <c r="A59" s="159"/>
      <c r="B59" s="203"/>
      <c r="C59" s="204"/>
      <c r="D59" s="204"/>
      <c r="E59" s="204"/>
      <c r="F59" s="204"/>
      <c r="G59" s="204"/>
      <c r="H59" s="204"/>
      <c r="I59" s="205"/>
      <c r="J59" s="10"/>
      <c r="K59" s="10"/>
      <c r="L59" s="10"/>
    </row>
    <row r="60" spans="1:12" ht="12.75">
      <c r="A60" s="160" t="s">
        <v>3</v>
      </c>
      <c r="B60" s="161"/>
      <c r="C60" s="86"/>
      <c r="D60" s="86"/>
      <c r="E60" s="86"/>
      <c r="F60" s="86"/>
      <c r="G60" s="86"/>
      <c r="H60" s="86"/>
      <c r="I60" s="87"/>
      <c r="J60" s="10"/>
      <c r="K60" s="10"/>
      <c r="L60" s="10"/>
    </row>
    <row r="61" spans="1:12" ht="13.5" thickBot="1">
      <c r="A61" s="161"/>
      <c r="B61" s="161"/>
      <c r="C61" s="16"/>
      <c r="D61" s="16"/>
      <c r="E61" s="16"/>
      <c r="F61" s="16"/>
      <c r="G61" s="33"/>
      <c r="H61" s="34"/>
      <c r="I61" s="88"/>
      <c r="J61" s="10"/>
      <c r="K61" s="10"/>
      <c r="L61" s="10"/>
    </row>
    <row r="62" spans="1:12" ht="12.75">
      <c r="A62" s="162"/>
      <c r="B62" s="162"/>
      <c r="C62" s="16"/>
      <c r="D62" s="16"/>
      <c r="E62" s="167" t="s">
        <v>45</v>
      </c>
      <c r="F62" s="10"/>
      <c r="G62" s="197" t="s">
        <v>46</v>
      </c>
      <c r="H62" s="198"/>
      <c r="I62" s="199"/>
      <c r="J62" s="10"/>
      <c r="K62" s="10"/>
      <c r="L62" s="10"/>
    </row>
    <row r="63" spans="3:12" ht="12.75">
      <c r="C63" s="89"/>
      <c r="D63" s="89"/>
      <c r="E63" s="89"/>
      <c r="F63" s="89"/>
      <c r="G63" s="200"/>
      <c r="H63" s="177"/>
      <c r="I63" s="90"/>
      <c r="J63" s="10"/>
      <c r="K63" s="10"/>
      <c r="L63" s="10"/>
    </row>
  </sheetData>
  <sheetProtection/>
  <protectedRanges>
    <protectedRange sqref="E2 H2 C30:I30" name="Range1"/>
    <protectedRange sqref="C6:D6 C8:D8 C10:D10" name="Range1_1"/>
    <protectedRange sqref="C12:I12 C14:D14 F14:I14 C16:I16 C18:I18 C20:I20 C24:G24 C22:F22 C26 I26 I24" name="Range1_1_1"/>
    <protectedRange sqref="A30:B30" name="Range1_1_2"/>
    <protectedRange sqref="A31:I31 A33:I33 A35:D35" name="Range1_1_3"/>
  </protectedRanges>
  <mergeCells count="76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B57:I57"/>
    <mergeCell ref="A22:B22"/>
    <mergeCell ref="H31:I31"/>
    <mergeCell ref="D32:G32"/>
    <mergeCell ref="A33:D33"/>
    <mergeCell ref="E33:G33"/>
    <mergeCell ref="H33:I33"/>
    <mergeCell ref="A12:B12"/>
    <mergeCell ref="C12:I12"/>
    <mergeCell ref="A14:B14"/>
    <mergeCell ref="C14:D14"/>
    <mergeCell ref="F14:I14"/>
    <mergeCell ref="C18:I18"/>
    <mergeCell ref="A20:B20"/>
    <mergeCell ref="C20:I20"/>
    <mergeCell ref="A24:B24"/>
    <mergeCell ref="D24:G24"/>
    <mergeCell ref="D22:F22"/>
    <mergeCell ref="G22:H22"/>
    <mergeCell ref="A26:B26"/>
    <mergeCell ref="G26:H26"/>
    <mergeCell ref="A28:D28"/>
    <mergeCell ref="E28:G28"/>
    <mergeCell ref="H28:I28"/>
    <mergeCell ref="A30:D30"/>
    <mergeCell ref="E30:G30"/>
    <mergeCell ref="H30:I30"/>
    <mergeCell ref="A36:D36"/>
    <mergeCell ref="E36:G36"/>
    <mergeCell ref="H36:I36"/>
    <mergeCell ref="A35:D35"/>
    <mergeCell ref="E35:G35"/>
    <mergeCell ref="H35:I35"/>
    <mergeCell ref="C37:D37"/>
    <mergeCell ref="F37:G37"/>
    <mergeCell ref="A31:D31"/>
    <mergeCell ref="E31:G31"/>
    <mergeCell ref="C45:D45"/>
    <mergeCell ref="F45:G45"/>
    <mergeCell ref="H38:I38"/>
    <mergeCell ref="A40:D40"/>
    <mergeCell ref="A44:B44"/>
    <mergeCell ref="H40:I40"/>
    <mergeCell ref="C44:D44"/>
    <mergeCell ref="E40:G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="110" zoomScaleSheetLayoutView="110" zoomScalePageLayoutView="0" workbookViewId="0" topLeftCell="A80">
      <selection activeCell="D118" sqref="D118:D119"/>
    </sheetView>
  </sheetViews>
  <sheetFormatPr defaultColWidth="9.140625" defaultRowHeight="12.75"/>
  <cols>
    <col min="1" max="1" width="96.421875" style="168" bestFit="1" customWidth="1"/>
    <col min="2" max="2" width="9.140625" style="43" customWidth="1"/>
    <col min="3" max="3" width="13.421875" style="43" customWidth="1"/>
    <col min="4" max="4" width="12.7109375" style="43" customWidth="1"/>
    <col min="5" max="16384" width="9.140625" style="43" customWidth="1"/>
  </cols>
  <sheetData>
    <row r="1" spans="1:4" ht="12.75" customHeight="1">
      <c r="A1" s="132" t="s">
        <v>289</v>
      </c>
      <c r="B1" s="132"/>
      <c r="C1" s="132"/>
      <c r="D1" s="132"/>
    </row>
    <row r="2" spans="1:4" ht="12.75" customHeight="1">
      <c r="A2" s="133" t="s">
        <v>303</v>
      </c>
      <c r="B2" s="133"/>
      <c r="C2" s="133"/>
      <c r="D2" s="133"/>
    </row>
    <row r="3" spans="1:4" ht="12.75" customHeight="1">
      <c r="A3" s="134" t="s">
        <v>48</v>
      </c>
      <c r="B3" s="135"/>
      <c r="C3" s="135"/>
      <c r="D3" s="136"/>
    </row>
    <row r="4" spans="1:4" ht="22.5" customHeight="1">
      <c r="A4" s="137" t="s">
        <v>49</v>
      </c>
      <c r="B4" s="49" t="s">
        <v>50</v>
      </c>
      <c r="C4" s="50" t="s">
        <v>51</v>
      </c>
      <c r="D4" s="51" t="s">
        <v>52</v>
      </c>
    </row>
    <row r="5" spans="1:4" ht="12.75" customHeight="1">
      <c r="A5" s="47">
        <v>1</v>
      </c>
      <c r="B5" s="48">
        <v>2</v>
      </c>
      <c r="C5" s="47">
        <v>3</v>
      </c>
      <c r="D5" s="47">
        <v>4</v>
      </c>
    </row>
    <row r="6" spans="1:4" ht="12.75" customHeight="1">
      <c r="A6" s="138" t="s">
        <v>53</v>
      </c>
      <c r="B6" s="139"/>
      <c r="C6" s="139"/>
      <c r="D6" s="140"/>
    </row>
    <row r="7" spans="1:4" ht="12.75" customHeight="1">
      <c r="A7" s="126" t="s">
        <v>54</v>
      </c>
      <c r="B7" s="3">
        <v>1</v>
      </c>
      <c r="C7" s="6">
        <v>0</v>
      </c>
      <c r="D7" s="6">
        <v>0</v>
      </c>
    </row>
    <row r="8" spans="1:4" ht="12.75" customHeight="1">
      <c r="A8" s="115" t="s">
        <v>55</v>
      </c>
      <c r="B8" s="1">
        <v>2</v>
      </c>
      <c r="C8" s="44">
        <v>8009668981</v>
      </c>
      <c r="D8" s="44">
        <v>7845720276.720001</v>
      </c>
    </row>
    <row r="9" spans="1:4" ht="12.75" customHeight="1">
      <c r="A9" s="128" t="s">
        <v>56</v>
      </c>
      <c r="B9" s="1">
        <v>3</v>
      </c>
      <c r="C9" s="44">
        <v>1162860768</v>
      </c>
      <c r="D9" s="44">
        <v>1078136869.04</v>
      </c>
    </row>
    <row r="10" spans="1:4" ht="12.75">
      <c r="A10" s="128" t="s">
        <v>57</v>
      </c>
      <c r="B10" s="1">
        <v>4</v>
      </c>
      <c r="C10" s="7">
        <v>0</v>
      </c>
      <c r="D10" s="7">
        <v>0</v>
      </c>
    </row>
    <row r="11" spans="1:4" ht="12.75">
      <c r="A11" s="128" t="s">
        <v>58</v>
      </c>
      <c r="B11" s="1">
        <v>5</v>
      </c>
      <c r="C11" s="7">
        <v>932379856</v>
      </c>
      <c r="D11" s="7">
        <v>854315429.25</v>
      </c>
    </row>
    <row r="12" spans="1:4" ht="12.75">
      <c r="A12" s="128" t="s">
        <v>0</v>
      </c>
      <c r="B12" s="1">
        <v>6</v>
      </c>
      <c r="C12" s="7">
        <v>162272703</v>
      </c>
      <c r="D12" s="7">
        <v>162272702.92</v>
      </c>
    </row>
    <row r="13" spans="1:4" ht="12.75">
      <c r="A13" s="128" t="s">
        <v>59</v>
      </c>
      <c r="B13" s="1">
        <v>7</v>
      </c>
      <c r="C13" s="7">
        <v>0</v>
      </c>
      <c r="D13" s="7">
        <v>0</v>
      </c>
    </row>
    <row r="14" spans="1:4" ht="12.75">
      <c r="A14" s="128" t="s">
        <v>60</v>
      </c>
      <c r="B14" s="1">
        <v>8</v>
      </c>
      <c r="C14" s="7">
        <v>68208209</v>
      </c>
      <c r="D14" s="7">
        <v>61548736.87</v>
      </c>
    </row>
    <row r="15" spans="1:4" ht="12.75">
      <c r="A15" s="128" t="s">
        <v>61</v>
      </c>
      <c r="B15" s="1">
        <v>9</v>
      </c>
      <c r="C15" s="7">
        <v>0</v>
      </c>
      <c r="D15" s="7">
        <v>0</v>
      </c>
    </row>
    <row r="16" spans="1:4" ht="12.75">
      <c r="A16" s="128" t="s">
        <v>62</v>
      </c>
      <c r="B16" s="1">
        <v>10</v>
      </c>
      <c r="C16" s="44">
        <v>6335945010</v>
      </c>
      <c r="D16" s="44">
        <v>6248894244.67</v>
      </c>
    </row>
    <row r="17" spans="1:4" ht="12.75">
      <c r="A17" s="128" t="s">
        <v>63</v>
      </c>
      <c r="B17" s="1">
        <v>11</v>
      </c>
      <c r="C17" s="7">
        <v>37668031</v>
      </c>
      <c r="D17" s="7">
        <v>37656260.87</v>
      </c>
    </row>
    <row r="18" spans="1:4" ht="12.75">
      <c r="A18" s="128" t="s">
        <v>64</v>
      </c>
      <c r="B18" s="1">
        <v>12</v>
      </c>
      <c r="C18" s="7">
        <v>3717848754</v>
      </c>
      <c r="D18" s="7">
        <v>3679081384.3</v>
      </c>
    </row>
    <row r="19" spans="1:4" ht="12.75">
      <c r="A19" s="128" t="s">
        <v>65</v>
      </c>
      <c r="B19" s="1">
        <v>13</v>
      </c>
      <c r="C19" s="7">
        <v>1989184886</v>
      </c>
      <c r="D19" s="7">
        <v>1955326582.64</v>
      </c>
    </row>
    <row r="20" spans="1:4" ht="12.75">
      <c r="A20" s="128" t="s">
        <v>66</v>
      </c>
      <c r="B20" s="1">
        <v>14</v>
      </c>
      <c r="C20" s="7">
        <v>189064320</v>
      </c>
      <c r="D20" s="7">
        <v>178418747.83</v>
      </c>
    </row>
    <row r="21" spans="1:4" ht="12.75">
      <c r="A21" s="128" t="s">
        <v>67</v>
      </c>
      <c r="B21" s="1">
        <v>15</v>
      </c>
      <c r="C21" s="7">
        <v>0</v>
      </c>
      <c r="D21" s="7">
        <v>0</v>
      </c>
    </row>
    <row r="22" spans="1:4" ht="12.75">
      <c r="A22" s="128" t="s">
        <v>68</v>
      </c>
      <c r="B22" s="1">
        <v>16</v>
      </c>
      <c r="C22" s="7">
        <v>4171262</v>
      </c>
      <c r="D22" s="7">
        <v>3090589.5</v>
      </c>
    </row>
    <row r="23" spans="1:4" ht="12.75">
      <c r="A23" s="128" t="s">
        <v>69</v>
      </c>
      <c r="B23" s="1">
        <v>17</v>
      </c>
      <c r="C23" s="7">
        <v>390421259</v>
      </c>
      <c r="D23" s="7">
        <v>390143099.87</v>
      </c>
    </row>
    <row r="24" spans="1:4" ht="12.75">
      <c r="A24" s="128" t="s">
        <v>70</v>
      </c>
      <c r="B24" s="1">
        <v>18</v>
      </c>
      <c r="C24" s="7">
        <v>7586498</v>
      </c>
      <c r="D24" s="7">
        <v>5177579.66</v>
      </c>
    </row>
    <row r="25" spans="1:4" ht="12.75">
      <c r="A25" s="128" t="s">
        <v>71</v>
      </c>
      <c r="B25" s="1">
        <v>19</v>
      </c>
      <c r="C25" s="7">
        <v>0</v>
      </c>
      <c r="D25" s="7">
        <v>0</v>
      </c>
    </row>
    <row r="26" spans="1:4" ht="12.75">
      <c r="A26" s="128" t="s">
        <v>72</v>
      </c>
      <c r="B26" s="1">
        <v>20</v>
      </c>
      <c r="C26" s="44">
        <v>421744700</v>
      </c>
      <c r="D26" s="44">
        <v>437931477.84999996</v>
      </c>
    </row>
    <row r="27" spans="1:4" ht="12.75">
      <c r="A27" s="128" t="s">
        <v>73</v>
      </c>
      <c r="B27" s="1">
        <v>21</v>
      </c>
      <c r="C27" s="7">
        <v>380168250</v>
      </c>
      <c r="D27" s="7">
        <v>394943393.64</v>
      </c>
    </row>
    <row r="28" spans="1:4" ht="12.75">
      <c r="A28" s="128" t="s">
        <v>74</v>
      </c>
      <c r="B28" s="1">
        <v>22</v>
      </c>
      <c r="C28" s="7">
        <v>0</v>
      </c>
      <c r="D28" s="7">
        <v>0</v>
      </c>
    </row>
    <row r="29" spans="1:4" ht="12.75">
      <c r="A29" s="128" t="s">
        <v>75</v>
      </c>
      <c r="B29" s="1">
        <v>23</v>
      </c>
      <c r="C29" s="7">
        <v>1161000</v>
      </c>
      <c r="D29" s="7">
        <v>1161000</v>
      </c>
    </row>
    <row r="30" spans="1:4" ht="12.75">
      <c r="A30" s="128" t="s">
        <v>76</v>
      </c>
      <c r="B30" s="1">
        <v>24</v>
      </c>
      <c r="C30" s="7">
        <v>0</v>
      </c>
      <c r="D30" s="7">
        <v>0</v>
      </c>
    </row>
    <row r="31" spans="1:4" ht="12.75">
      <c r="A31" s="128" t="s">
        <v>77</v>
      </c>
      <c r="B31" s="1">
        <v>25</v>
      </c>
      <c r="C31" s="7">
        <v>34079175</v>
      </c>
      <c r="D31" s="7">
        <v>35490809.21</v>
      </c>
    </row>
    <row r="32" spans="1:4" ht="12.75">
      <c r="A32" s="128" t="s">
        <v>78</v>
      </c>
      <c r="B32" s="1">
        <v>26</v>
      </c>
      <c r="C32" s="7">
        <v>6336275</v>
      </c>
      <c r="D32" s="7">
        <v>6336275</v>
      </c>
    </row>
    <row r="33" spans="1:4" ht="12.75">
      <c r="A33" s="128" t="s">
        <v>79</v>
      </c>
      <c r="B33" s="1">
        <v>27</v>
      </c>
      <c r="C33" s="7">
        <v>0</v>
      </c>
      <c r="D33" s="7">
        <v>0</v>
      </c>
    </row>
    <row r="34" spans="1:4" ht="12.75">
      <c r="A34" s="128" t="s">
        <v>80</v>
      </c>
      <c r="B34" s="1">
        <v>28</v>
      </c>
      <c r="C34" s="7">
        <v>0</v>
      </c>
      <c r="D34" s="7">
        <v>0</v>
      </c>
    </row>
    <row r="35" spans="1:4" ht="12.75">
      <c r="A35" s="128" t="s">
        <v>81</v>
      </c>
      <c r="B35" s="1">
        <v>29</v>
      </c>
      <c r="C35" s="44">
        <v>32186689</v>
      </c>
      <c r="D35" s="44">
        <v>24234204.77</v>
      </c>
    </row>
    <row r="36" spans="1:4" ht="12.75">
      <c r="A36" s="128" t="s">
        <v>82</v>
      </c>
      <c r="B36" s="1">
        <v>30</v>
      </c>
      <c r="C36" s="7">
        <v>0</v>
      </c>
      <c r="D36" s="7">
        <v>0</v>
      </c>
    </row>
    <row r="37" spans="1:4" ht="12.75">
      <c r="A37" s="128" t="s">
        <v>83</v>
      </c>
      <c r="B37" s="1">
        <v>31</v>
      </c>
      <c r="C37" s="7">
        <v>19868966</v>
      </c>
      <c r="D37" s="7">
        <v>19507971.77</v>
      </c>
    </row>
    <row r="38" spans="1:4" ht="12.75">
      <c r="A38" s="128" t="s">
        <v>84</v>
      </c>
      <c r="B38" s="1">
        <v>32</v>
      </c>
      <c r="C38" s="7">
        <v>12317723</v>
      </c>
      <c r="D38" s="7">
        <v>4726233</v>
      </c>
    </row>
    <row r="39" spans="1:4" ht="12.75">
      <c r="A39" s="128" t="s">
        <v>85</v>
      </c>
      <c r="B39" s="1">
        <v>33</v>
      </c>
      <c r="C39" s="7">
        <v>56931814</v>
      </c>
      <c r="D39" s="7">
        <v>56523480.39</v>
      </c>
    </row>
    <row r="40" spans="1:4" ht="12.75">
      <c r="A40" s="115" t="s">
        <v>86</v>
      </c>
      <c r="B40" s="1">
        <v>34</v>
      </c>
      <c r="C40" s="44">
        <v>5467297970</v>
      </c>
      <c r="D40" s="44">
        <v>4037925844.75</v>
      </c>
    </row>
    <row r="41" spans="1:4" ht="12.75">
      <c r="A41" s="128" t="s">
        <v>87</v>
      </c>
      <c r="B41" s="1">
        <v>35</v>
      </c>
      <c r="C41" s="44">
        <v>216334557</v>
      </c>
      <c r="D41" s="44">
        <v>255148041.69</v>
      </c>
    </row>
    <row r="42" spans="1:4" ht="12.75">
      <c r="A42" s="128" t="s">
        <v>88</v>
      </c>
      <c r="B42" s="1">
        <v>36</v>
      </c>
      <c r="C42" s="7">
        <v>101783434</v>
      </c>
      <c r="D42" s="7">
        <v>105381536.94</v>
      </c>
    </row>
    <row r="43" spans="1:4" ht="12.75">
      <c r="A43" s="128" t="s">
        <v>89</v>
      </c>
      <c r="B43" s="1">
        <v>37</v>
      </c>
      <c r="C43" s="7">
        <v>0</v>
      </c>
      <c r="D43" s="7">
        <v>0</v>
      </c>
    </row>
    <row r="44" spans="1:4" ht="12.75">
      <c r="A44" s="128" t="s">
        <v>90</v>
      </c>
      <c r="B44" s="1">
        <v>38</v>
      </c>
      <c r="C44" s="7">
        <v>0</v>
      </c>
      <c r="D44" s="7">
        <v>0</v>
      </c>
    </row>
    <row r="45" spans="1:4" ht="12.75">
      <c r="A45" s="128" t="s">
        <v>91</v>
      </c>
      <c r="B45" s="1">
        <v>39</v>
      </c>
      <c r="C45" s="7">
        <v>113300322</v>
      </c>
      <c r="D45" s="7">
        <v>149649310.87</v>
      </c>
    </row>
    <row r="46" spans="1:4" ht="12.75">
      <c r="A46" s="128" t="s">
        <v>92</v>
      </c>
      <c r="B46" s="1">
        <v>40</v>
      </c>
      <c r="C46" s="7">
        <v>1250801</v>
      </c>
      <c r="D46" s="7">
        <v>117193.88</v>
      </c>
    </row>
    <row r="47" spans="1:4" ht="12.75">
      <c r="A47" s="128" t="s">
        <v>93</v>
      </c>
      <c r="B47" s="1">
        <v>41</v>
      </c>
      <c r="C47" s="7">
        <v>0</v>
      </c>
      <c r="D47" s="7">
        <v>0</v>
      </c>
    </row>
    <row r="48" spans="1:4" ht="12.75">
      <c r="A48" s="128" t="s">
        <v>94</v>
      </c>
      <c r="B48" s="1">
        <v>42</v>
      </c>
      <c r="C48" s="7">
        <v>0</v>
      </c>
      <c r="D48" s="7">
        <v>0</v>
      </c>
    </row>
    <row r="49" spans="1:4" ht="12.75">
      <c r="A49" s="128" t="s">
        <v>95</v>
      </c>
      <c r="B49" s="1">
        <v>43</v>
      </c>
      <c r="C49" s="44">
        <v>1504223634</v>
      </c>
      <c r="D49" s="44">
        <v>1396248297.2800002</v>
      </c>
    </row>
    <row r="50" spans="1:4" ht="12.75">
      <c r="A50" s="128" t="s">
        <v>96</v>
      </c>
      <c r="B50" s="1">
        <v>44</v>
      </c>
      <c r="C50" s="7">
        <v>0</v>
      </c>
      <c r="D50" s="7">
        <v>0</v>
      </c>
    </row>
    <row r="51" spans="1:4" ht="12.75">
      <c r="A51" s="128" t="s">
        <v>97</v>
      </c>
      <c r="B51" s="1">
        <v>45</v>
      </c>
      <c r="C51" s="7">
        <v>1422359604</v>
      </c>
      <c r="D51" s="7">
        <v>1354476730.26</v>
      </c>
    </row>
    <row r="52" spans="1:4" ht="12.75">
      <c r="A52" s="128" t="s">
        <v>98</v>
      </c>
      <c r="B52" s="1">
        <v>46</v>
      </c>
      <c r="C52" s="7">
        <v>0</v>
      </c>
      <c r="D52" s="7">
        <v>0</v>
      </c>
    </row>
    <row r="53" spans="1:4" ht="12.75">
      <c r="A53" s="128" t="s">
        <v>99</v>
      </c>
      <c r="B53" s="1">
        <v>47</v>
      </c>
      <c r="C53" s="7">
        <v>93298</v>
      </c>
      <c r="D53" s="7">
        <v>91807.65</v>
      </c>
    </row>
    <row r="54" spans="1:4" ht="12.75">
      <c r="A54" s="128" t="s">
        <v>100</v>
      </c>
      <c r="B54" s="1">
        <v>48</v>
      </c>
      <c r="C54" s="7">
        <v>30683022</v>
      </c>
      <c r="D54" s="7">
        <v>15866304.38</v>
      </c>
    </row>
    <row r="55" spans="1:4" ht="12.75">
      <c r="A55" s="128" t="s">
        <v>101</v>
      </c>
      <c r="B55" s="1">
        <v>49</v>
      </c>
      <c r="C55" s="7">
        <v>51087710</v>
      </c>
      <c r="D55" s="7">
        <v>25813454.99</v>
      </c>
    </row>
    <row r="56" spans="1:4" ht="12.75">
      <c r="A56" s="128" t="s">
        <v>102</v>
      </c>
      <c r="B56" s="1">
        <v>50</v>
      </c>
      <c r="C56" s="44">
        <v>465104336</v>
      </c>
      <c r="D56" s="44">
        <v>525369110.12</v>
      </c>
    </row>
    <row r="57" spans="1:4" ht="12.75">
      <c r="A57" s="128" t="s">
        <v>73</v>
      </c>
      <c r="B57" s="1">
        <v>51</v>
      </c>
      <c r="C57" s="7">
        <v>0</v>
      </c>
      <c r="D57" s="7">
        <v>0</v>
      </c>
    </row>
    <row r="58" spans="1:4" ht="12.75">
      <c r="A58" s="128" t="s">
        <v>74</v>
      </c>
      <c r="B58" s="1">
        <v>52</v>
      </c>
      <c r="C58" s="7">
        <v>0</v>
      </c>
      <c r="D58" s="7">
        <v>0</v>
      </c>
    </row>
    <row r="59" spans="1:4" ht="12.75">
      <c r="A59" s="128" t="s">
        <v>75</v>
      </c>
      <c r="B59" s="1">
        <v>53</v>
      </c>
      <c r="C59" s="7">
        <v>0</v>
      </c>
      <c r="D59" s="7">
        <v>0</v>
      </c>
    </row>
    <row r="60" spans="1:4" ht="12.75">
      <c r="A60" s="128" t="s">
        <v>76</v>
      </c>
      <c r="B60" s="1">
        <v>54</v>
      </c>
      <c r="C60" s="7">
        <v>0</v>
      </c>
      <c r="D60" s="7">
        <v>0</v>
      </c>
    </row>
    <row r="61" spans="1:4" ht="12.75">
      <c r="A61" s="128" t="s">
        <v>77</v>
      </c>
      <c r="B61" s="1">
        <v>55</v>
      </c>
      <c r="C61" s="7">
        <v>465104336</v>
      </c>
      <c r="D61" s="7">
        <v>525369110.12</v>
      </c>
    </row>
    <row r="62" spans="1:4" ht="12.75">
      <c r="A62" s="128" t="s">
        <v>78</v>
      </c>
      <c r="B62" s="1">
        <v>56</v>
      </c>
      <c r="C62" s="7">
        <v>0</v>
      </c>
      <c r="D62" s="7">
        <v>0</v>
      </c>
    </row>
    <row r="63" spans="1:4" ht="12.75">
      <c r="A63" s="128" t="s">
        <v>103</v>
      </c>
      <c r="B63" s="1">
        <v>57</v>
      </c>
      <c r="C63" s="7">
        <v>0</v>
      </c>
      <c r="D63" s="7">
        <v>0</v>
      </c>
    </row>
    <row r="64" spans="1:4" ht="12.75">
      <c r="A64" s="128" t="s">
        <v>104</v>
      </c>
      <c r="B64" s="1">
        <v>58</v>
      </c>
      <c r="C64" s="7">
        <v>3281635443</v>
      </c>
      <c r="D64" s="7">
        <v>1861160395.66</v>
      </c>
    </row>
    <row r="65" spans="1:4" ht="12.75">
      <c r="A65" s="115" t="s">
        <v>105</v>
      </c>
      <c r="B65" s="1">
        <v>59</v>
      </c>
      <c r="C65" s="7">
        <v>110743518</v>
      </c>
      <c r="D65" s="7">
        <v>143476372.6</v>
      </c>
    </row>
    <row r="66" spans="1:4" ht="12.75">
      <c r="A66" s="115" t="s">
        <v>106</v>
      </c>
      <c r="B66" s="1">
        <v>60</v>
      </c>
      <c r="C66" s="44">
        <v>13587710469</v>
      </c>
      <c r="D66" s="44">
        <v>12027122494.070002</v>
      </c>
    </row>
    <row r="67" spans="1:4" ht="12.75">
      <c r="A67" s="129" t="s">
        <v>107</v>
      </c>
      <c r="B67" s="4">
        <v>61</v>
      </c>
      <c r="C67" s="8">
        <v>0</v>
      </c>
      <c r="D67" s="8">
        <v>0</v>
      </c>
    </row>
    <row r="68" spans="1:4" ht="12.75">
      <c r="A68" s="122" t="s">
        <v>148</v>
      </c>
      <c r="B68" s="130"/>
      <c r="C68" s="130"/>
      <c r="D68" s="131"/>
    </row>
    <row r="69" spans="1:4" ht="12.75">
      <c r="A69" s="126" t="s">
        <v>108</v>
      </c>
      <c r="B69" s="3">
        <v>62</v>
      </c>
      <c r="C69" s="45">
        <v>11058618486</v>
      </c>
      <c r="D69" s="45">
        <v>10023386880.63</v>
      </c>
    </row>
    <row r="70" spans="1:4" ht="12.75">
      <c r="A70" s="128" t="s">
        <v>109</v>
      </c>
      <c r="B70" s="1">
        <v>63</v>
      </c>
      <c r="C70" s="7">
        <v>8188853500</v>
      </c>
      <c r="D70" s="7">
        <v>8188853500</v>
      </c>
    </row>
    <row r="71" spans="1:4" ht="12.75">
      <c r="A71" s="128" t="s">
        <v>110</v>
      </c>
      <c r="B71" s="1">
        <v>64</v>
      </c>
      <c r="C71" s="7">
        <v>0</v>
      </c>
      <c r="D71" s="7">
        <v>0</v>
      </c>
    </row>
    <row r="72" spans="1:4" ht="12.75">
      <c r="A72" s="128" t="s">
        <v>111</v>
      </c>
      <c r="B72" s="1">
        <v>65</v>
      </c>
      <c r="C72" s="44">
        <v>409442675</v>
      </c>
      <c r="D72" s="44">
        <v>409442675</v>
      </c>
    </row>
    <row r="73" spans="1:4" ht="12.75">
      <c r="A73" s="128" t="s">
        <v>112</v>
      </c>
      <c r="B73" s="1">
        <v>66</v>
      </c>
      <c r="C73" s="7">
        <v>409442675</v>
      </c>
      <c r="D73" s="7">
        <v>409442675</v>
      </c>
    </row>
    <row r="74" spans="1:4" ht="12.75">
      <c r="A74" s="128" t="s">
        <v>113</v>
      </c>
      <c r="B74" s="1">
        <v>67</v>
      </c>
      <c r="C74" s="7">
        <v>0</v>
      </c>
      <c r="D74" s="7">
        <v>0</v>
      </c>
    </row>
    <row r="75" spans="1:4" ht="12.75">
      <c r="A75" s="128" t="s">
        <v>114</v>
      </c>
      <c r="B75" s="1">
        <v>68</v>
      </c>
      <c r="C75" s="7">
        <v>0</v>
      </c>
      <c r="D75" s="7">
        <v>0</v>
      </c>
    </row>
    <row r="76" spans="1:4" ht="12.75">
      <c r="A76" s="128" t="s">
        <v>115</v>
      </c>
      <c r="B76" s="1">
        <v>69</v>
      </c>
      <c r="C76" s="7">
        <v>0</v>
      </c>
      <c r="D76" s="7">
        <v>0</v>
      </c>
    </row>
    <row r="77" spans="1:4" ht="12.75">
      <c r="A77" s="128" t="s">
        <v>116</v>
      </c>
      <c r="B77" s="1">
        <v>70</v>
      </c>
      <c r="C77" s="7">
        <v>0</v>
      </c>
      <c r="D77" s="7">
        <v>0</v>
      </c>
    </row>
    <row r="78" spans="1:6" ht="12.75">
      <c r="A78" s="128" t="s">
        <v>117</v>
      </c>
      <c r="B78" s="1">
        <v>71</v>
      </c>
      <c r="C78" s="7">
        <v>-2029572</v>
      </c>
      <c r="D78" s="7">
        <v>-1557101.02</v>
      </c>
      <c r="F78" s="107"/>
    </row>
    <row r="79" spans="1:4" ht="12.75">
      <c r="A79" s="128" t="s">
        <v>118</v>
      </c>
      <c r="B79" s="1">
        <v>72</v>
      </c>
      <c r="C79" s="44">
        <v>630549488</v>
      </c>
      <c r="D79" s="44">
        <v>597525043.63</v>
      </c>
    </row>
    <row r="80" spans="1:4" ht="12.75">
      <c r="A80" s="128" t="s">
        <v>119</v>
      </c>
      <c r="B80" s="1">
        <v>73</v>
      </c>
      <c r="C80" s="7">
        <v>630549488</v>
      </c>
      <c r="D80" s="7">
        <v>597525043.63</v>
      </c>
    </row>
    <row r="81" spans="1:4" ht="12.75">
      <c r="A81" s="128" t="s">
        <v>120</v>
      </c>
      <c r="B81" s="1">
        <v>74</v>
      </c>
      <c r="C81" s="7">
        <v>0</v>
      </c>
      <c r="D81" s="7">
        <v>0</v>
      </c>
    </row>
    <row r="82" spans="1:4" ht="12.75">
      <c r="A82" s="128" t="s">
        <v>121</v>
      </c>
      <c r="B82" s="1">
        <v>75</v>
      </c>
      <c r="C82" s="44">
        <v>1830758612</v>
      </c>
      <c r="D82" s="44">
        <v>827896638.2</v>
      </c>
    </row>
    <row r="83" spans="1:4" ht="12.75">
      <c r="A83" s="128" t="s">
        <v>122</v>
      </c>
      <c r="B83" s="1">
        <v>76</v>
      </c>
      <c r="C83" s="7">
        <v>1830758612</v>
      </c>
      <c r="D83" s="7">
        <v>827896638.2</v>
      </c>
    </row>
    <row r="84" spans="1:4" ht="12.75">
      <c r="A84" s="128" t="s">
        <v>123</v>
      </c>
      <c r="B84" s="1">
        <v>77</v>
      </c>
      <c r="C84" s="7">
        <v>0</v>
      </c>
      <c r="D84" s="7">
        <v>0</v>
      </c>
    </row>
    <row r="85" spans="1:4" ht="12.75">
      <c r="A85" s="128" t="s">
        <v>124</v>
      </c>
      <c r="B85" s="1">
        <v>78</v>
      </c>
      <c r="C85" s="7">
        <v>1043783</v>
      </c>
      <c r="D85" s="7">
        <v>1226124.82</v>
      </c>
    </row>
    <row r="86" spans="1:4" ht="12.75">
      <c r="A86" s="115" t="s">
        <v>125</v>
      </c>
      <c r="B86" s="1">
        <v>79</v>
      </c>
      <c r="C86" s="44">
        <v>426453758</v>
      </c>
      <c r="D86" s="44">
        <v>342437812.52</v>
      </c>
    </row>
    <row r="87" spans="1:4" ht="12.75">
      <c r="A87" s="128" t="s">
        <v>126</v>
      </c>
      <c r="B87" s="1">
        <v>80</v>
      </c>
      <c r="C87" s="7">
        <v>325366358</v>
      </c>
      <c r="D87" s="7">
        <v>237683478</v>
      </c>
    </row>
    <row r="88" spans="1:4" ht="12.75">
      <c r="A88" s="128" t="s">
        <v>127</v>
      </c>
      <c r="B88" s="1">
        <v>81</v>
      </c>
      <c r="C88" s="7">
        <v>0</v>
      </c>
      <c r="D88" s="7"/>
    </row>
    <row r="89" spans="1:4" ht="12.75">
      <c r="A89" s="128" t="s">
        <v>128</v>
      </c>
      <c r="B89" s="1">
        <v>82</v>
      </c>
      <c r="C89" s="7">
        <v>101087400</v>
      </c>
      <c r="D89" s="7">
        <v>104754334.52</v>
      </c>
    </row>
    <row r="90" spans="1:4" ht="12.75">
      <c r="A90" s="115" t="s">
        <v>129</v>
      </c>
      <c r="B90" s="1">
        <v>83</v>
      </c>
      <c r="C90" s="44">
        <v>41917939</v>
      </c>
      <c r="D90" s="44">
        <v>31352699.990000002</v>
      </c>
    </row>
    <row r="91" spans="1:4" ht="12.75">
      <c r="A91" s="128" t="s">
        <v>130</v>
      </c>
      <c r="B91" s="1">
        <v>84</v>
      </c>
      <c r="C91" s="7">
        <v>0</v>
      </c>
      <c r="D91" s="7">
        <v>0</v>
      </c>
    </row>
    <row r="92" spans="1:4" ht="12.75">
      <c r="A92" s="128" t="s">
        <v>131</v>
      </c>
      <c r="B92" s="1">
        <v>85</v>
      </c>
      <c r="C92" s="7">
        <v>0</v>
      </c>
      <c r="D92" s="7">
        <v>0</v>
      </c>
    </row>
    <row r="93" spans="1:4" ht="12.75">
      <c r="A93" s="128" t="s">
        <v>132</v>
      </c>
      <c r="B93" s="1">
        <v>86</v>
      </c>
      <c r="C93" s="7">
        <v>0</v>
      </c>
      <c r="D93" s="7">
        <v>0</v>
      </c>
    </row>
    <row r="94" spans="1:4" ht="12.75">
      <c r="A94" s="128" t="s">
        <v>133</v>
      </c>
      <c r="B94" s="1">
        <v>87</v>
      </c>
      <c r="C94" s="7">
        <v>0</v>
      </c>
      <c r="D94" s="7">
        <v>0</v>
      </c>
    </row>
    <row r="95" spans="1:4" ht="12.75">
      <c r="A95" s="128" t="s">
        <v>134</v>
      </c>
      <c r="B95" s="1">
        <v>88</v>
      </c>
      <c r="C95" s="7">
        <v>0</v>
      </c>
      <c r="D95" s="7">
        <v>0</v>
      </c>
    </row>
    <row r="96" spans="1:4" ht="12.75">
      <c r="A96" s="128" t="s">
        <v>135</v>
      </c>
      <c r="B96" s="1">
        <v>89</v>
      </c>
      <c r="C96" s="7">
        <v>0</v>
      </c>
      <c r="D96" s="7">
        <v>0</v>
      </c>
    </row>
    <row r="97" spans="1:4" ht="12.75">
      <c r="A97" s="128" t="s">
        <v>136</v>
      </c>
      <c r="B97" s="1">
        <v>90</v>
      </c>
      <c r="C97" s="7">
        <v>0</v>
      </c>
      <c r="D97" s="7">
        <v>0</v>
      </c>
    </row>
    <row r="98" spans="1:4" ht="12.75">
      <c r="A98" s="128" t="s">
        <v>137</v>
      </c>
      <c r="B98" s="1">
        <v>91</v>
      </c>
      <c r="C98" s="7">
        <v>41917939</v>
      </c>
      <c r="D98" s="7">
        <v>31352699.990000002</v>
      </c>
    </row>
    <row r="99" spans="1:4" ht="12.75">
      <c r="A99" s="128" t="s">
        <v>138</v>
      </c>
      <c r="B99" s="1">
        <v>92</v>
      </c>
      <c r="C99" s="7">
        <v>0</v>
      </c>
      <c r="D99" s="7">
        <v>0</v>
      </c>
    </row>
    <row r="100" spans="1:4" ht="12.75">
      <c r="A100" s="115" t="s">
        <v>139</v>
      </c>
      <c r="B100" s="1">
        <v>93</v>
      </c>
      <c r="C100" s="44">
        <v>1716505683</v>
      </c>
      <c r="D100" s="44">
        <v>1320158835.158972</v>
      </c>
    </row>
    <row r="101" spans="1:4" ht="12.75">
      <c r="A101" s="128" t="s">
        <v>130</v>
      </c>
      <c r="B101" s="1">
        <v>94</v>
      </c>
      <c r="C101" s="7">
        <v>0</v>
      </c>
      <c r="D101" s="7">
        <v>0</v>
      </c>
    </row>
    <row r="102" spans="1:4" ht="12.75">
      <c r="A102" s="128" t="s">
        <v>131</v>
      </c>
      <c r="B102" s="1">
        <v>95</v>
      </c>
      <c r="C102" s="7">
        <v>181503</v>
      </c>
      <c r="D102" s="7">
        <v>233107</v>
      </c>
    </row>
    <row r="103" spans="1:4" ht="12.75">
      <c r="A103" s="128" t="s">
        <v>132</v>
      </c>
      <c r="B103" s="1">
        <v>96</v>
      </c>
      <c r="C103" s="7">
        <v>11628379</v>
      </c>
      <c r="D103" s="7">
        <v>7580443.59</v>
      </c>
    </row>
    <row r="104" spans="1:4" ht="12.75">
      <c r="A104" s="128" t="s">
        <v>133</v>
      </c>
      <c r="B104" s="1">
        <v>97</v>
      </c>
      <c r="C104" s="7">
        <v>4460413</v>
      </c>
      <c r="D104" s="7">
        <v>5658330.8</v>
      </c>
    </row>
    <row r="105" spans="1:4" ht="12.75">
      <c r="A105" s="128" t="s">
        <v>134</v>
      </c>
      <c r="B105" s="1">
        <v>98</v>
      </c>
      <c r="C105" s="7">
        <v>1369114651</v>
      </c>
      <c r="D105" s="7">
        <v>966925158.9889722</v>
      </c>
    </row>
    <row r="106" spans="1:4" ht="12.75">
      <c r="A106" s="128" t="s">
        <v>135</v>
      </c>
      <c r="B106" s="1">
        <v>99</v>
      </c>
      <c r="C106" s="7">
        <v>0</v>
      </c>
      <c r="D106" s="7"/>
    </row>
    <row r="107" spans="1:4" ht="12.75">
      <c r="A107" s="128" t="s">
        <v>136</v>
      </c>
      <c r="B107" s="1">
        <v>100</v>
      </c>
      <c r="C107" s="7">
        <v>0</v>
      </c>
      <c r="D107" s="7"/>
    </row>
    <row r="108" spans="1:4" ht="12.75">
      <c r="A108" s="128" t="s">
        <v>140</v>
      </c>
      <c r="B108" s="1">
        <v>101</v>
      </c>
      <c r="C108" s="7">
        <v>211696336</v>
      </c>
      <c r="D108" s="7">
        <v>166178299.98</v>
      </c>
    </row>
    <row r="109" spans="1:4" ht="12.75">
      <c r="A109" s="128" t="s">
        <v>141</v>
      </c>
      <c r="B109" s="1">
        <v>102</v>
      </c>
      <c r="C109" s="7">
        <v>32596703</v>
      </c>
      <c r="D109" s="7">
        <v>99796271</v>
      </c>
    </row>
    <row r="110" spans="1:4" ht="12.75">
      <c r="A110" s="128" t="s">
        <v>142</v>
      </c>
      <c r="B110" s="1">
        <v>103</v>
      </c>
      <c r="C110" s="7">
        <v>0</v>
      </c>
      <c r="D110" s="7"/>
    </row>
    <row r="111" spans="1:4" ht="12.75">
      <c r="A111" s="128" t="s">
        <v>143</v>
      </c>
      <c r="B111" s="1">
        <v>104</v>
      </c>
      <c r="C111" s="7">
        <v>0</v>
      </c>
      <c r="D111" s="7"/>
    </row>
    <row r="112" spans="1:4" ht="12.75">
      <c r="A112" s="128" t="s">
        <v>144</v>
      </c>
      <c r="B112" s="1">
        <v>105</v>
      </c>
      <c r="C112" s="7">
        <v>86827698</v>
      </c>
      <c r="D112" s="7">
        <v>73787223.8</v>
      </c>
    </row>
    <row r="113" spans="1:4" ht="12.75">
      <c r="A113" s="115" t="s">
        <v>145</v>
      </c>
      <c r="B113" s="1">
        <v>106</v>
      </c>
      <c r="C113" s="7">
        <v>344214603</v>
      </c>
      <c r="D113" s="7">
        <v>309786265.77</v>
      </c>
    </row>
    <row r="114" spans="1:4" ht="12.75">
      <c r="A114" s="115" t="s">
        <v>146</v>
      </c>
      <c r="B114" s="1">
        <v>107</v>
      </c>
      <c r="C114" s="44">
        <v>13587710469</v>
      </c>
      <c r="D114" s="44">
        <v>12027122494.068972</v>
      </c>
    </row>
    <row r="115" spans="1:4" ht="12.75">
      <c r="A115" s="121" t="s">
        <v>147</v>
      </c>
      <c r="B115" s="2">
        <v>108</v>
      </c>
      <c r="C115" s="8">
        <v>0</v>
      </c>
      <c r="D115" s="8">
        <v>0</v>
      </c>
    </row>
    <row r="116" spans="1:4" ht="12.75">
      <c r="A116" s="122" t="s">
        <v>149</v>
      </c>
      <c r="B116" s="124"/>
      <c r="C116" s="124"/>
      <c r="D116" s="125"/>
    </row>
    <row r="117" spans="1:4" ht="12.75">
      <c r="A117" s="126" t="s">
        <v>150</v>
      </c>
      <c r="B117" s="46"/>
      <c r="C117" s="46"/>
      <c r="D117" s="127"/>
    </row>
    <row r="118" spans="1:4" ht="12.75">
      <c r="A118" s="128" t="s">
        <v>151</v>
      </c>
      <c r="B118" s="1">
        <v>109</v>
      </c>
      <c r="C118" s="7">
        <v>11057574703</v>
      </c>
      <c r="D118" s="7">
        <v>10022160756</v>
      </c>
    </row>
    <row r="119" spans="1:4" ht="12.75">
      <c r="A119" s="116" t="s">
        <v>152</v>
      </c>
      <c r="B119" s="4">
        <v>110</v>
      </c>
      <c r="C119" s="8">
        <v>1043783</v>
      </c>
      <c r="D119" s="8">
        <v>1226124.82</v>
      </c>
    </row>
    <row r="120" spans="1:4" ht="12.75">
      <c r="A120" s="117"/>
      <c r="B120" s="118"/>
      <c r="C120" s="118"/>
      <c r="D120" s="118"/>
    </row>
    <row r="121" spans="1:4" ht="12.75">
      <c r="A121" s="119"/>
      <c r="B121" s="120"/>
      <c r="C121" s="120"/>
      <c r="D121" s="120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85:D85 C118:D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0:D70 C86:D115 C79:D84 C7:D67 C72:D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110" zoomScaleSheetLayoutView="110" zoomScalePageLayoutView="0" workbookViewId="0" topLeftCell="A42">
      <selection activeCell="C70" sqref="C70:F71"/>
    </sheetView>
  </sheetViews>
  <sheetFormatPr defaultColWidth="9.140625" defaultRowHeight="12.75"/>
  <cols>
    <col min="1" max="1" width="96.8515625" style="168" bestFit="1" customWidth="1"/>
    <col min="2" max="2" width="9.140625" style="43" customWidth="1"/>
    <col min="3" max="4" width="11.7109375" style="43" bestFit="1" customWidth="1"/>
    <col min="5" max="6" width="11.140625" style="43" bestFit="1" customWidth="1"/>
    <col min="7" max="16384" width="9.140625" style="43" customWidth="1"/>
  </cols>
  <sheetData>
    <row r="1" spans="1:6" ht="15.75">
      <c r="A1" s="132" t="s">
        <v>219</v>
      </c>
      <c r="B1" s="132"/>
      <c r="C1" s="132"/>
      <c r="D1" s="132"/>
      <c r="E1" s="132"/>
      <c r="F1" s="132"/>
    </row>
    <row r="2" spans="1:6" ht="12.75">
      <c r="A2" s="141" t="s">
        <v>304</v>
      </c>
      <c r="B2" s="141"/>
      <c r="C2" s="141"/>
      <c r="D2" s="141"/>
      <c r="E2" s="141"/>
      <c r="F2" s="141"/>
    </row>
    <row r="3" spans="1:6" ht="12.75">
      <c r="A3" s="146" t="s">
        <v>153</v>
      </c>
      <c r="B3" s="146"/>
      <c r="C3" s="146"/>
      <c r="D3" s="146"/>
      <c r="E3" s="146"/>
      <c r="F3" s="146"/>
    </row>
    <row r="4" spans="1:6" ht="22.5">
      <c r="A4" s="49" t="s">
        <v>49</v>
      </c>
      <c r="B4" s="49" t="s">
        <v>50</v>
      </c>
      <c r="C4" s="51" t="s">
        <v>51</v>
      </c>
      <c r="D4" s="51" t="s">
        <v>51</v>
      </c>
      <c r="E4" s="51" t="s">
        <v>52</v>
      </c>
      <c r="F4" s="51" t="s">
        <v>52</v>
      </c>
    </row>
    <row r="5" spans="1:6" ht="22.5">
      <c r="A5" s="49"/>
      <c r="B5" s="49"/>
      <c r="C5" s="51" t="s">
        <v>218</v>
      </c>
      <c r="D5" s="51" t="s">
        <v>217</v>
      </c>
      <c r="E5" s="51" t="s">
        <v>218</v>
      </c>
      <c r="F5" s="51" t="s">
        <v>217</v>
      </c>
    </row>
    <row r="6" spans="1:6" ht="12.75">
      <c r="A6" s="51">
        <v>1</v>
      </c>
      <c r="B6" s="54">
        <v>2</v>
      </c>
      <c r="C6" s="51">
        <v>3</v>
      </c>
      <c r="D6" s="51">
        <v>4</v>
      </c>
      <c r="E6" s="51">
        <v>5</v>
      </c>
      <c r="F6" s="51">
        <v>6</v>
      </c>
    </row>
    <row r="7" spans="1:6" ht="12.75">
      <c r="A7" s="126" t="s">
        <v>154</v>
      </c>
      <c r="B7" s="3">
        <v>111</v>
      </c>
      <c r="C7" s="45">
        <v>4119346678</v>
      </c>
      <c r="D7" s="45">
        <v>2139974800</v>
      </c>
      <c r="E7" s="45">
        <v>4010573901</v>
      </c>
      <c r="F7" s="45">
        <v>2035712913</v>
      </c>
    </row>
    <row r="8" spans="1:6" ht="12.75">
      <c r="A8" s="115" t="s">
        <v>155</v>
      </c>
      <c r="B8" s="1">
        <v>112</v>
      </c>
      <c r="C8" s="7">
        <v>4043185904</v>
      </c>
      <c r="D8" s="7">
        <v>2099959328</v>
      </c>
      <c r="E8" s="7">
        <v>3883196295</v>
      </c>
      <c r="F8" s="7">
        <v>1989422198</v>
      </c>
    </row>
    <row r="9" spans="1:6" ht="12.75">
      <c r="A9" s="115" t="s">
        <v>156</v>
      </c>
      <c r="B9" s="1">
        <v>113</v>
      </c>
      <c r="C9" s="7">
        <v>76160774</v>
      </c>
      <c r="D9" s="7">
        <v>40015472</v>
      </c>
      <c r="E9" s="7">
        <v>127377606</v>
      </c>
      <c r="F9" s="7">
        <v>46290715</v>
      </c>
    </row>
    <row r="10" spans="1:6" ht="12.75">
      <c r="A10" s="115" t="s">
        <v>157</v>
      </c>
      <c r="B10" s="1">
        <v>114</v>
      </c>
      <c r="C10" s="44">
        <v>3063784791</v>
      </c>
      <c r="D10" s="44">
        <v>1569738264</v>
      </c>
      <c r="E10" s="44">
        <v>3006817920</v>
      </c>
      <c r="F10" s="44">
        <v>1464422910</v>
      </c>
    </row>
    <row r="11" spans="1:6" ht="12.75">
      <c r="A11" s="115" t="s">
        <v>158</v>
      </c>
      <c r="B11" s="1">
        <v>115</v>
      </c>
      <c r="C11" s="7">
        <v>0</v>
      </c>
      <c r="D11" s="7">
        <v>0</v>
      </c>
      <c r="E11" s="7">
        <v>0</v>
      </c>
      <c r="F11" s="7">
        <v>0</v>
      </c>
    </row>
    <row r="12" spans="1:6" ht="12.75">
      <c r="A12" s="115" t="s">
        <v>159</v>
      </c>
      <c r="B12" s="1">
        <v>116</v>
      </c>
      <c r="C12" s="44">
        <v>1116074656</v>
      </c>
      <c r="D12" s="44">
        <v>582971477</v>
      </c>
      <c r="E12" s="44">
        <v>1111911320</v>
      </c>
      <c r="F12" s="44">
        <v>534331624</v>
      </c>
    </row>
    <row r="13" spans="1:6" ht="12.75">
      <c r="A13" s="128" t="s">
        <v>160</v>
      </c>
      <c r="B13" s="1">
        <v>117</v>
      </c>
      <c r="C13" s="7">
        <v>66476880</v>
      </c>
      <c r="D13" s="7">
        <v>57881324</v>
      </c>
      <c r="E13" s="7">
        <v>88731847</v>
      </c>
      <c r="F13" s="7">
        <v>72019455</v>
      </c>
    </row>
    <row r="14" spans="1:6" ht="12.75">
      <c r="A14" s="128" t="s">
        <v>161</v>
      </c>
      <c r="B14" s="1">
        <v>118</v>
      </c>
      <c r="C14" s="7">
        <v>444671267</v>
      </c>
      <c r="D14" s="7">
        <v>237593474</v>
      </c>
      <c r="E14" s="7">
        <v>455248472</v>
      </c>
      <c r="F14" s="7">
        <v>199483220</v>
      </c>
    </row>
    <row r="15" spans="1:6" ht="12.75">
      <c r="A15" s="128" t="s">
        <v>162</v>
      </c>
      <c r="B15" s="1">
        <v>119</v>
      </c>
      <c r="C15" s="7">
        <v>604926509</v>
      </c>
      <c r="D15" s="7">
        <v>287496679</v>
      </c>
      <c r="E15" s="7">
        <v>567931001</v>
      </c>
      <c r="F15" s="7">
        <v>262828949</v>
      </c>
    </row>
    <row r="16" spans="1:6" ht="12.75">
      <c r="A16" s="115" t="s">
        <v>163</v>
      </c>
      <c r="B16" s="1">
        <v>120</v>
      </c>
      <c r="C16" s="44">
        <v>546420878</v>
      </c>
      <c r="D16" s="44">
        <v>277492884</v>
      </c>
      <c r="E16" s="44">
        <v>533127994</v>
      </c>
      <c r="F16" s="44">
        <v>260219271</v>
      </c>
    </row>
    <row r="17" spans="1:6" ht="12.75">
      <c r="A17" s="128" t="s">
        <v>164</v>
      </c>
      <c r="B17" s="1">
        <v>121</v>
      </c>
      <c r="C17" s="7">
        <v>288099680</v>
      </c>
      <c r="D17" s="7">
        <v>147648565</v>
      </c>
      <c r="E17" s="7">
        <v>302342471</v>
      </c>
      <c r="F17" s="7">
        <v>159573737</v>
      </c>
    </row>
    <row r="18" spans="1:6" ht="12.75">
      <c r="A18" s="128" t="s">
        <v>165</v>
      </c>
      <c r="B18" s="1">
        <v>122</v>
      </c>
      <c r="C18" s="7">
        <v>178428995</v>
      </c>
      <c r="D18" s="7">
        <v>89051173</v>
      </c>
      <c r="E18" s="7">
        <v>152136017</v>
      </c>
      <c r="F18" s="7">
        <v>62338839</v>
      </c>
    </row>
    <row r="19" spans="1:6" ht="12.75">
      <c r="A19" s="128" t="s">
        <v>166</v>
      </c>
      <c r="B19" s="1">
        <v>123</v>
      </c>
      <c r="C19" s="7">
        <v>79892203</v>
      </c>
      <c r="D19" s="7">
        <v>40793146</v>
      </c>
      <c r="E19" s="7">
        <v>78649506</v>
      </c>
      <c r="F19" s="7">
        <v>38306695</v>
      </c>
    </row>
    <row r="20" spans="1:6" ht="12.75">
      <c r="A20" s="115" t="s">
        <v>167</v>
      </c>
      <c r="B20" s="1">
        <v>124</v>
      </c>
      <c r="C20" s="7">
        <v>665642095</v>
      </c>
      <c r="D20" s="7">
        <v>331516390</v>
      </c>
      <c r="E20" s="7">
        <v>665160627</v>
      </c>
      <c r="F20" s="7">
        <v>330303932</v>
      </c>
    </row>
    <row r="21" spans="1:6" ht="12.75">
      <c r="A21" s="115" t="s">
        <v>168</v>
      </c>
      <c r="B21" s="1">
        <v>125</v>
      </c>
      <c r="C21" s="7">
        <v>645895552</v>
      </c>
      <c r="D21" s="7">
        <v>350572177</v>
      </c>
      <c r="E21" s="7">
        <v>633302874</v>
      </c>
      <c r="F21" s="7">
        <v>310658178</v>
      </c>
    </row>
    <row r="22" spans="1:6" ht="12.75">
      <c r="A22" s="115" t="s">
        <v>169</v>
      </c>
      <c r="B22" s="1">
        <v>126</v>
      </c>
      <c r="C22" s="44">
        <v>67793579</v>
      </c>
      <c r="D22" s="44">
        <v>35950466</v>
      </c>
      <c r="E22" s="44">
        <v>44269651</v>
      </c>
      <c r="F22" s="44">
        <v>19287126</v>
      </c>
    </row>
    <row r="23" spans="1:6" ht="12.75">
      <c r="A23" s="128" t="s">
        <v>170</v>
      </c>
      <c r="B23" s="1">
        <v>127</v>
      </c>
      <c r="C23" s="7"/>
      <c r="D23" s="7"/>
      <c r="E23" s="7"/>
      <c r="F23" s="7"/>
    </row>
    <row r="24" spans="1:6" ht="12.75">
      <c r="A24" s="128" t="s">
        <v>171</v>
      </c>
      <c r="B24" s="1">
        <v>128</v>
      </c>
      <c r="C24" s="7">
        <v>67793579</v>
      </c>
      <c r="D24" s="7">
        <v>35950466</v>
      </c>
      <c r="E24" s="7">
        <v>44269651</v>
      </c>
      <c r="F24" s="7">
        <v>19287126</v>
      </c>
    </row>
    <row r="25" spans="1:6" ht="12.75">
      <c r="A25" s="115" t="s">
        <v>172</v>
      </c>
      <c r="B25" s="1">
        <v>129</v>
      </c>
      <c r="C25" s="7">
        <v>21958031</v>
      </c>
      <c r="D25" s="7">
        <v>-8765130</v>
      </c>
      <c r="E25" s="7">
        <v>19045454</v>
      </c>
      <c r="F25" s="7">
        <v>9622779</v>
      </c>
    </row>
    <row r="26" spans="1:6" ht="12.75">
      <c r="A26" s="115" t="s">
        <v>173</v>
      </c>
      <c r="B26" s="1">
        <v>130</v>
      </c>
      <c r="C26" s="7">
        <v>0</v>
      </c>
      <c r="D26" s="7">
        <v>0</v>
      </c>
      <c r="E26" s="7">
        <v>0</v>
      </c>
      <c r="F26" s="7">
        <v>0</v>
      </c>
    </row>
    <row r="27" spans="1:6" ht="12.75">
      <c r="A27" s="115" t="s">
        <v>174</v>
      </c>
      <c r="B27" s="1">
        <v>131</v>
      </c>
      <c r="C27" s="44">
        <v>37444885</v>
      </c>
      <c r="D27" s="44">
        <v>19141525</v>
      </c>
      <c r="E27" s="44">
        <v>42568299</v>
      </c>
      <c r="F27" s="44">
        <v>21191398</v>
      </c>
    </row>
    <row r="28" spans="1:6" ht="12.75">
      <c r="A28" s="115" t="s">
        <v>175</v>
      </c>
      <c r="B28" s="1">
        <v>132</v>
      </c>
      <c r="C28" s="7">
        <v>0</v>
      </c>
      <c r="D28" s="7">
        <v>0</v>
      </c>
      <c r="E28" s="7">
        <v>0</v>
      </c>
      <c r="F28" s="7">
        <v>0</v>
      </c>
    </row>
    <row r="29" spans="1:6" ht="12.75">
      <c r="A29" s="115" t="s">
        <v>176</v>
      </c>
      <c r="B29" s="1">
        <v>133</v>
      </c>
      <c r="C29" s="7">
        <v>31598162</v>
      </c>
      <c r="D29" s="7">
        <v>12804291</v>
      </c>
      <c r="E29" s="7">
        <v>27761164</v>
      </c>
      <c r="F29" s="7">
        <v>13705846</v>
      </c>
    </row>
    <row r="30" spans="1:6" ht="12.75">
      <c r="A30" s="115" t="s">
        <v>177</v>
      </c>
      <c r="B30" s="1">
        <v>134</v>
      </c>
      <c r="C30" s="7">
        <v>5780556</v>
      </c>
      <c r="D30" s="7">
        <v>6289976</v>
      </c>
      <c r="E30" s="7">
        <v>14775144</v>
      </c>
      <c r="F30" s="7">
        <v>8013328</v>
      </c>
    </row>
    <row r="31" spans="1:6" ht="12.75">
      <c r="A31" s="115" t="s">
        <v>178</v>
      </c>
      <c r="B31" s="1">
        <v>135</v>
      </c>
      <c r="C31" s="7">
        <v>0</v>
      </c>
      <c r="D31" s="7">
        <v>0</v>
      </c>
      <c r="E31" s="7">
        <v>0</v>
      </c>
      <c r="F31" s="7">
        <v>0</v>
      </c>
    </row>
    <row r="32" spans="1:6" ht="12.75">
      <c r="A32" s="115" t="s">
        <v>179</v>
      </c>
      <c r="B32" s="1">
        <v>136</v>
      </c>
      <c r="C32" s="7">
        <v>66167</v>
      </c>
      <c r="D32" s="7">
        <v>47258</v>
      </c>
      <c r="E32" s="7">
        <v>31991</v>
      </c>
      <c r="F32" s="7">
        <v>-527776</v>
      </c>
    </row>
    <row r="33" spans="1:6" ht="12.75">
      <c r="A33" s="115" t="s">
        <v>180</v>
      </c>
      <c r="B33" s="1">
        <v>137</v>
      </c>
      <c r="C33" s="44">
        <v>66009448</v>
      </c>
      <c r="D33" s="44">
        <v>48381393</v>
      </c>
      <c r="E33" s="44">
        <v>24759727</v>
      </c>
      <c r="F33" s="44">
        <v>11822136</v>
      </c>
    </row>
    <row r="34" spans="1:6" ht="12.75">
      <c r="A34" s="115" t="s">
        <v>181</v>
      </c>
      <c r="B34" s="1">
        <v>138</v>
      </c>
      <c r="C34" s="7">
        <v>0</v>
      </c>
      <c r="D34" s="7">
        <v>0</v>
      </c>
      <c r="E34" s="7">
        <v>0</v>
      </c>
      <c r="F34" s="7">
        <v>0</v>
      </c>
    </row>
    <row r="35" spans="1:6" ht="12.75">
      <c r="A35" s="115" t="s">
        <v>182</v>
      </c>
      <c r="B35" s="1">
        <v>139</v>
      </c>
      <c r="C35" s="7">
        <v>61700311</v>
      </c>
      <c r="D35" s="7">
        <v>45899852</v>
      </c>
      <c r="E35" s="7">
        <v>19938791</v>
      </c>
      <c r="F35" s="7">
        <v>9822980</v>
      </c>
    </row>
    <row r="36" spans="1:6" ht="12.75">
      <c r="A36" s="115" t="s">
        <v>183</v>
      </c>
      <c r="B36" s="1">
        <v>140</v>
      </c>
      <c r="C36" s="7">
        <v>0</v>
      </c>
      <c r="D36" s="7">
        <v>0</v>
      </c>
      <c r="E36" s="7">
        <v>0</v>
      </c>
      <c r="F36" s="7">
        <v>0</v>
      </c>
    </row>
    <row r="37" spans="1:6" ht="12.75">
      <c r="A37" s="115" t="s">
        <v>184</v>
      </c>
      <c r="B37" s="1">
        <v>141</v>
      </c>
      <c r="C37" s="7">
        <v>4309137</v>
      </c>
      <c r="D37" s="7">
        <v>2481541</v>
      </c>
      <c r="E37" s="7">
        <v>4820936</v>
      </c>
      <c r="F37" s="7">
        <v>1999156</v>
      </c>
    </row>
    <row r="38" spans="1:6" ht="12.75">
      <c r="A38" s="115" t="s">
        <v>185</v>
      </c>
      <c r="B38" s="1">
        <v>142</v>
      </c>
      <c r="C38" s="7">
        <v>0</v>
      </c>
      <c r="D38" s="7">
        <v>0</v>
      </c>
      <c r="E38" s="7">
        <v>0</v>
      </c>
      <c r="F38" s="7">
        <v>0</v>
      </c>
    </row>
    <row r="39" spans="1:6" ht="12.75">
      <c r="A39" s="115" t="s">
        <v>186</v>
      </c>
      <c r="B39" s="1">
        <v>143</v>
      </c>
      <c r="C39" s="7">
        <v>0</v>
      </c>
      <c r="D39" s="7">
        <v>0</v>
      </c>
      <c r="E39" s="7">
        <v>0</v>
      </c>
      <c r="F39" s="7">
        <v>0</v>
      </c>
    </row>
    <row r="40" spans="1:6" ht="12.75">
      <c r="A40" s="115" t="s">
        <v>187</v>
      </c>
      <c r="B40" s="1">
        <v>144</v>
      </c>
      <c r="C40" s="7">
        <v>0</v>
      </c>
      <c r="D40" s="7">
        <v>0</v>
      </c>
      <c r="E40" s="7">
        <v>0</v>
      </c>
      <c r="F40" s="7">
        <v>0</v>
      </c>
    </row>
    <row r="41" spans="1:6" ht="12.75">
      <c r="A41" s="115" t="s">
        <v>188</v>
      </c>
      <c r="B41" s="1">
        <v>145</v>
      </c>
      <c r="C41" s="7">
        <v>0</v>
      </c>
      <c r="D41" s="7">
        <v>0</v>
      </c>
      <c r="E41" s="7">
        <v>0</v>
      </c>
      <c r="F41" s="7">
        <v>0</v>
      </c>
    </row>
    <row r="42" spans="1:6" ht="12.75">
      <c r="A42" s="115" t="s">
        <v>189</v>
      </c>
      <c r="B42" s="1">
        <v>146</v>
      </c>
      <c r="C42" s="44">
        <v>4156791563</v>
      </c>
      <c r="D42" s="44">
        <v>2159116325</v>
      </c>
      <c r="E42" s="44">
        <v>4053142200</v>
      </c>
      <c r="F42" s="44">
        <v>2056904311</v>
      </c>
    </row>
    <row r="43" spans="1:6" ht="12.75">
      <c r="A43" s="115" t="s">
        <v>190</v>
      </c>
      <c r="B43" s="1">
        <v>147</v>
      </c>
      <c r="C43" s="44">
        <v>3129794239</v>
      </c>
      <c r="D43" s="44">
        <v>1618119657</v>
      </c>
      <c r="E43" s="44">
        <v>3031577647</v>
      </c>
      <c r="F43" s="44">
        <v>1476245046</v>
      </c>
    </row>
    <row r="44" spans="1:6" ht="12.75">
      <c r="A44" s="115" t="s">
        <v>191</v>
      </c>
      <c r="B44" s="1">
        <v>148</v>
      </c>
      <c r="C44" s="44">
        <v>1026997324</v>
      </c>
      <c r="D44" s="44">
        <v>540996668</v>
      </c>
      <c r="E44" s="44">
        <v>1021564553</v>
      </c>
      <c r="F44" s="44">
        <v>580659265</v>
      </c>
    </row>
    <row r="45" spans="1:6" ht="12.75">
      <c r="A45" s="128" t="s">
        <v>192</v>
      </c>
      <c r="B45" s="1">
        <v>149</v>
      </c>
      <c r="C45" s="44">
        <v>1026997324</v>
      </c>
      <c r="D45" s="44">
        <v>540996668</v>
      </c>
      <c r="E45" s="44">
        <v>1021564553</v>
      </c>
      <c r="F45" s="44">
        <v>580659265</v>
      </c>
    </row>
    <row r="46" spans="1:6" ht="12.75">
      <c r="A46" s="128" t="s">
        <v>193</v>
      </c>
      <c r="B46" s="1">
        <v>150</v>
      </c>
      <c r="C46" s="44">
        <v>0</v>
      </c>
      <c r="D46" s="44">
        <v>0</v>
      </c>
      <c r="E46" s="44">
        <v>0</v>
      </c>
      <c r="F46" s="44">
        <v>0</v>
      </c>
    </row>
    <row r="47" spans="1:6" ht="12.75">
      <c r="A47" s="115" t="s">
        <v>194</v>
      </c>
      <c r="B47" s="1">
        <v>151</v>
      </c>
      <c r="C47" s="7">
        <v>204868016</v>
      </c>
      <c r="D47" s="7">
        <v>102504754</v>
      </c>
      <c r="E47" s="7">
        <v>193485573</v>
      </c>
      <c r="F47" s="7">
        <v>103532920</v>
      </c>
    </row>
    <row r="48" spans="1:6" ht="12.75">
      <c r="A48" s="115" t="s">
        <v>195</v>
      </c>
      <c r="B48" s="1">
        <v>152</v>
      </c>
      <c r="C48" s="44">
        <v>822129308</v>
      </c>
      <c r="D48" s="44">
        <v>438491914</v>
      </c>
      <c r="E48" s="44">
        <v>828078980</v>
      </c>
      <c r="F48" s="44">
        <v>477126345</v>
      </c>
    </row>
    <row r="49" spans="1:6" ht="12.75">
      <c r="A49" s="128" t="s">
        <v>196</v>
      </c>
      <c r="B49" s="1">
        <v>153</v>
      </c>
      <c r="C49" s="44">
        <v>822129308</v>
      </c>
      <c r="D49" s="44">
        <v>438491914</v>
      </c>
      <c r="E49" s="44">
        <v>828078980</v>
      </c>
      <c r="F49" s="44">
        <v>477126345</v>
      </c>
    </row>
    <row r="50" spans="1:6" ht="12.75">
      <c r="A50" s="169" t="s">
        <v>197</v>
      </c>
      <c r="B50" s="2">
        <v>154</v>
      </c>
      <c r="C50" s="52">
        <v>0</v>
      </c>
      <c r="D50" s="52">
        <v>0</v>
      </c>
      <c r="E50" s="52">
        <v>0</v>
      </c>
      <c r="F50" s="52">
        <v>0</v>
      </c>
    </row>
    <row r="51" spans="1:6" ht="12.75">
      <c r="A51" s="122" t="s">
        <v>198</v>
      </c>
      <c r="B51" s="123"/>
      <c r="C51" s="123"/>
      <c r="D51" s="123"/>
      <c r="E51" s="123"/>
      <c r="F51" s="123"/>
    </row>
    <row r="52" spans="1:6" ht="12.75">
      <c r="A52" s="126" t="s">
        <v>199</v>
      </c>
      <c r="B52" s="46"/>
      <c r="C52" s="46"/>
      <c r="D52" s="46"/>
      <c r="E52" s="46"/>
      <c r="F52" s="53"/>
    </row>
    <row r="53" spans="1:6" ht="12.75">
      <c r="A53" s="115" t="s">
        <v>200</v>
      </c>
      <c r="B53" s="1">
        <v>155</v>
      </c>
      <c r="C53" s="7">
        <f>C49-C54</f>
        <v>821947441</v>
      </c>
      <c r="D53" s="7">
        <f>D49-D54</f>
        <v>438388262</v>
      </c>
      <c r="E53" s="7">
        <f>E49-E54</f>
        <v>827896638</v>
      </c>
      <c r="F53" s="7">
        <f>F49-F54</f>
        <v>477005346</v>
      </c>
    </row>
    <row r="54" spans="1:6" ht="12.75">
      <c r="A54" s="115" t="s">
        <v>201</v>
      </c>
      <c r="B54" s="1">
        <v>156</v>
      </c>
      <c r="C54" s="8">
        <v>181867</v>
      </c>
      <c r="D54" s="8">
        <v>103652</v>
      </c>
      <c r="E54" s="8">
        <v>182342</v>
      </c>
      <c r="F54" s="8">
        <v>120999</v>
      </c>
    </row>
    <row r="55" spans="1:6" ht="12.75">
      <c r="A55" s="122" t="s">
        <v>202</v>
      </c>
      <c r="B55" s="123"/>
      <c r="C55" s="123"/>
      <c r="D55" s="123"/>
      <c r="E55" s="123"/>
      <c r="F55" s="123"/>
    </row>
    <row r="56" spans="1:6" ht="12.75">
      <c r="A56" s="126" t="s">
        <v>203</v>
      </c>
      <c r="B56" s="9">
        <v>157</v>
      </c>
      <c r="C56" s="6">
        <v>0</v>
      </c>
      <c r="D56" s="6">
        <v>0</v>
      </c>
      <c r="E56" s="6">
        <v>0</v>
      </c>
      <c r="F56" s="6">
        <v>0</v>
      </c>
    </row>
    <row r="57" spans="1:6" ht="12.75">
      <c r="A57" s="115" t="s">
        <v>204</v>
      </c>
      <c r="B57" s="1">
        <v>158</v>
      </c>
      <c r="C57" s="44">
        <v>2668203</v>
      </c>
      <c r="D57" s="44">
        <v>909100</v>
      </c>
      <c r="E57" s="44">
        <v>472471</v>
      </c>
      <c r="F57" s="44">
        <v>343308</v>
      </c>
    </row>
    <row r="58" spans="1:6" ht="12.75">
      <c r="A58" s="115" t="s">
        <v>205</v>
      </c>
      <c r="B58" s="1">
        <v>159</v>
      </c>
      <c r="C58" s="7">
        <v>0</v>
      </c>
      <c r="D58" s="7">
        <v>0</v>
      </c>
      <c r="E58" s="7">
        <v>0</v>
      </c>
      <c r="F58" s="7">
        <v>0</v>
      </c>
    </row>
    <row r="59" spans="1:6" ht="12.75">
      <c r="A59" s="115" t="s">
        <v>206</v>
      </c>
      <c r="B59" s="1">
        <v>160</v>
      </c>
      <c r="C59" s="7">
        <v>0</v>
      </c>
      <c r="D59" s="7">
        <v>0</v>
      </c>
      <c r="E59" s="7">
        <v>0</v>
      </c>
      <c r="F59" s="7">
        <v>0</v>
      </c>
    </row>
    <row r="60" spans="1:6" ht="12.75">
      <c r="A60" s="115" t="s">
        <v>207</v>
      </c>
      <c r="B60" s="1">
        <v>161</v>
      </c>
      <c r="C60" s="7">
        <v>2668203</v>
      </c>
      <c r="D60" s="7">
        <v>909100</v>
      </c>
      <c r="E60" s="7">
        <v>472471</v>
      </c>
      <c r="F60" s="7">
        <v>343308</v>
      </c>
    </row>
    <row r="61" spans="1:6" ht="12.75">
      <c r="A61" s="115" t="s">
        <v>208</v>
      </c>
      <c r="B61" s="1">
        <v>162</v>
      </c>
      <c r="C61" s="7">
        <v>0</v>
      </c>
      <c r="D61" s="7">
        <v>0</v>
      </c>
      <c r="E61" s="7">
        <v>0</v>
      </c>
      <c r="F61" s="7">
        <v>0</v>
      </c>
    </row>
    <row r="62" spans="1:6" ht="12.75">
      <c r="A62" s="115" t="s">
        <v>209</v>
      </c>
      <c r="B62" s="1">
        <v>163</v>
      </c>
      <c r="C62" s="7">
        <v>0</v>
      </c>
      <c r="D62" s="7">
        <v>0</v>
      </c>
      <c r="E62" s="7">
        <v>0</v>
      </c>
      <c r="F62" s="7">
        <v>0</v>
      </c>
    </row>
    <row r="63" spans="1:6" ht="12.75">
      <c r="A63" s="115" t="s">
        <v>210</v>
      </c>
      <c r="B63" s="1">
        <v>164</v>
      </c>
      <c r="C63" s="7">
        <v>0</v>
      </c>
      <c r="D63" s="7">
        <v>0</v>
      </c>
      <c r="E63" s="7">
        <v>0</v>
      </c>
      <c r="F63" s="7">
        <v>0</v>
      </c>
    </row>
    <row r="64" spans="1:6" ht="12.75">
      <c r="A64" s="115" t="s">
        <v>211</v>
      </c>
      <c r="B64" s="1">
        <v>165</v>
      </c>
      <c r="C64" s="7">
        <v>0</v>
      </c>
      <c r="D64" s="7">
        <v>0</v>
      </c>
      <c r="E64" s="7">
        <v>0</v>
      </c>
      <c r="F64" s="7">
        <v>0</v>
      </c>
    </row>
    <row r="65" spans="1:6" ht="12.75">
      <c r="A65" s="115" t="s">
        <v>212</v>
      </c>
      <c r="B65" s="1">
        <v>166</v>
      </c>
      <c r="C65" s="7">
        <v>0</v>
      </c>
      <c r="D65" s="7">
        <v>0</v>
      </c>
      <c r="E65" s="7">
        <v>0</v>
      </c>
      <c r="F65" s="7">
        <v>0</v>
      </c>
    </row>
    <row r="66" spans="1:6" ht="12.75">
      <c r="A66" s="115" t="s">
        <v>213</v>
      </c>
      <c r="B66" s="1">
        <v>167</v>
      </c>
      <c r="C66" s="44">
        <v>2668203</v>
      </c>
      <c r="D66" s="44">
        <v>909100</v>
      </c>
      <c r="E66" s="44">
        <v>472471</v>
      </c>
      <c r="F66" s="44">
        <v>343308</v>
      </c>
    </row>
    <row r="67" spans="1:6" ht="12.75">
      <c r="A67" s="115" t="s">
        <v>214</v>
      </c>
      <c r="B67" s="1">
        <v>168</v>
      </c>
      <c r="C67" s="52">
        <v>2668203</v>
      </c>
      <c r="D67" s="52">
        <v>909100</v>
      </c>
      <c r="E67" s="52">
        <v>472471</v>
      </c>
      <c r="F67" s="52">
        <v>343308</v>
      </c>
    </row>
    <row r="68" spans="1:6" ht="12.75">
      <c r="A68" s="142" t="s">
        <v>215</v>
      </c>
      <c r="B68" s="143"/>
      <c r="C68" s="143"/>
      <c r="D68" s="143"/>
      <c r="E68" s="143"/>
      <c r="F68" s="143"/>
    </row>
    <row r="69" spans="1:6" ht="12.75">
      <c r="A69" s="144" t="s">
        <v>216</v>
      </c>
      <c r="B69" s="145"/>
      <c r="C69" s="145"/>
      <c r="D69" s="145"/>
      <c r="E69" s="145"/>
      <c r="F69" s="145"/>
    </row>
    <row r="70" spans="1:6" ht="12.75">
      <c r="A70" s="115" t="s">
        <v>200</v>
      </c>
      <c r="B70" s="1">
        <v>169</v>
      </c>
      <c r="C70" s="7">
        <f>C67-C71</f>
        <v>2486336</v>
      </c>
      <c r="D70" s="7">
        <f>D67-D71</f>
        <v>805448</v>
      </c>
      <c r="E70" s="7">
        <f>E67-E71</f>
        <v>290129</v>
      </c>
      <c r="F70" s="7">
        <f>F67-F71</f>
        <v>222309</v>
      </c>
    </row>
    <row r="71" spans="1:6" ht="12.75">
      <c r="A71" s="129" t="s">
        <v>201</v>
      </c>
      <c r="B71" s="4">
        <v>170</v>
      </c>
      <c r="C71" s="8">
        <v>181867</v>
      </c>
      <c r="D71" s="8">
        <v>103652</v>
      </c>
      <c r="E71" s="8">
        <v>182342</v>
      </c>
      <c r="F71" s="8">
        <v>120999</v>
      </c>
    </row>
  </sheetData>
  <sheetProtection/>
  <dataValidations count="3">
    <dataValidation type="whole" operator="notEqual" allowBlank="1" showInputMessage="1" showErrorMessage="1" errorTitle="Pogrešan unos" error="Mogu se unijeti samo cjelobrojne vrijednosti." sqref="C53:E54 D57:F57 F53 C47:D47 D66:F67 D58:E65 C56:C67 D56:E56 F70 C70:E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42:F46 D10:F10 C7:C10 D7:F7 E38:E41 D12:F12 C48:F50 D16:F16 D34:D41 D22:F22 D13:D15 D27:F27 E26 D33:F33 E30:E31 D17:D21 C12:C46 D28:D32 D23:D26 D8:E9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110" zoomScaleSheetLayoutView="110" zoomScalePageLayoutView="0" workbookViewId="0" topLeftCell="A17">
      <selection activeCell="D52" sqref="D52"/>
    </sheetView>
  </sheetViews>
  <sheetFormatPr defaultColWidth="9.140625" defaultRowHeight="12.75"/>
  <cols>
    <col min="1" max="1" width="57.8515625" style="168" bestFit="1" customWidth="1"/>
    <col min="2" max="2" width="9.140625" style="43" customWidth="1"/>
    <col min="3" max="3" width="13.57421875" style="43" bestFit="1" customWidth="1"/>
    <col min="4" max="4" width="12.8515625" style="43" bestFit="1" customWidth="1"/>
    <col min="5" max="16384" width="9.140625" style="43" customWidth="1"/>
  </cols>
  <sheetData>
    <row r="1" spans="1:4" ht="15.75">
      <c r="A1" s="152" t="s">
        <v>290</v>
      </c>
      <c r="B1" s="152"/>
      <c r="C1" s="152"/>
      <c r="D1" s="152"/>
    </row>
    <row r="2" spans="1:4" ht="12.75">
      <c r="A2" s="153" t="s">
        <v>304</v>
      </c>
      <c r="B2" s="153"/>
      <c r="C2" s="153"/>
      <c r="D2" s="153"/>
    </row>
    <row r="3" spans="1:4" ht="22.5">
      <c r="A3" s="149" t="s">
        <v>153</v>
      </c>
      <c r="B3" s="150"/>
      <c r="C3" s="150"/>
      <c r="D3" s="151"/>
    </row>
    <row r="4" spans="1:4" ht="22.5">
      <c r="A4" s="57" t="s">
        <v>49</v>
      </c>
      <c r="B4" s="57" t="s">
        <v>50</v>
      </c>
      <c r="C4" s="58" t="s">
        <v>51</v>
      </c>
      <c r="D4" s="58" t="s">
        <v>52</v>
      </c>
    </row>
    <row r="5" spans="1:4" ht="12.75">
      <c r="A5" s="58">
        <v>1</v>
      </c>
      <c r="B5" s="59">
        <v>2</v>
      </c>
      <c r="C5" s="60" t="s">
        <v>4</v>
      </c>
      <c r="D5" s="60" t="s">
        <v>5</v>
      </c>
    </row>
    <row r="6" spans="1:4" ht="12.75">
      <c r="A6" s="122" t="s">
        <v>220</v>
      </c>
      <c r="B6" s="147"/>
      <c r="C6" s="147"/>
      <c r="D6" s="148"/>
    </row>
    <row r="7" spans="1:4" ht="12.75">
      <c r="A7" s="128" t="s">
        <v>221</v>
      </c>
      <c r="B7" s="1">
        <v>1</v>
      </c>
      <c r="C7" s="108">
        <v>1026815455.76659</v>
      </c>
      <c r="D7" s="111">
        <v>1021382210.74</v>
      </c>
    </row>
    <row r="8" spans="1:4" ht="12.75">
      <c r="A8" s="128" t="s">
        <v>222</v>
      </c>
      <c r="B8" s="1">
        <v>2</v>
      </c>
      <c r="C8" s="108">
        <v>665642095.29</v>
      </c>
      <c r="D8" s="111">
        <v>665160626.26</v>
      </c>
    </row>
    <row r="9" spans="1:4" ht="12.75">
      <c r="A9" s="128" t="s">
        <v>223</v>
      </c>
      <c r="B9" s="1">
        <v>3</v>
      </c>
      <c r="C9" s="5">
        <v>0</v>
      </c>
      <c r="D9" s="7">
        <v>0</v>
      </c>
    </row>
    <row r="10" spans="1:4" ht="12.75">
      <c r="A10" s="128" t="s">
        <v>224</v>
      </c>
      <c r="B10" s="1">
        <v>4</v>
      </c>
      <c r="C10" s="108">
        <v>8650630.495286899</v>
      </c>
      <c r="D10" s="111">
        <v>68260503.34</v>
      </c>
    </row>
    <row r="11" spans="1:4" ht="12.75">
      <c r="A11" s="128" t="s">
        <v>225</v>
      </c>
      <c r="B11" s="1">
        <v>5</v>
      </c>
      <c r="C11" s="5">
        <v>0</v>
      </c>
      <c r="D11" s="7">
        <v>0</v>
      </c>
    </row>
    <row r="12" spans="1:4" ht="12.75">
      <c r="A12" s="128" t="s">
        <v>226</v>
      </c>
      <c r="B12" s="1">
        <v>6</v>
      </c>
      <c r="C12" s="5">
        <v>0</v>
      </c>
      <c r="D12" s="7">
        <v>0</v>
      </c>
    </row>
    <row r="13" spans="1:4" ht="12.75">
      <c r="A13" s="115" t="s">
        <v>227</v>
      </c>
      <c r="B13" s="1">
        <v>7</v>
      </c>
      <c r="C13" s="55">
        <v>1701108181.551877</v>
      </c>
      <c r="D13" s="44">
        <v>1754803340.34</v>
      </c>
    </row>
    <row r="14" spans="1:4" ht="12.75">
      <c r="A14" s="128" t="s">
        <v>228</v>
      </c>
      <c r="B14" s="1">
        <v>8</v>
      </c>
      <c r="C14" s="108">
        <v>353656885.135287</v>
      </c>
      <c r="D14" s="111">
        <v>383915084.5</v>
      </c>
    </row>
    <row r="15" spans="1:4" ht="12.75">
      <c r="A15" s="128" t="s">
        <v>229</v>
      </c>
      <c r="B15" s="1">
        <v>9</v>
      </c>
      <c r="C15" s="5">
        <v>0</v>
      </c>
      <c r="D15" s="7">
        <v>0</v>
      </c>
    </row>
    <row r="16" spans="1:4" ht="12.75">
      <c r="A16" s="128" t="s">
        <v>230</v>
      </c>
      <c r="B16" s="1">
        <v>10</v>
      </c>
      <c r="C16" s="108">
        <v>9179007.77</v>
      </c>
      <c r="D16" s="111">
        <v>38813414.85</v>
      </c>
    </row>
    <row r="17" spans="1:4" ht="12.75">
      <c r="A17" s="128" t="s">
        <v>231</v>
      </c>
      <c r="B17" s="1">
        <v>11</v>
      </c>
      <c r="C17" s="108">
        <v>219772855.11</v>
      </c>
      <c r="D17" s="111">
        <v>352863627.3</v>
      </c>
    </row>
    <row r="18" spans="1:4" ht="12.75">
      <c r="A18" s="115" t="s">
        <v>232</v>
      </c>
      <c r="B18" s="1">
        <v>12</v>
      </c>
      <c r="C18" s="55">
        <v>582608748.0152869</v>
      </c>
      <c r="D18" s="44">
        <v>775592126.6500001</v>
      </c>
    </row>
    <row r="19" spans="1:4" ht="12.75">
      <c r="A19" s="115" t="s">
        <v>233</v>
      </c>
      <c r="B19" s="1">
        <v>13</v>
      </c>
      <c r="C19" s="109">
        <v>1118499433.53659</v>
      </c>
      <c r="D19" s="112">
        <v>979211213.6899998</v>
      </c>
    </row>
    <row r="20" spans="1:4" ht="12.75">
      <c r="A20" s="115" t="s">
        <v>234</v>
      </c>
      <c r="B20" s="1">
        <v>14</v>
      </c>
      <c r="C20" s="55">
        <v>0</v>
      </c>
      <c r="D20" s="44">
        <v>0</v>
      </c>
    </row>
    <row r="21" spans="1:4" ht="12.75">
      <c r="A21" s="122" t="s">
        <v>235</v>
      </c>
      <c r="B21" s="147"/>
      <c r="C21" s="147"/>
      <c r="D21" s="148"/>
    </row>
    <row r="22" spans="1:4" ht="12.75">
      <c r="A22" s="128" t="s">
        <v>236</v>
      </c>
      <c r="B22" s="1">
        <v>15</v>
      </c>
      <c r="C22" s="108">
        <v>6067236.22</v>
      </c>
      <c r="D22" s="111">
        <v>8724060.61</v>
      </c>
    </row>
    <row r="23" spans="1:4" ht="12.75">
      <c r="A23" s="128" t="s">
        <v>237</v>
      </c>
      <c r="B23" s="1">
        <v>16</v>
      </c>
      <c r="C23" s="108">
        <v>0</v>
      </c>
      <c r="D23" s="111">
        <v>73951800</v>
      </c>
    </row>
    <row r="24" spans="1:4" ht="12.75">
      <c r="A24" s="128" t="s">
        <v>238</v>
      </c>
      <c r="B24" s="1">
        <v>17</v>
      </c>
      <c r="C24" s="108">
        <v>29897485.26</v>
      </c>
      <c r="D24" s="111">
        <v>34871869.77</v>
      </c>
    </row>
    <row r="25" spans="1:4" ht="12.75">
      <c r="A25" s="128" t="s">
        <v>239</v>
      </c>
      <c r="B25" s="1">
        <v>18</v>
      </c>
      <c r="C25" s="5">
        <v>0</v>
      </c>
      <c r="D25" s="7">
        <v>0</v>
      </c>
    </row>
    <row r="26" spans="1:4" ht="12.75">
      <c r="A26" s="128" t="s">
        <v>240</v>
      </c>
      <c r="B26" s="1">
        <v>19</v>
      </c>
      <c r="C26" s="108">
        <v>60965512.42</v>
      </c>
      <c r="D26" s="111">
        <v>368914370</v>
      </c>
    </row>
    <row r="27" spans="1:4" ht="12.75">
      <c r="A27" s="115" t="s">
        <v>241</v>
      </c>
      <c r="B27" s="1">
        <v>20</v>
      </c>
      <c r="C27" s="55">
        <v>96930233.9</v>
      </c>
      <c r="D27" s="44">
        <v>486462100.38</v>
      </c>
    </row>
    <row r="28" spans="1:4" ht="12.75">
      <c r="A28" s="128" t="s">
        <v>242</v>
      </c>
      <c r="B28" s="1">
        <v>21</v>
      </c>
      <c r="C28" s="108">
        <v>288335559.76</v>
      </c>
      <c r="D28" s="111">
        <v>499480828.25</v>
      </c>
    </row>
    <row r="29" spans="1:4" ht="12.75">
      <c r="A29" s="128" t="s">
        <v>243</v>
      </c>
      <c r="B29" s="1">
        <v>22</v>
      </c>
      <c r="C29" s="5">
        <v>0</v>
      </c>
      <c r="D29" s="7">
        <v>0</v>
      </c>
    </row>
    <row r="30" spans="1:4" ht="12.75">
      <c r="A30" s="128" t="s">
        <v>244</v>
      </c>
      <c r="B30" s="1">
        <v>23</v>
      </c>
      <c r="C30" s="108">
        <v>181886027.28</v>
      </c>
      <c r="D30" s="111">
        <v>516208241.83</v>
      </c>
    </row>
    <row r="31" spans="1:4" ht="12.75">
      <c r="A31" s="115" t="s">
        <v>245</v>
      </c>
      <c r="B31" s="1">
        <v>24</v>
      </c>
      <c r="C31" s="55">
        <v>470221587.03999996</v>
      </c>
      <c r="D31" s="44">
        <v>1015689070.0799999</v>
      </c>
    </row>
    <row r="32" spans="1:4" ht="12.75">
      <c r="A32" s="115" t="s">
        <v>246</v>
      </c>
      <c r="B32" s="1">
        <v>25</v>
      </c>
      <c r="C32" s="109">
        <v>0</v>
      </c>
      <c r="D32" s="44">
        <v>0</v>
      </c>
    </row>
    <row r="33" spans="1:4" ht="12.75">
      <c r="A33" s="115" t="s">
        <v>247</v>
      </c>
      <c r="B33" s="1">
        <v>26</v>
      </c>
      <c r="C33" s="55">
        <v>373291353.14</v>
      </c>
      <c r="D33" s="112">
        <v>529226969.6999999</v>
      </c>
    </row>
    <row r="34" spans="1:4" ht="12.75">
      <c r="A34" s="122" t="s">
        <v>248</v>
      </c>
      <c r="B34" s="147"/>
      <c r="C34" s="147"/>
      <c r="D34" s="148"/>
    </row>
    <row r="35" spans="1:4" ht="12.75">
      <c r="A35" s="128" t="s">
        <v>249</v>
      </c>
      <c r="B35" s="1">
        <v>27</v>
      </c>
      <c r="C35" s="5">
        <v>0</v>
      </c>
      <c r="D35" s="7">
        <v>0</v>
      </c>
    </row>
    <row r="36" spans="1:4" ht="12.75">
      <c r="A36" s="128" t="s">
        <v>250</v>
      </c>
      <c r="B36" s="1">
        <v>28</v>
      </c>
      <c r="C36" s="5">
        <v>0</v>
      </c>
      <c r="D36" s="7">
        <v>0</v>
      </c>
    </row>
    <row r="37" spans="1:4" ht="12.75">
      <c r="A37" s="128" t="s">
        <v>251</v>
      </c>
      <c r="B37" s="1">
        <v>29</v>
      </c>
      <c r="C37" s="5">
        <v>0</v>
      </c>
      <c r="D37" s="7">
        <v>0</v>
      </c>
    </row>
    <row r="38" spans="1:4" ht="12.75">
      <c r="A38" s="115" t="s">
        <v>252</v>
      </c>
      <c r="B38" s="1">
        <v>30</v>
      </c>
      <c r="C38" s="55">
        <v>0</v>
      </c>
      <c r="D38" s="44">
        <v>0</v>
      </c>
    </row>
    <row r="39" spans="1:4" ht="12.75">
      <c r="A39" s="128" t="s">
        <v>253</v>
      </c>
      <c r="B39" s="1">
        <v>31</v>
      </c>
      <c r="C39" s="108">
        <v>1910664.6999995802</v>
      </c>
      <c r="D39" s="7">
        <v>7725314.97</v>
      </c>
    </row>
    <row r="40" spans="1:4" ht="12.75">
      <c r="A40" s="128" t="s">
        <v>254</v>
      </c>
      <c r="B40" s="1">
        <v>32</v>
      </c>
      <c r="C40" s="5">
        <v>2788304616.74659</v>
      </c>
      <c r="D40" s="7">
        <v>1862898739.64</v>
      </c>
    </row>
    <row r="41" spans="1:4" ht="12.75">
      <c r="A41" s="128" t="s">
        <v>255</v>
      </c>
      <c r="B41" s="1">
        <v>33</v>
      </c>
      <c r="C41" s="5">
        <v>0</v>
      </c>
      <c r="D41" s="7">
        <v>0</v>
      </c>
    </row>
    <row r="42" spans="1:4" ht="12.75">
      <c r="A42" s="128" t="s">
        <v>256</v>
      </c>
      <c r="B42" s="1">
        <v>34</v>
      </c>
      <c r="C42" s="5">
        <v>0</v>
      </c>
      <c r="D42" s="7">
        <v>0</v>
      </c>
    </row>
    <row r="43" spans="1:4" ht="12.75">
      <c r="A43" s="128" t="s">
        <v>257</v>
      </c>
      <c r="B43" s="1">
        <v>35</v>
      </c>
      <c r="C43" s="5">
        <v>0</v>
      </c>
      <c r="D43" s="7">
        <v>0</v>
      </c>
    </row>
    <row r="44" spans="1:4" ht="12.75">
      <c r="A44" s="115" t="s">
        <v>258</v>
      </c>
      <c r="B44" s="1">
        <v>36</v>
      </c>
      <c r="C44" s="109">
        <v>2790215281.44659</v>
      </c>
      <c r="D44" s="44">
        <v>1870624054.6100001</v>
      </c>
    </row>
    <row r="45" spans="1:4" ht="12.75">
      <c r="A45" s="115" t="s">
        <v>259</v>
      </c>
      <c r="B45" s="1">
        <v>37</v>
      </c>
      <c r="C45" s="55">
        <v>0</v>
      </c>
      <c r="D45" s="44">
        <v>0</v>
      </c>
    </row>
    <row r="46" spans="1:4" ht="12.75">
      <c r="A46" s="115" t="s">
        <v>260</v>
      </c>
      <c r="B46" s="1">
        <v>38</v>
      </c>
      <c r="C46" s="55">
        <v>2790215281.44659</v>
      </c>
      <c r="D46" s="44">
        <v>1870624054.6100001</v>
      </c>
    </row>
    <row r="47" spans="1:4" ht="12.75">
      <c r="A47" s="128" t="s">
        <v>261</v>
      </c>
      <c r="B47" s="1">
        <v>39</v>
      </c>
      <c r="C47" s="113">
        <v>0</v>
      </c>
      <c r="D47" s="114">
        <v>0</v>
      </c>
    </row>
    <row r="48" spans="1:4" ht="12.75">
      <c r="A48" s="128" t="s">
        <v>262</v>
      </c>
      <c r="B48" s="1">
        <v>40</v>
      </c>
      <c r="C48" s="55">
        <v>2045007201.0499997</v>
      </c>
      <c r="D48" s="44">
        <v>1420639810.6200004</v>
      </c>
    </row>
    <row r="49" spans="1:4" ht="12.75">
      <c r="A49" s="128" t="s">
        <v>263</v>
      </c>
      <c r="B49" s="1">
        <v>41</v>
      </c>
      <c r="C49" s="108">
        <v>4194695622.05</v>
      </c>
      <c r="D49" s="111">
        <v>3281800206.2699995</v>
      </c>
    </row>
    <row r="50" spans="1:4" ht="12.75">
      <c r="A50" s="128" t="s">
        <v>264</v>
      </c>
      <c r="B50" s="1">
        <v>42</v>
      </c>
      <c r="C50" s="55">
        <v>0</v>
      </c>
      <c r="D50" s="44">
        <v>0</v>
      </c>
    </row>
    <row r="51" spans="1:4" ht="12.75">
      <c r="A51" s="128" t="s">
        <v>265</v>
      </c>
      <c r="B51" s="1">
        <v>43</v>
      </c>
      <c r="C51" s="5">
        <v>2045007201.05</v>
      </c>
      <c r="D51" s="7">
        <v>1420639810.62</v>
      </c>
    </row>
    <row r="52" spans="1:4" ht="12.75">
      <c r="A52" s="116" t="s">
        <v>266</v>
      </c>
      <c r="B52" s="4">
        <v>44</v>
      </c>
      <c r="C52" s="56">
        <v>2149688421</v>
      </c>
      <c r="D52" s="52">
        <v>1861160395.6499996</v>
      </c>
    </row>
    <row r="53" ht="12.75">
      <c r="C53" s="107"/>
    </row>
    <row r="54" spans="3:4" ht="12.75">
      <c r="C54" s="110"/>
      <c r="D54" s="110"/>
    </row>
    <row r="57" spans="3:4" ht="12.75">
      <c r="C57" s="107"/>
      <c r="D57" s="107"/>
    </row>
    <row r="58" ht="12.75">
      <c r="D58" s="107"/>
    </row>
  </sheetData>
  <sheetProtection/>
  <protectedRanges>
    <protectedRange sqref="C7" name="Range1_2"/>
    <protectedRange sqref="C8" name="Range1_3"/>
    <protectedRange sqref="C10" name="Range1_4"/>
    <protectedRange sqref="C14" name="Range1_5"/>
    <protectedRange sqref="C16" name="Range1_6"/>
    <protectedRange sqref="C17" name="Range1_7"/>
    <protectedRange sqref="C22" name="Range1_9"/>
    <protectedRange sqref="C23" name="Range1_9_1"/>
    <protectedRange sqref="C24" name="Range1_9_2"/>
    <protectedRange sqref="C26" name="Range1_9_3"/>
    <protectedRange sqref="C28" name="Range1_10"/>
    <protectedRange sqref="C30" name="Range1_10_1"/>
    <protectedRange sqref="C39" name="Range1_11"/>
    <protectedRange sqref="C49" name="Range1_8"/>
    <protectedRange sqref="D7" name="Range1_10_2"/>
    <protectedRange sqref="D8" name="Range1_10_3"/>
    <protectedRange sqref="D10" name="Range1"/>
    <protectedRange sqref="D14" name="Range1_11_1"/>
    <protectedRange sqref="D16:D17" name="Range1_11_2"/>
    <protectedRange sqref="D22:D24" name="Range1_12"/>
    <protectedRange sqref="D26" name="Range1_12_1"/>
    <protectedRange sqref="D28" name="Range1_13"/>
    <protectedRange sqref="D30" name="Range1_13_1"/>
    <protectedRange sqref="D49" name="Range1_15"/>
  </protectedRanges>
  <dataValidations count="3">
    <dataValidation type="whole" operator="notEqual" allowBlank="1" showInputMessage="1" showErrorMessage="1" errorTitle="Pogrešan unos" error="Mogu se unijeti samo cjelobrojne vrijednosti." sqref="C40:C43 C35:D37 C51 C11:D12 C15:D15 C25:D25 D39:D43 C29:D29 C9:D9 D50:D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31:D33 C52:D52 C44:D48 C38:D38 C27:D27 C13:D13 C18:D20 C50">
      <formula1>0</formula1>
    </dataValidation>
    <dataValidation operator="greaterThan" allowBlank="1" showInputMessage="1" showErrorMessage="1" sqref="C10:D10 C14:D14 C16:D17 C22:D24 C26:D26 C28:D28 C30:D30 C39 C49:D49 C7:D8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7" sqref="A7:H7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1" width="11.7109375" style="63" bestFit="1" customWidth="1"/>
    <col min="12" max="12" width="11.421875" style="63" bestFit="1" customWidth="1"/>
    <col min="13" max="16384" width="9.140625" style="63" customWidth="1"/>
  </cols>
  <sheetData>
    <row r="1" spans="1:12" ht="12.75">
      <c r="A1" s="256" t="s">
        <v>288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62"/>
    </row>
    <row r="2" spans="1:12" ht="15.75">
      <c r="A2" s="35"/>
      <c r="B2" s="61"/>
      <c r="C2" s="270" t="s">
        <v>267</v>
      </c>
      <c r="D2" s="270"/>
      <c r="E2" s="64">
        <v>40544</v>
      </c>
      <c r="F2" s="36" t="s">
        <v>47</v>
      </c>
      <c r="G2" s="271">
        <v>40724</v>
      </c>
      <c r="H2" s="272"/>
      <c r="I2" s="61"/>
      <c r="J2" s="61"/>
      <c r="K2" s="61"/>
      <c r="L2" s="65"/>
    </row>
    <row r="3" spans="1:11" ht="22.5">
      <c r="A3" s="273" t="s">
        <v>49</v>
      </c>
      <c r="B3" s="273"/>
      <c r="C3" s="273"/>
      <c r="D3" s="273"/>
      <c r="E3" s="273"/>
      <c r="F3" s="273"/>
      <c r="G3" s="273"/>
      <c r="H3" s="273"/>
      <c r="I3" s="68" t="s">
        <v>50</v>
      </c>
      <c r="J3" s="69" t="s">
        <v>268</v>
      </c>
      <c r="K3" s="69" t="s">
        <v>269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71">
        <v>2</v>
      </c>
      <c r="J4" s="70" t="s">
        <v>4</v>
      </c>
      <c r="K4" s="70" t="s">
        <v>5</v>
      </c>
    </row>
    <row r="5" spans="1:11" ht="12.75">
      <c r="A5" s="258" t="s">
        <v>270</v>
      </c>
      <c r="B5" s="259"/>
      <c r="C5" s="259"/>
      <c r="D5" s="259"/>
      <c r="E5" s="259"/>
      <c r="F5" s="259"/>
      <c r="G5" s="259"/>
      <c r="H5" s="259"/>
      <c r="I5" s="37">
        <v>1</v>
      </c>
      <c r="J5" s="38">
        <v>8188853500</v>
      </c>
      <c r="K5" s="38">
        <v>8188853500</v>
      </c>
    </row>
    <row r="6" spans="1:11" ht="12.75">
      <c r="A6" s="258" t="s">
        <v>271</v>
      </c>
      <c r="B6" s="259"/>
      <c r="C6" s="259"/>
      <c r="D6" s="259"/>
      <c r="E6" s="259"/>
      <c r="F6" s="259"/>
      <c r="G6" s="259"/>
      <c r="H6" s="259"/>
      <c r="I6" s="37">
        <v>2</v>
      </c>
      <c r="J6" s="39">
        <v>0</v>
      </c>
      <c r="K6" s="39">
        <v>0</v>
      </c>
    </row>
    <row r="7" spans="1:11" ht="12.75">
      <c r="A7" s="258" t="s">
        <v>272</v>
      </c>
      <c r="B7" s="259"/>
      <c r="C7" s="259"/>
      <c r="D7" s="259"/>
      <c r="E7" s="259"/>
      <c r="F7" s="259"/>
      <c r="G7" s="259"/>
      <c r="H7" s="259"/>
      <c r="I7" s="37">
        <v>3</v>
      </c>
      <c r="J7" s="39">
        <v>409442675</v>
      </c>
      <c r="K7" s="39">
        <v>409442675</v>
      </c>
    </row>
    <row r="8" spans="1:11" ht="12.75">
      <c r="A8" s="258" t="s">
        <v>273</v>
      </c>
      <c r="B8" s="259"/>
      <c r="C8" s="259"/>
      <c r="D8" s="259"/>
      <c r="E8" s="259"/>
      <c r="F8" s="259"/>
      <c r="G8" s="259"/>
      <c r="H8" s="259"/>
      <c r="I8" s="37">
        <v>4</v>
      </c>
      <c r="J8" s="39">
        <v>630549488</v>
      </c>
      <c r="K8" s="39">
        <v>597525043.63</v>
      </c>
    </row>
    <row r="9" spans="1:11" ht="12.75">
      <c r="A9" s="258" t="s">
        <v>274</v>
      </c>
      <c r="B9" s="259"/>
      <c r="C9" s="259"/>
      <c r="D9" s="259"/>
      <c r="E9" s="259"/>
      <c r="F9" s="259"/>
      <c r="G9" s="259"/>
      <c r="H9" s="259"/>
      <c r="I9" s="37">
        <v>5</v>
      </c>
      <c r="J9" s="39">
        <v>1830758612</v>
      </c>
      <c r="K9" s="39">
        <v>827896638.2</v>
      </c>
    </row>
    <row r="10" spans="1:11" ht="12.75">
      <c r="A10" s="258" t="s">
        <v>275</v>
      </c>
      <c r="B10" s="259"/>
      <c r="C10" s="259"/>
      <c r="D10" s="259"/>
      <c r="E10" s="259"/>
      <c r="F10" s="259"/>
      <c r="G10" s="259"/>
      <c r="H10" s="259"/>
      <c r="I10" s="37">
        <v>6</v>
      </c>
      <c r="J10" s="39">
        <v>0</v>
      </c>
      <c r="K10" s="39">
        <v>0</v>
      </c>
    </row>
    <row r="11" spans="1:11" ht="12.75">
      <c r="A11" s="258" t="s">
        <v>276</v>
      </c>
      <c r="B11" s="259"/>
      <c r="C11" s="259"/>
      <c r="D11" s="259"/>
      <c r="E11" s="259"/>
      <c r="F11" s="259"/>
      <c r="G11" s="259"/>
      <c r="H11" s="259"/>
      <c r="I11" s="37">
        <v>7</v>
      </c>
      <c r="J11" s="39">
        <v>0</v>
      </c>
      <c r="K11" s="39">
        <v>0</v>
      </c>
    </row>
    <row r="12" spans="1:11" ht="12.75">
      <c r="A12" s="258" t="s">
        <v>277</v>
      </c>
      <c r="B12" s="259"/>
      <c r="C12" s="259"/>
      <c r="D12" s="259"/>
      <c r="E12" s="259"/>
      <c r="F12" s="259"/>
      <c r="G12" s="259"/>
      <c r="H12" s="259"/>
      <c r="I12" s="37">
        <v>8</v>
      </c>
      <c r="J12" s="39">
        <v>-2029572</v>
      </c>
      <c r="K12" s="39">
        <v>-1557101.02</v>
      </c>
    </row>
    <row r="13" spans="1:11" ht="12.75">
      <c r="A13" s="258" t="s">
        <v>301</v>
      </c>
      <c r="B13" s="259"/>
      <c r="C13" s="259"/>
      <c r="D13" s="259"/>
      <c r="E13" s="259"/>
      <c r="F13" s="259"/>
      <c r="G13" s="259"/>
      <c r="H13" s="259"/>
      <c r="I13" s="37">
        <v>9</v>
      </c>
      <c r="J13" s="39">
        <v>0</v>
      </c>
      <c r="K13" s="39">
        <v>0</v>
      </c>
    </row>
    <row r="14" spans="1:12" ht="12.75">
      <c r="A14" s="260" t="s">
        <v>278</v>
      </c>
      <c r="B14" s="261"/>
      <c r="C14" s="261"/>
      <c r="D14" s="261"/>
      <c r="E14" s="261"/>
      <c r="F14" s="261"/>
      <c r="G14" s="261"/>
      <c r="H14" s="261"/>
      <c r="I14" s="37">
        <v>10</v>
      </c>
      <c r="J14" s="66">
        <v>11057574703</v>
      </c>
      <c r="K14" s="66">
        <v>10022160755.81</v>
      </c>
      <c r="L14" s="106"/>
    </row>
    <row r="15" spans="1:11" ht="12.75">
      <c r="A15" s="258" t="s">
        <v>287</v>
      </c>
      <c r="B15" s="259"/>
      <c r="C15" s="259"/>
      <c r="D15" s="259"/>
      <c r="E15" s="259"/>
      <c r="F15" s="259"/>
      <c r="G15" s="259"/>
      <c r="H15" s="259"/>
      <c r="I15" s="37">
        <v>11</v>
      </c>
      <c r="J15" s="39">
        <v>0</v>
      </c>
      <c r="K15" s="39">
        <v>0</v>
      </c>
    </row>
    <row r="16" spans="1:11" ht="12.75">
      <c r="A16" s="258" t="s">
        <v>286</v>
      </c>
      <c r="B16" s="259"/>
      <c r="C16" s="259"/>
      <c r="D16" s="259"/>
      <c r="E16" s="259"/>
      <c r="F16" s="259"/>
      <c r="G16" s="259"/>
      <c r="H16" s="259"/>
      <c r="I16" s="37">
        <v>12</v>
      </c>
      <c r="J16" s="39">
        <v>0</v>
      </c>
      <c r="K16" s="39">
        <v>0</v>
      </c>
    </row>
    <row r="17" spans="1:11" ht="12.75">
      <c r="A17" s="258" t="s">
        <v>285</v>
      </c>
      <c r="B17" s="259"/>
      <c r="C17" s="259"/>
      <c r="D17" s="259"/>
      <c r="E17" s="259"/>
      <c r="F17" s="259"/>
      <c r="G17" s="259"/>
      <c r="H17" s="259"/>
      <c r="I17" s="37">
        <v>13</v>
      </c>
      <c r="J17" s="39">
        <v>0</v>
      </c>
      <c r="K17" s="39">
        <v>0</v>
      </c>
    </row>
    <row r="18" spans="1:11" ht="12.75">
      <c r="A18" s="258" t="s">
        <v>284</v>
      </c>
      <c r="B18" s="259"/>
      <c r="C18" s="259"/>
      <c r="D18" s="259"/>
      <c r="E18" s="259"/>
      <c r="F18" s="259"/>
      <c r="G18" s="259"/>
      <c r="H18" s="259"/>
      <c r="I18" s="37">
        <v>14</v>
      </c>
      <c r="J18" s="39">
        <v>0</v>
      </c>
      <c r="K18" s="39">
        <v>0</v>
      </c>
    </row>
    <row r="19" spans="1:11" ht="12.75">
      <c r="A19" s="258" t="s">
        <v>283</v>
      </c>
      <c r="B19" s="259"/>
      <c r="C19" s="259"/>
      <c r="D19" s="259"/>
      <c r="E19" s="259"/>
      <c r="F19" s="259"/>
      <c r="G19" s="259"/>
      <c r="H19" s="259"/>
      <c r="I19" s="37">
        <v>15</v>
      </c>
      <c r="J19" s="39">
        <v>0</v>
      </c>
      <c r="K19" s="39">
        <v>0</v>
      </c>
    </row>
    <row r="20" spans="1:11" ht="12.75">
      <c r="A20" s="258" t="s">
        <v>282</v>
      </c>
      <c r="B20" s="259"/>
      <c r="C20" s="259"/>
      <c r="D20" s="259"/>
      <c r="E20" s="259"/>
      <c r="F20" s="259"/>
      <c r="G20" s="259"/>
      <c r="H20" s="259"/>
      <c r="I20" s="37">
        <v>16</v>
      </c>
      <c r="J20" s="39">
        <v>0</v>
      </c>
      <c r="K20" s="39">
        <v>0</v>
      </c>
    </row>
    <row r="21" spans="1:11" ht="12.75">
      <c r="A21" s="260" t="s">
        <v>281</v>
      </c>
      <c r="B21" s="261"/>
      <c r="C21" s="261"/>
      <c r="D21" s="261"/>
      <c r="E21" s="261"/>
      <c r="F21" s="261"/>
      <c r="G21" s="261"/>
      <c r="H21" s="261"/>
      <c r="I21" s="37">
        <v>17</v>
      </c>
      <c r="J21" s="67">
        <f>SUM(J15:J20)</f>
        <v>0</v>
      </c>
      <c r="K21" s="67">
        <f>SUM(K15:K20)</f>
        <v>0</v>
      </c>
    </row>
    <row r="22" spans="1:11" ht="12.75">
      <c r="A22" s="262"/>
      <c r="B22" s="263"/>
      <c r="C22" s="263"/>
      <c r="D22" s="263"/>
      <c r="E22" s="263"/>
      <c r="F22" s="263"/>
      <c r="G22" s="263"/>
      <c r="H22" s="263"/>
      <c r="I22" s="264"/>
      <c r="J22" s="264"/>
      <c r="K22" s="265"/>
    </row>
    <row r="23" spans="1:11" ht="12.75">
      <c r="A23" s="266" t="s">
        <v>280</v>
      </c>
      <c r="B23" s="267"/>
      <c r="C23" s="267"/>
      <c r="D23" s="267"/>
      <c r="E23" s="267"/>
      <c r="F23" s="267"/>
      <c r="G23" s="267"/>
      <c r="H23" s="267"/>
      <c r="I23" s="40">
        <v>18</v>
      </c>
      <c r="J23" s="38">
        <v>0</v>
      </c>
      <c r="K23" s="38">
        <v>0</v>
      </c>
    </row>
    <row r="24" spans="1:11" ht="17.25" customHeight="1">
      <c r="A24" s="268" t="s">
        <v>279</v>
      </c>
      <c r="B24" s="269"/>
      <c r="C24" s="269"/>
      <c r="D24" s="269"/>
      <c r="E24" s="269"/>
      <c r="F24" s="269"/>
      <c r="G24" s="269"/>
      <c r="H24" s="269"/>
      <c r="I24" s="41">
        <v>19</v>
      </c>
      <c r="J24" s="67">
        <v>0</v>
      </c>
      <c r="K24" s="67">
        <v>0</v>
      </c>
    </row>
    <row r="25" spans="1:11" ht="30" customHeight="1">
      <c r="A25" s="254"/>
      <c r="B25" s="255"/>
      <c r="C25" s="255"/>
      <c r="D25" s="255"/>
      <c r="E25" s="255"/>
      <c r="F25" s="255"/>
      <c r="G25" s="255"/>
      <c r="H25" s="255"/>
      <c r="I25" s="255"/>
      <c r="J25" s="255"/>
      <c r="K25" s="25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T-HT</cp:lastModifiedBy>
  <cp:lastPrinted>2011-04-21T12:13:04Z</cp:lastPrinted>
  <dcterms:created xsi:type="dcterms:W3CDTF">2008-10-17T11:51:54Z</dcterms:created>
  <dcterms:modified xsi:type="dcterms:W3CDTF">2011-07-26T07:20:32Z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