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 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'!$A$1:$N$28</definedName>
    <definedName name="_xlnm.Print_Area" localSheetId="0">'OPĆI PODACI'!$A$1:$I$64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<sst xmlns="http://schemas.openxmlformats.org/spreadsheetml/2006/main" count="408" uniqueCount="347">
  <si>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</si>
  <si>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</si>
  <si>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</si>
  <si>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</si>
  <si>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</si>
  <si>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</si>
  <si>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</si>
  <si>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</si>
  <si>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</si>
  <si>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</si>
  <si>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</si>
  <si>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</si>
  <si>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</si>
  <si>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</si>
  <si>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</si>
  <si>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</si>
  <si>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</si>
  <si>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</si>
  <si>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</si>
  <si>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</si>
  <si>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</si>
  <si>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</si>
  <si>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</si>
  <si>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</si>
  <si>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</si>
  <si>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</si>
  <si>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</si>
  <si>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</si>
  <si>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</si>
  <si>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</si>
  <si>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</si>
  <si>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</si>
  <si>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</si>
  <si>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</si>
  <si>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</si>
  <si>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</si>
  <si>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</si>
  <si>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</si>
  <si>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</si>
  <si>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</si>
  <si>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</si>
  <si>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</si>
  <si>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</si>
  <si>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</si>
  <si>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</si>
  <si>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</si>
  <si>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</si>
  <si>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</si>
  <si>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</si>
  <si>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</si>
  <si>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</si>
  <si>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</si>
  <si>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</si>
  <si>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</si>
  <si>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</si>
  <si>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</si>
  <si>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</si>
  <si>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</si>
  <si>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</si>
  <si>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</si>
  <si>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</si>
  <si>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</si>
  <si>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</si>
  <si>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</si>
  <si>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</si>
  <si>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</si>
  <si>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</si>
  <si>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</si>
  <si>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</si>
  <si>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</si>
  <si>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</si>
  <si>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</si>
  <si>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</si>
  <si>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</si>
  <si>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</si>
  <si>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</si>
  <si>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</si>
  <si>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</si>
  <si>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</si>
  <si>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</si>
  <si>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</si>
  <si>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</si>
  <si>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</si>
  <si>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</si>
  <si>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</si>
  <si>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</si>
  <si>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</si>
  <si>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</si>
  <si>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</si>
  <si>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</si>
  <si>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</si>
  <si>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</si>
  <si>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</si>
  <si>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</si>
  <si>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</si>
  <si>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</si>
  <si>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</si>
  <si>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</si>
  <si>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</si>
  <si>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</si>
  <si>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</si>
  <si>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</si>
  <si>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</si>
  <si>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</si>
  <si>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</si>
  <si>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</si>
  <si>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</si>
  <si>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</si>
  <si>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</si>
  <si>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</si>
  <si>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</si>
  <si>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</si>
  <si>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</si>
  <si>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</si>
  <si>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</si>
  <si>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</si>
  <si>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</si>
  <si>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</si>
  <si>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</si>
  <si>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</si>
  <si>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</si>
  <si>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</si>
  <si>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</si>
  <si>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</si>
  <si>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</si>
  <si>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</si>
  <si>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</si>
  <si>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</si>
  <si>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</si>
  <si>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</si>
  <si>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</si>
  <si>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</si>
  <si>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</si>
  <si>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</si>
  <si>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</si>
  <si>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</si>
  <si>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</si>
  <si>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</si>
  <si>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</si>
  <si>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</si>
  <si>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</si>
  <si>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</si>
  <si>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</si>
  <si>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</si>
  <si>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</si>
  <si>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</si>
  <si>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</si>
  <si>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</si>
  <si>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</si>
  <si>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</si>
  <si>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</si>
  <si>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</si>
  <si>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</si>
  <si>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</si>
  <si>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</si>
  <si>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</si>
  <si>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</si>
  <si>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</si>
  <si>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</si>
  <si>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</si>
  <si>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</si>
  <si>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</si>
  <si>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</si>
  <si>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</si>
  <si>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</si>
  <si>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</si>
  <si>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</si>
  <si>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</si>
  <si>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</si>
  <si>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</si>
  <si>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</si>
  <si>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</si>
  <si>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</si>
  <si>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</si>
  <si>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</si>
  <si>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</si>
  <si>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</si>
  <si>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</si>
  <si>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</si>
  <si>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</si>
  <si>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</si>
  <si>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</si>
  <si>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</si>
  <si>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</si>
  <si>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</si>
  <si>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</si>
  <si>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</si>
  <si>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</si>
  <si>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</si>
  <si>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</si>
  <si>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</si>
  <si>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</si>
  <si>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</si>
  <si>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</si>
  <si>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</si>
  <si>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</si>
  <si>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</si>
  <si>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</si>
  <si>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</si>
  <si>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</si>
  <si>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</si>
  <si>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</si>
  <si>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</si>
  <si>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</si>
  <si>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</si>
  <si>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</si>
  <si>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</si>
  <si>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</si>
  <si>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</si>
  <si>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</si>
  <si>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</si>
  <si>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</si>
  <si>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</si>
  <si>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</si>
  <si>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</si>
  <si>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</si>
  <si>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</si>
  <si>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</si>
  <si>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</si>
  <si>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</si>
  <si>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</si>
  <si>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</si>
  <si>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</si>
  <si>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</si>
  <si>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</si>
  <si>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</si>
  <si>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</si>
  <si>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</si>
  <si>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</si>
  <si>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</si>
  <si>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</si>
  <si>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</si>
  <si>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</si>
  <si>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</si>
  <si>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</si>
  <si>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</si>
  <si>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</si>
  <si>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</si>
  <si>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</si>
  <si>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</si>
  <si>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</si>
  <si>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</si>
  <si>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</si>
  <si>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</si>
  <si>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</si>
  <si>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</si>
  <si>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</si>
  <si>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</si>
  <si>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</si>
  <si>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</si>
  <si>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</si>
  <si>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</si>
  <si>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</si>
  <si>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</si>
  <si>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</si>
  <si>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</si>
  <si>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</si>
  <si>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</si>
  <si>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</si>
  <si>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</si>
  <si>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</si>
  <si>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</si>
  <si>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</si>
  <si>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</si>
  <si>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</si>
  <si>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</si>
  <si>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</si>
  <si>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</si>
  <si>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</si>
  <si>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</si>
  <si>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</si>
  <si>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</si>
  <si>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</si>
  <si>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</si>
  <si>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</si>
  <si>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</si>
  <si>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</si>
  <si>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</si>
  <si>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</si>
  <si>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</si>
  <si>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</si>
  <si>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</si>
  <si>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</si>
  <si>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</si>
  <si>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</si>
  <si>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</si>
  <si>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</si>
  <si>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</si>
  <si>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</si>
  <si>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</si>
  <si>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Zagreb</t>
  </si>
  <si>
    <t>Grad Zagreb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</si>
  <si>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</si>
  <si>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</si>
  <si>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</si>
  <si>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</si>
  <si>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</si>
  <si>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</si>
  <si>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Obveznik:  ERICSSON NIKOLA TESLA D.D. ZAGREB</t>
  </si>
  <si>
    <t>1.</t>
  </si>
  <si>
    <t>Izvještavanje po segmentu</t>
  </si>
  <si>
    <t>Mreže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</si>
  <si>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</si>
  <si>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</si>
  <si>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</si>
  <si>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</si>
  <si>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</si>
  <si>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</si>
  <si>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</si>
  <si>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</si>
  <si>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</si>
  <si>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</si>
  <si>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</si>
  <si>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</si>
  <si>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Neraspoređeno</t>
  </si>
  <si>
    <t>Operativna dobit/gubitak</t>
  </si>
  <si>
    <t>DA</t>
  </si>
  <si>
    <t>Libratel d.o.o.</t>
  </si>
  <si>
    <t>Zagreb, Selska 93</t>
  </si>
  <si>
    <t>01449613</t>
  </si>
  <si>
    <t>Ericsson Nikola Tesla BH d.o.o.</t>
  </si>
  <si>
    <t>Sarajevo, Fra Anđela Zvizdovića 1</t>
  </si>
  <si>
    <t>65-01-0996-11</t>
  </si>
  <si>
    <t>1. Revidirani godišnji financijski izvještaji s revizorskim izvješćem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</si>
  <si>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</si>
  <si>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</si>
  <si>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</si>
  <si>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</si>
  <si>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</si>
  <si>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</si>
  <si>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Ostale bilješke objavljene su u izvješću Uprave o poslovanju.</t>
  </si>
  <si>
    <t>2. Izvještaj poslovodstva i bilješke</t>
  </si>
  <si>
    <t>Prihodi od prodaje</t>
  </si>
  <si>
    <t>31.12.2016.</t>
  </si>
  <si>
    <t>1.1.2017.</t>
  </si>
  <si>
    <t>Ericsson Nikola Tesla BY d.o.o.</t>
  </si>
  <si>
    <t>192753195</t>
  </si>
  <si>
    <t>Belarus, Minsk, Ulica Zibickaja 2</t>
  </si>
  <si>
    <t>stanje na dan 31.12.2017.</t>
  </si>
  <si>
    <t>u razdoblju 01.01.2017. do 31.12.2017.</t>
  </si>
  <si>
    <r>
      <t xml:space="preserve">AOP
</t>
    </r>
    <r>
      <rPr>
        <sz val="8"/>
        <rFont val="Arial"/>
        <family val="0"/>
      </rPr>
      <t>oznaka</t>
    </r>
  </si>
  <si>
    <t>Bilješke uz  konsolidirane financijske izvještaje</t>
  </si>
  <si>
    <t>Digitalne usluge</t>
  </si>
  <si>
    <t>Upravljane usluge</t>
  </si>
  <si>
    <t>Ostalo</t>
  </si>
  <si>
    <t>31.12.2017.</t>
  </si>
  <si>
    <t>Usklađeno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</si>
</sst>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38" fontId="1" fillId="30" borderId="0" applyNumberFormat="0" applyBorder="0" applyAlignment="0" applyProtection="0"/>
    <xf numFmtId="0" fontId="17" fillId="31" borderId="3">
      <alignment/>
      <protection/>
    </xf>
    <xf numFmtId="0" fontId="7" fillId="32" borderId="4">
      <alignment vertical="center" wrapText="1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3" borderId="1" applyNumberFormat="0" applyAlignment="0" applyProtection="0"/>
    <xf numFmtId="10" fontId="1" fillId="34" borderId="8" applyNumberFormat="0" applyBorder="0" applyAlignment="0" applyProtection="0"/>
    <xf numFmtId="0" fontId="60" fillId="0" borderId="9" applyNumberFormat="0" applyFill="0" applyAlignment="0" applyProtection="0"/>
    <xf numFmtId="0" fontId="61" fillId="35" borderId="0" applyNumberFormat="0" applyBorder="0" applyAlignment="0" applyProtection="0"/>
    <xf numFmtId="196" fontId="18" fillId="0" borderId="0">
      <alignment/>
      <protection/>
    </xf>
    <xf numFmtId="0" fontId="1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0" fillId="32" borderId="12" applyNumberFormat="0" applyProtection="0">
      <alignment vertical="center"/>
    </xf>
    <xf numFmtId="4" fontId="21" fillId="32" borderId="12" applyNumberFormat="0" applyProtection="0">
      <alignment vertical="center"/>
    </xf>
    <xf numFmtId="4" fontId="20" fillId="32" borderId="12" applyNumberFormat="0" applyProtection="0">
      <alignment horizontal="left" vertical="center" indent="1"/>
    </xf>
    <xf numFmtId="0" fontId="20" fillId="32" borderId="12" applyNumberFormat="0" applyProtection="0">
      <alignment horizontal="left" vertical="top" indent="1"/>
    </xf>
    <xf numFmtId="4" fontId="20" fillId="37" borderId="0" applyNumberFormat="0" applyProtection="0">
      <alignment horizontal="left" vertical="center" indent="1"/>
    </xf>
    <xf numFmtId="4" fontId="19" fillId="38" borderId="12" applyNumberFormat="0" applyProtection="0">
      <alignment horizontal="right" vertical="center"/>
    </xf>
    <xf numFmtId="4" fontId="19" fillId="39" borderId="12" applyNumberFormat="0" applyProtection="0">
      <alignment horizontal="right" vertical="center"/>
    </xf>
    <xf numFmtId="4" fontId="19" fillId="40" borderId="12" applyNumberFormat="0" applyProtection="0">
      <alignment horizontal="right" vertical="center"/>
    </xf>
    <xf numFmtId="4" fontId="19" fillId="41" borderId="12" applyNumberFormat="0" applyProtection="0">
      <alignment horizontal="right" vertical="center"/>
    </xf>
    <xf numFmtId="4" fontId="19" fillId="42" borderId="12" applyNumberFormat="0" applyProtection="0">
      <alignment horizontal="right" vertical="center"/>
    </xf>
    <xf numFmtId="4" fontId="19" fillId="43" borderId="12" applyNumberFormat="0" applyProtection="0">
      <alignment horizontal="right" vertical="center"/>
    </xf>
    <xf numFmtId="4" fontId="19" fillId="44" borderId="12" applyNumberFormat="0" applyProtection="0">
      <alignment horizontal="right" vertical="center"/>
    </xf>
    <xf numFmtId="4" fontId="19" fillId="45" borderId="12" applyNumberFormat="0" applyProtection="0">
      <alignment horizontal="right" vertical="center"/>
    </xf>
    <xf numFmtId="4" fontId="19" fillId="46" borderId="12" applyNumberFormat="0" applyProtection="0">
      <alignment horizontal="right" vertical="center"/>
    </xf>
    <xf numFmtId="4" fontId="20" fillId="47" borderId="13" applyNumberFormat="0" applyProtection="0">
      <alignment horizontal="left" vertical="center" indent="1"/>
    </xf>
    <xf numFmtId="4" fontId="19" fillId="48" borderId="0" applyNumberFormat="0" applyProtection="0">
      <alignment horizontal="left" vertical="center" indent="1"/>
    </xf>
    <xf numFmtId="4" fontId="22" fillId="49" borderId="0" applyNumberFormat="0" applyProtection="0">
      <alignment horizontal="left" vertical="center" indent="1"/>
    </xf>
    <xf numFmtId="4" fontId="19" fillId="37" borderId="12" applyNumberFormat="0" applyProtection="0">
      <alignment horizontal="right" vertical="center"/>
    </xf>
    <xf numFmtId="4" fontId="19" fillId="48" borderId="0" applyNumberFormat="0" applyProtection="0">
      <alignment horizontal="left" vertical="center" indent="1"/>
    </xf>
    <xf numFmtId="4" fontId="1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9" fillId="34" borderId="12" applyNumberFormat="0" applyProtection="0">
      <alignment vertical="center"/>
    </xf>
    <xf numFmtId="4" fontId="23" fillId="34" borderId="12" applyNumberFormat="0" applyProtection="0">
      <alignment vertical="center"/>
    </xf>
    <xf numFmtId="4" fontId="19" fillId="34" borderId="12" applyNumberFormat="0" applyProtection="0">
      <alignment horizontal="left" vertical="center" indent="1"/>
    </xf>
    <xf numFmtId="0" fontId="19" fillId="34" borderId="12" applyNumberFormat="0" applyProtection="0">
      <alignment horizontal="left" vertical="top" indent="1"/>
    </xf>
    <xf numFmtId="4" fontId="19" fillId="48" borderId="12" applyNumberFormat="0" applyProtection="0">
      <alignment horizontal="right" vertical="center"/>
    </xf>
    <xf numFmtId="4" fontId="23" fillId="48" borderId="12" applyNumberFormat="0" applyProtection="0">
      <alignment horizontal="right" vertical="center"/>
    </xf>
    <xf numFmtId="4" fontId="19" fillId="37" borderId="12" applyNumberFormat="0" applyProtection="0">
      <alignment horizontal="left" vertical="center" indent="1"/>
    </xf>
    <xf numFmtId="0" fontId="19" fillId="37" borderId="12" applyNumberFormat="0" applyProtection="0">
      <alignment horizontal="left" vertical="top" indent="1"/>
    </xf>
    <xf numFmtId="4" fontId="24" fillId="52" borderId="0" applyNumberFormat="0" applyProtection="0">
      <alignment horizontal="left" vertical="center" indent="1"/>
    </xf>
    <xf numFmtId="4" fontId="25" fillId="48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40" fontId="27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5">
      <alignment/>
      <protection/>
    </xf>
  </cellStyleXfs>
  <cellXfs count="31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14" fontId="2" fillId="53" borderId="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horizontal="left" vertical="center" wrapText="1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 horizontal="left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Font="1" applyAlignment="1" applyProtection="1">
      <alignment horizontal="right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53" borderId="2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3" fontId="2" fillId="53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53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Alignment="1" applyProtection="1">
      <alignment/>
      <protection hidden="1"/>
    </xf>
    <xf numFmtId="49" fontId="2" fillId="53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5" xfId="64" applyFont="1" applyBorder="1" applyAlignment="1" applyProtection="1">
      <alignment/>
      <protection hidden="1"/>
    </xf>
    <xf numFmtId="0" fontId="3" fillId="0" borderId="25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7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wrapText="1"/>
    </xf>
    <xf numFmtId="0" fontId="2" fillId="54" borderId="26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/>
    </xf>
    <xf numFmtId="49" fontId="6" fillId="54" borderId="28" xfId="0" applyNumberFormat="1" applyFont="1" applyFill="1" applyBorder="1" applyAlignment="1">
      <alignment horizontal="center" vertical="center" wrapText="1"/>
    </xf>
    <xf numFmtId="0" fontId="14" fillId="0" borderId="0" xfId="64" applyFont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vertical="center"/>
      <protection hidden="1"/>
    </xf>
    <xf numFmtId="0" fontId="14" fillId="0" borderId="0" xfId="64" applyFont="1" applyBorder="1" applyAlignment="1" applyProtection="1">
      <alignment/>
      <protection hidden="1"/>
    </xf>
    <xf numFmtId="0" fontId="9" fillId="0" borderId="0" xfId="64" applyAlignment="1">
      <alignment/>
      <protection/>
    </xf>
    <xf numFmtId="0" fontId="14" fillId="0" borderId="0" xfId="64" applyFont="1" applyAlignment="1" applyProtection="1">
      <alignment/>
      <protection hidden="1"/>
    </xf>
    <xf numFmtId="14" fontId="2" fillId="0" borderId="8" xfId="64" applyNumberFormat="1" applyFont="1" applyFill="1" applyBorder="1" applyAlignment="1" applyProtection="1">
      <alignment horizontal="center" vertical="center"/>
      <protection hidden="1" locked="0"/>
    </xf>
    <xf numFmtId="14" fontId="2" fillId="0" borderId="0" xfId="62" applyNumberFormat="1" applyFont="1" applyAlignment="1" quotePrefix="1">
      <alignment horizontal="right"/>
      <protection/>
    </xf>
    <xf numFmtId="3" fontId="3" fillId="0" borderId="25" xfId="62" applyNumberFormat="1" applyFont="1" applyBorder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3" fontId="3" fillId="0" borderId="25" xfId="11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64" applyFont="1" applyBorder="1" applyAlignment="1" applyProtection="1" quotePrefix="1">
      <alignment horizontal="left"/>
      <protection hidden="1"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 applyAlignment="1" quotePrefix="1">
      <alignment horizontal="left" vertical="top"/>
      <protection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 wrapText="1"/>
      <protection/>
    </xf>
    <xf numFmtId="0" fontId="7" fillId="0" borderId="0" xfId="110" applyFont="1" applyAlignment="1">
      <alignment horizontal="left" vertical="top"/>
      <protection/>
    </xf>
    <xf numFmtId="0" fontId="14" fillId="0" borderId="0" xfId="110" applyFont="1" applyBorder="1" applyAlignment="1" applyProtection="1" quotePrefix="1">
      <alignment horizontal="left"/>
      <protection hidden="1"/>
    </xf>
    <xf numFmtId="0" fontId="0" fillId="0" borderId="0" xfId="0" applyBorder="1" applyAlignment="1">
      <alignment/>
    </xf>
    <xf numFmtId="3" fontId="1" fillId="0" borderId="21" xfId="0" applyNumberFormat="1" applyFont="1" applyBorder="1" applyAlignment="1">
      <alignment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30" xfId="0" applyFont="1" applyFill="1" applyBorder="1" applyAlignment="1">
      <alignment horizontal="center" vertical="center" wrapText="1"/>
    </xf>
    <xf numFmtId="0" fontId="6" fillId="54" borderId="30" xfId="0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30" fillId="0" borderId="0" xfId="110" applyFont="1" applyBorder="1" applyAlignment="1">
      <alignment horizontal="justify" vertical="top"/>
      <protection/>
    </xf>
    <xf numFmtId="0" fontId="19" fillId="0" borderId="0" xfId="110" applyFont="1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3" fontId="2" fillId="0" borderId="0" xfId="0" applyNumberFormat="1" applyFont="1" applyAlignment="1">
      <alignment horizontal="right" vertical="top"/>
    </xf>
    <xf numFmtId="0" fontId="3" fillId="0" borderId="0" xfId="110" applyFont="1">
      <alignment vertical="top"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0" fontId="13" fillId="0" borderId="0" xfId="110" applyFont="1" applyAlignment="1">
      <alignment horizontal="right" vertical="top" wrapText="1"/>
      <protection/>
    </xf>
    <xf numFmtId="0" fontId="31" fillId="0" borderId="0" xfId="110" applyFont="1" applyAlignment="1">
      <alignment/>
      <protection/>
    </xf>
    <xf numFmtId="0" fontId="20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3" fillId="0" borderId="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wrapText="1"/>
      <protection hidden="1"/>
    </xf>
    <xf numFmtId="49" fontId="2" fillId="53" borderId="31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64" applyNumberFormat="1" applyFont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3" xfId="64" applyFont="1" applyFill="1" applyBorder="1" applyAlignment="1" applyProtection="1">
      <alignment horizontal="left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33" xfId="64" applyFont="1" applyBorder="1" applyAlignment="1" applyProtection="1">
      <alignment horizontal="right"/>
      <protection hidden="1"/>
    </xf>
    <xf numFmtId="49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wrapText="1"/>
      <protection hidden="1"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33" xfId="64" applyFont="1" applyBorder="1" applyAlignment="1" applyProtection="1">
      <alignment horizontal="right" wrapText="1"/>
      <protection hidden="1"/>
    </xf>
    <xf numFmtId="0" fontId="2" fillId="53" borderId="31" xfId="64" applyFont="1" applyFill="1" applyBorder="1" applyAlignment="1" applyProtection="1">
      <alignment horizontal="left" vertical="center"/>
      <protection hidden="1" locked="0"/>
    </xf>
    <xf numFmtId="0" fontId="3" fillId="0" borderId="29" xfId="64" applyFont="1" applyBorder="1" applyAlignment="1">
      <alignment horizontal="left" vertical="center"/>
      <protection/>
    </xf>
    <xf numFmtId="0" fontId="3" fillId="0" borderId="32" xfId="64" applyFont="1" applyBorder="1" applyAlignment="1">
      <alignment horizontal="left" vertical="center"/>
      <protection/>
    </xf>
    <xf numFmtId="1" fontId="2" fillId="53" borderId="31" xfId="64" applyNumberFormat="1" applyFont="1" applyFill="1" applyBorder="1" applyAlignment="1" applyProtection="1">
      <alignment horizontal="center" vertical="center"/>
      <protection hidden="1" locked="0"/>
    </xf>
    <xf numFmtId="1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0" fontId="13" fillId="53" borderId="31" xfId="56" applyFont="1" applyFill="1" applyBorder="1" applyAlignment="1" applyProtection="1">
      <alignment/>
      <protection hidden="1" locked="0"/>
    </xf>
    <xf numFmtId="0" fontId="2" fillId="0" borderId="29" xfId="64" applyFont="1" applyBorder="1" applyAlignment="1" applyProtection="1">
      <alignment/>
      <protection hidden="1" locked="0"/>
    </xf>
    <xf numFmtId="0" fontId="2" fillId="0" borderId="32" xfId="64" applyFont="1" applyBorder="1" applyAlignment="1" applyProtection="1">
      <alignment/>
      <protection hidden="1" locked="0"/>
    </xf>
    <xf numFmtId="0" fontId="3" fillId="0" borderId="29" xfId="64" applyFont="1" applyBorder="1" applyAlignment="1">
      <alignment horizontal="left"/>
      <protection/>
    </xf>
    <xf numFmtId="0" fontId="3" fillId="0" borderId="32" xfId="64" applyFont="1" applyBorder="1" applyAlignment="1">
      <alignment horizontal="left"/>
      <protection/>
    </xf>
    <xf numFmtId="0" fontId="3" fillId="0" borderId="22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/>
      <protection/>
    </xf>
    <xf numFmtId="0" fontId="2" fillId="53" borderId="31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>
      <alignment/>
      <protection/>
    </xf>
    <xf numFmtId="0" fontId="3" fillId="0" borderId="32" xfId="64" applyFont="1" applyBorder="1" applyAlignment="1">
      <alignment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2" fillId="0" borderId="31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>
      <alignment/>
      <protection/>
    </xf>
    <xf numFmtId="0" fontId="3" fillId="0" borderId="32" xfId="64" applyFont="1" applyFill="1" applyBorder="1" applyAlignment="1">
      <alignment/>
      <protection/>
    </xf>
    <xf numFmtId="0" fontId="2" fillId="0" borderId="29" xfId="64" applyFont="1" applyBorder="1" applyAlignment="1" applyProtection="1">
      <alignment horizontal="left" vertical="center"/>
      <protection hidden="1" locked="0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49" fontId="2" fillId="53" borderId="31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33" xfId="64" applyFont="1" applyBorder="1" applyAlignment="1" applyProtection="1">
      <alignment horizontal="right" wrapText="1"/>
      <protection hidden="1"/>
    </xf>
    <xf numFmtId="49" fontId="2" fillId="53" borderId="31" xfId="6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Border="1" applyAlignment="1" applyProtection="1">
      <alignment horizontal="left" vertical="center"/>
      <protection hidden="1" locked="0"/>
    </xf>
    <xf numFmtId="49" fontId="2" fillId="0" borderId="32" xfId="64" applyNumberFormat="1" applyFont="1" applyBorder="1" applyAlignment="1" applyProtection="1">
      <alignment horizontal="left" vertical="center"/>
      <protection hidden="1" locked="0"/>
    </xf>
    <xf numFmtId="0" fontId="10" fillId="0" borderId="0" xfId="64" applyFont="1" applyAlignment="1">
      <alignment/>
      <protection/>
    </xf>
    <xf numFmtId="0" fontId="3" fillId="0" borderId="24" xfId="64" applyFont="1" applyBorder="1" applyAlignment="1" applyProtection="1">
      <alignment horizontal="center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13" fillId="53" borderId="31" xfId="56" applyNumberFormat="1" applyFont="1" applyFill="1" applyBorder="1" applyAlignment="1" applyProtection="1">
      <alignment horizontal="left" vertical="center"/>
      <protection hidden="1" locked="0"/>
    </xf>
    <xf numFmtId="0" fontId="16" fillId="0" borderId="0" xfId="64" applyFont="1" applyAlignment="1" applyProtection="1">
      <alignment horizontal="left"/>
      <protection hidden="1"/>
    </xf>
    <xf numFmtId="0" fontId="7" fillId="0" borderId="0" xfId="64" applyFont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4" xfId="64" applyFont="1" applyBorder="1" applyAlignment="1" applyProtection="1">
      <alignment horizontal="center" vertical="top"/>
      <protection hidden="1"/>
    </xf>
    <xf numFmtId="0" fontId="3" fillId="0" borderId="34" xfId="64" applyFont="1" applyBorder="1" applyAlignment="1">
      <alignment horizontal="center"/>
      <protection/>
    </xf>
    <xf numFmtId="0" fontId="3" fillId="0" borderId="34" xfId="64" applyFont="1" applyBorder="1" applyAlignment="1">
      <alignment/>
      <protection/>
    </xf>
    <xf numFmtId="0" fontId="14" fillId="0" borderId="0" xfId="63" applyFont="1" applyBorder="1" applyAlignment="1" applyProtection="1">
      <alignment horizontal="left" vertical="center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0" borderId="41" xfId="0" applyFont="1" applyFill="1" applyBorder="1" applyAlignment="1">
      <alignment horizontal="left" vertical="center" wrapText="1"/>
    </xf>
    <xf numFmtId="0" fontId="2" fillId="30" borderId="42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3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vertical="center"/>
    </xf>
    <xf numFmtId="0" fontId="0" fillId="30" borderId="43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7" fillId="53" borderId="41" xfId="0" applyFont="1" applyFill="1" applyBorder="1" applyAlignment="1" applyProtection="1" quotePrefix="1">
      <alignment horizontal="left"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7" fillId="53" borderId="43" xfId="0" applyFont="1" applyFill="1" applyBorder="1" applyAlignment="1" applyProtection="1">
      <alignment vertical="center" wrapText="1"/>
      <protection hidden="1"/>
    </xf>
    <xf numFmtId="0" fontId="2" fillId="54" borderId="27" xfId="0" applyFont="1" applyFill="1" applyBorder="1" applyAlignment="1" applyProtection="1">
      <alignment horizontal="center" vertical="center" wrapText="1"/>
      <protection hidden="1"/>
    </xf>
    <xf numFmtId="0" fontId="2" fillId="54" borderId="49" xfId="0" applyFont="1" applyFill="1" applyBorder="1" applyAlignment="1" applyProtection="1">
      <alignment horizontal="center" vertical="center" wrapText="1"/>
      <protection hidden="1"/>
    </xf>
    <xf numFmtId="0" fontId="2" fillId="54" borderId="50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2" fillId="30" borderId="31" xfId="0" applyFont="1" applyFill="1" applyBorder="1" applyAlignment="1">
      <alignment horizontal="left" vertical="center" wrapText="1"/>
    </xf>
    <xf numFmtId="0" fontId="0" fillId="30" borderId="29" xfId="0" applyFont="1" applyFill="1" applyBorder="1" applyAlignment="1">
      <alignment horizontal="left" vertical="center" wrapText="1"/>
    </xf>
    <xf numFmtId="0" fontId="0" fillId="3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30" borderId="42" xfId="0" applyFont="1" applyFill="1" applyBorder="1" applyAlignment="1">
      <alignment vertical="center" wrapText="1"/>
    </xf>
    <xf numFmtId="0" fontId="7" fillId="30" borderId="43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54" borderId="26" xfId="0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41" xfId="0" applyFont="1" applyFill="1" applyBorder="1" applyAlignment="1" applyProtection="1" quotePrefix="1">
      <alignment horizontal="left"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2" fillId="56" borderId="41" xfId="0" applyFont="1" applyFill="1" applyBorder="1" applyAlignment="1">
      <alignment horizontal="left" vertical="center" wrapText="1"/>
    </xf>
    <xf numFmtId="0" fontId="2" fillId="56" borderId="42" xfId="0" applyFont="1" applyFill="1" applyBorder="1" applyAlignment="1">
      <alignment horizontal="left" vertical="center" wrapText="1"/>
    </xf>
    <xf numFmtId="0" fontId="0" fillId="56" borderId="42" xfId="0" applyFont="1" applyFill="1" applyBorder="1" applyAlignment="1">
      <alignment vertical="center" wrapText="1"/>
    </xf>
    <xf numFmtId="0" fontId="0" fillId="56" borderId="43" xfId="0" applyFont="1" applyFill="1" applyBorder="1" applyAlignment="1">
      <alignment vertical="center" wrapText="1"/>
    </xf>
    <xf numFmtId="0" fontId="2" fillId="54" borderId="26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41" xfId="0" applyFont="1" applyFill="1" applyBorder="1" applyAlignment="1" applyProtection="1" quotePrefix="1">
      <alignment horizontal="left"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6" fillId="53" borderId="43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30" xfId="0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19" fillId="0" borderId="0" xfId="110" applyFont="1" applyAlignment="1">
      <alignment/>
      <protection/>
    </xf>
    <xf numFmtId="0" fontId="10" fillId="0" borderId="0" xfId="110" applyFont="1" applyAlignment="1">
      <alignment/>
      <protection/>
    </xf>
    <xf numFmtId="0" fontId="3" fillId="0" borderId="0" xfId="110" applyFont="1" applyAlignment="1">
      <alignment horizontal="right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E38" sqref="E38:G38"/>
    </sheetView>
  </sheetViews>
  <sheetFormatPr defaultColWidth="9.140625" defaultRowHeight="12.75"/>
  <cols>
    <col min="1" max="1" width="6.421875" style="17" customWidth="1"/>
    <col min="2" max="2" width="13.00390625" style="17" customWidth="1"/>
    <col min="3" max="3" width="9.140625" style="17" customWidth="1"/>
    <col min="4" max="4" width="16.140625" style="17" customWidth="1"/>
    <col min="5" max="6" width="9.140625" style="17" customWidth="1"/>
    <col min="7" max="7" width="27.421875" style="17" customWidth="1"/>
    <col min="8" max="8" width="13.7109375" style="17" customWidth="1"/>
    <col min="9" max="9" width="9.7109375" style="17" customWidth="1"/>
    <col min="10" max="16384" width="9.140625" style="17" customWidth="1"/>
  </cols>
  <sheetData>
    <row r="1" spans="1:12" ht="15.75">
      <c r="A1" s="197" t="s">
        <v>219</v>
      </c>
      <c r="B1" s="197"/>
      <c r="C1" s="197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2" t="s">
        <v>220</v>
      </c>
      <c r="B2" s="152"/>
      <c r="C2" s="152"/>
      <c r="D2" s="153"/>
      <c r="E2" s="89" t="s">
        <v>334</v>
      </c>
      <c r="F2" s="19"/>
      <c r="G2" s="20" t="s">
        <v>221</v>
      </c>
      <c r="H2" s="18">
        <v>43100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54" t="s">
        <v>222</v>
      </c>
      <c r="B4" s="154"/>
      <c r="C4" s="154"/>
      <c r="D4" s="154"/>
      <c r="E4" s="154"/>
      <c r="F4" s="154"/>
      <c r="G4" s="154"/>
      <c r="H4" s="154"/>
      <c r="I4" s="154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55" t="s">
        <v>223</v>
      </c>
      <c r="B6" s="156"/>
      <c r="C6" s="150" t="s">
        <v>282</v>
      </c>
      <c r="D6" s="157"/>
      <c r="E6" s="158"/>
      <c r="F6" s="158"/>
      <c r="G6" s="158"/>
      <c r="H6" s="158"/>
      <c r="I6" s="33"/>
      <c r="J6" s="16"/>
      <c r="K6" s="16"/>
      <c r="L6" s="16"/>
    </row>
    <row r="7" spans="1:12" ht="12.75">
      <c r="A7" s="34"/>
      <c r="B7" s="34"/>
      <c r="C7" s="25"/>
      <c r="D7" s="25"/>
      <c r="E7" s="158"/>
      <c r="F7" s="158"/>
      <c r="G7" s="158"/>
      <c r="H7" s="158"/>
      <c r="I7" s="33"/>
      <c r="J7" s="16"/>
      <c r="K7" s="16"/>
      <c r="L7" s="16"/>
    </row>
    <row r="8" spans="1:12" ht="12.75">
      <c r="A8" s="159" t="s">
        <v>224</v>
      </c>
      <c r="B8" s="160"/>
      <c r="C8" s="150" t="s">
        <v>283</v>
      </c>
      <c r="D8" s="151"/>
      <c r="E8" s="158"/>
      <c r="F8" s="158"/>
      <c r="G8" s="158"/>
      <c r="H8" s="158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147" t="s">
        <v>225</v>
      </c>
      <c r="B10" s="148"/>
      <c r="C10" s="150" t="s">
        <v>284</v>
      </c>
      <c r="D10" s="151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49"/>
      <c r="B11" s="149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55" t="s">
        <v>226</v>
      </c>
      <c r="B12" s="156"/>
      <c r="C12" s="161" t="s">
        <v>285</v>
      </c>
      <c r="D12" s="162"/>
      <c r="E12" s="162"/>
      <c r="F12" s="162"/>
      <c r="G12" s="162"/>
      <c r="H12" s="162"/>
      <c r="I12" s="163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55" t="s">
        <v>227</v>
      </c>
      <c r="B14" s="156"/>
      <c r="C14" s="164">
        <v>10000</v>
      </c>
      <c r="D14" s="165"/>
      <c r="E14" s="25"/>
      <c r="F14" s="161" t="s">
        <v>286</v>
      </c>
      <c r="G14" s="162"/>
      <c r="H14" s="162"/>
      <c r="I14" s="163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55" t="s">
        <v>228</v>
      </c>
      <c r="B16" s="156"/>
      <c r="C16" s="161" t="s">
        <v>287</v>
      </c>
      <c r="D16" s="162"/>
      <c r="E16" s="162"/>
      <c r="F16" s="162"/>
      <c r="G16" s="162"/>
      <c r="H16" s="162"/>
      <c r="I16" s="163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55" t="s">
        <v>229</v>
      </c>
      <c r="B18" s="156"/>
      <c r="C18" s="166" t="s">
        <v>288</v>
      </c>
      <c r="D18" s="167"/>
      <c r="E18" s="167"/>
      <c r="F18" s="167"/>
      <c r="G18" s="167"/>
      <c r="H18" s="167"/>
      <c r="I18" s="168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55" t="s">
        <v>230</v>
      </c>
      <c r="B20" s="156"/>
      <c r="C20" s="166" t="s">
        <v>289</v>
      </c>
      <c r="D20" s="167"/>
      <c r="E20" s="167"/>
      <c r="F20" s="167"/>
      <c r="G20" s="167"/>
      <c r="H20" s="167"/>
      <c r="I20" s="168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55" t="s">
        <v>231</v>
      </c>
      <c r="B22" s="156"/>
      <c r="C22" s="38">
        <v>133</v>
      </c>
      <c r="D22" s="161" t="s">
        <v>290</v>
      </c>
      <c r="E22" s="169"/>
      <c r="F22" s="170"/>
      <c r="G22" s="171"/>
      <c r="H22" s="172"/>
      <c r="I22" s="40"/>
      <c r="J22" s="16"/>
      <c r="K22" s="16"/>
      <c r="L22" s="16"/>
    </row>
    <row r="23" spans="1:12" ht="12.75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 ht="12.75">
      <c r="A24" s="155" t="s">
        <v>232</v>
      </c>
      <c r="B24" s="156"/>
      <c r="C24" s="38">
        <v>21</v>
      </c>
      <c r="D24" s="161" t="s">
        <v>291</v>
      </c>
      <c r="E24" s="169"/>
      <c r="F24" s="169"/>
      <c r="G24" s="170"/>
      <c r="H24" s="32" t="s">
        <v>233</v>
      </c>
      <c r="I24" s="42">
        <v>3060</v>
      </c>
      <c r="J24" s="16"/>
      <c r="K24" s="16"/>
      <c r="L24" s="16"/>
    </row>
    <row r="25" spans="1:12" ht="12.75">
      <c r="A25" s="34"/>
      <c r="B25" s="34"/>
      <c r="C25" s="25"/>
      <c r="D25" s="41"/>
      <c r="E25" s="41"/>
      <c r="F25" s="41"/>
      <c r="G25" s="34"/>
      <c r="H25" s="34" t="s">
        <v>234</v>
      </c>
      <c r="I25" s="37"/>
      <c r="J25" s="16"/>
      <c r="K25" s="16"/>
      <c r="L25" s="16"/>
    </row>
    <row r="26" spans="1:12" ht="12.75">
      <c r="A26" s="155" t="s">
        <v>235</v>
      </c>
      <c r="B26" s="156"/>
      <c r="C26" s="43" t="s">
        <v>316</v>
      </c>
      <c r="D26" s="44"/>
      <c r="E26" s="16"/>
      <c r="F26" s="45"/>
      <c r="G26" s="155" t="s">
        <v>236</v>
      </c>
      <c r="H26" s="156"/>
      <c r="I26" s="46" t="s">
        <v>292</v>
      </c>
      <c r="J26" s="16"/>
      <c r="K26" s="16"/>
      <c r="L26" s="16"/>
    </row>
    <row r="27" spans="1:12" ht="12.75">
      <c r="A27" s="34"/>
      <c r="B27" s="34"/>
      <c r="C27" s="25"/>
      <c r="D27" s="45"/>
      <c r="E27" s="45"/>
      <c r="F27" s="45"/>
      <c r="G27" s="45"/>
      <c r="H27" s="25"/>
      <c r="I27" s="47"/>
      <c r="J27" s="16"/>
      <c r="K27" s="16"/>
      <c r="L27" s="16"/>
    </row>
    <row r="28" spans="1:12" ht="12.75">
      <c r="A28" s="173" t="s">
        <v>237</v>
      </c>
      <c r="B28" s="174"/>
      <c r="C28" s="175"/>
      <c r="D28" s="175"/>
      <c r="E28" s="176" t="s">
        <v>238</v>
      </c>
      <c r="F28" s="177"/>
      <c r="G28" s="177"/>
      <c r="H28" s="178" t="s">
        <v>239</v>
      </c>
      <c r="I28" s="178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8"/>
      <c r="I29" s="47"/>
      <c r="J29" s="16"/>
      <c r="K29" s="16"/>
      <c r="L29" s="16"/>
    </row>
    <row r="30" spans="1:12" ht="12.75">
      <c r="A30" s="179" t="s">
        <v>317</v>
      </c>
      <c r="B30" s="180"/>
      <c r="C30" s="180"/>
      <c r="D30" s="181"/>
      <c r="E30" s="179" t="s">
        <v>318</v>
      </c>
      <c r="F30" s="180"/>
      <c r="G30" s="180"/>
      <c r="H30" s="150" t="s">
        <v>319</v>
      </c>
      <c r="I30" s="151"/>
      <c r="J30" s="16"/>
      <c r="K30" s="16"/>
      <c r="L30" s="16"/>
    </row>
    <row r="31" spans="1:12" ht="12.75">
      <c r="A31" s="39"/>
      <c r="B31" s="39"/>
      <c r="C31" s="37"/>
      <c r="D31" s="182"/>
      <c r="E31" s="182"/>
      <c r="F31" s="182"/>
      <c r="G31" s="183"/>
      <c r="H31" s="25"/>
      <c r="I31" s="51"/>
      <c r="J31" s="16"/>
      <c r="K31" s="16"/>
      <c r="L31" s="16"/>
    </row>
    <row r="32" spans="1:12" ht="12.75">
      <c r="A32" s="179" t="s">
        <v>320</v>
      </c>
      <c r="B32" s="180"/>
      <c r="C32" s="180"/>
      <c r="D32" s="181"/>
      <c r="E32" s="179" t="s">
        <v>321</v>
      </c>
      <c r="F32" s="180"/>
      <c r="G32" s="180"/>
      <c r="H32" s="150" t="s">
        <v>322</v>
      </c>
      <c r="I32" s="151"/>
      <c r="J32" s="16"/>
      <c r="K32" s="16"/>
      <c r="L32" s="16"/>
    </row>
    <row r="33" spans="1:12" ht="12.75">
      <c r="A33" s="39"/>
      <c r="B33" s="39"/>
      <c r="C33" s="37"/>
      <c r="D33" s="49"/>
      <c r="E33" s="49"/>
      <c r="F33" s="49"/>
      <c r="G33" s="50"/>
      <c r="H33" s="25"/>
      <c r="I33" s="52"/>
      <c r="J33" s="16"/>
      <c r="K33" s="16"/>
      <c r="L33" s="16"/>
    </row>
    <row r="34" spans="1:12" ht="12.75">
      <c r="A34" s="184" t="s">
        <v>324</v>
      </c>
      <c r="B34" s="185"/>
      <c r="C34" s="185"/>
      <c r="D34" s="186"/>
      <c r="E34" s="179" t="s">
        <v>325</v>
      </c>
      <c r="F34" s="180"/>
      <c r="G34" s="180"/>
      <c r="H34" s="150" t="s">
        <v>326</v>
      </c>
      <c r="I34" s="151"/>
      <c r="J34" s="16"/>
      <c r="K34" s="16"/>
      <c r="L34" s="16"/>
    </row>
    <row r="35" spans="1:12" ht="12.75">
      <c r="A35" s="39"/>
      <c r="B35" s="39"/>
      <c r="C35" s="37"/>
      <c r="D35" s="49"/>
      <c r="E35" s="49"/>
      <c r="F35" s="49"/>
      <c r="G35" s="50"/>
      <c r="H35" s="25"/>
      <c r="I35" s="52"/>
      <c r="J35" s="16"/>
      <c r="K35" s="16"/>
      <c r="L35" s="16"/>
    </row>
    <row r="36" spans="1:12" ht="12.75">
      <c r="A36" s="179" t="s">
        <v>327</v>
      </c>
      <c r="B36" s="180"/>
      <c r="C36" s="180"/>
      <c r="D36" s="181"/>
      <c r="E36" s="179" t="s">
        <v>328</v>
      </c>
      <c r="F36" s="180"/>
      <c r="G36" s="180"/>
      <c r="H36" s="150" t="s">
        <v>329</v>
      </c>
      <c r="I36" s="151"/>
      <c r="J36" s="16"/>
      <c r="K36" s="16"/>
      <c r="L36" s="16"/>
    </row>
    <row r="37" spans="1:12" ht="12.75">
      <c r="A37" s="53"/>
      <c r="B37" s="53"/>
      <c r="C37" s="188"/>
      <c r="D37" s="189"/>
      <c r="E37" s="25"/>
      <c r="F37" s="188"/>
      <c r="G37" s="189"/>
      <c r="H37" s="25"/>
      <c r="I37" s="25"/>
      <c r="J37" s="16"/>
      <c r="K37" s="16"/>
      <c r="L37" s="16"/>
    </row>
    <row r="38" spans="1:12" ht="12.75">
      <c r="A38" s="179" t="s">
        <v>335</v>
      </c>
      <c r="B38" s="180"/>
      <c r="C38" s="180"/>
      <c r="D38" s="181"/>
      <c r="E38" s="179" t="s">
        <v>337</v>
      </c>
      <c r="F38" s="180"/>
      <c r="G38" s="180"/>
      <c r="H38" s="190" t="s">
        <v>336</v>
      </c>
      <c r="I38" s="191"/>
      <c r="J38" s="16"/>
      <c r="K38" s="16"/>
      <c r="L38" s="16"/>
    </row>
    <row r="39" spans="1:12" ht="12.75">
      <c r="A39" s="53"/>
      <c r="B39" s="53"/>
      <c r="C39" s="54"/>
      <c r="D39" s="55"/>
      <c r="E39" s="25"/>
      <c r="F39" s="54"/>
      <c r="G39" s="55"/>
      <c r="H39" s="25"/>
      <c r="I39" s="25"/>
      <c r="J39" s="16"/>
      <c r="K39" s="16"/>
      <c r="L39" s="16"/>
    </row>
    <row r="40" spans="1:12" ht="12.75">
      <c r="A40" s="179"/>
      <c r="B40" s="180"/>
      <c r="C40" s="180"/>
      <c r="D40" s="181"/>
      <c r="E40" s="179"/>
      <c r="F40" s="180"/>
      <c r="G40" s="180"/>
      <c r="H40" s="150"/>
      <c r="I40" s="151"/>
      <c r="J40" s="16"/>
      <c r="K40" s="16"/>
      <c r="L40" s="16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6"/>
      <c r="K41" s="16"/>
      <c r="L41" s="16"/>
    </row>
    <row r="42" spans="1:12" ht="12.75">
      <c r="A42" s="53"/>
      <c r="B42" s="53"/>
      <c r="C42" s="54"/>
      <c r="D42" s="55"/>
      <c r="E42" s="25"/>
      <c r="F42" s="54"/>
      <c r="G42" s="55"/>
      <c r="H42" s="25"/>
      <c r="I42" s="25"/>
      <c r="J42" s="16"/>
      <c r="K42" s="16"/>
      <c r="L42" s="16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6"/>
      <c r="K43" s="16"/>
      <c r="L43" s="16"/>
    </row>
    <row r="44" spans="1:12" ht="12.75">
      <c r="A44" s="192" t="s">
        <v>240</v>
      </c>
      <c r="B44" s="193"/>
      <c r="C44" s="150"/>
      <c r="D44" s="151"/>
      <c r="E44" s="26"/>
      <c r="F44" s="161"/>
      <c r="G44" s="180"/>
      <c r="H44" s="180"/>
      <c r="I44" s="181"/>
      <c r="J44" s="16"/>
      <c r="K44" s="16"/>
      <c r="L44" s="16"/>
    </row>
    <row r="45" spans="1:12" ht="12.75">
      <c r="A45" s="53"/>
      <c r="B45" s="53"/>
      <c r="C45" s="188"/>
      <c r="D45" s="189"/>
      <c r="E45" s="25"/>
      <c r="F45" s="188"/>
      <c r="G45" s="198"/>
      <c r="H45" s="61"/>
      <c r="I45" s="61"/>
      <c r="J45" s="16"/>
      <c r="K45" s="16"/>
      <c r="L45" s="16"/>
    </row>
    <row r="46" spans="1:12" ht="12.75">
      <c r="A46" s="192" t="s">
        <v>241</v>
      </c>
      <c r="B46" s="193"/>
      <c r="C46" s="161" t="s">
        <v>293</v>
      </c>
      <c r="D46" s="187"/>
      <c r="E46" s="187"/>
      <c r="F46" s="187"/>
      <c r="G46" s="187"/>
      <c r="H46" s="187"/>
      <c r="I46" s="187"/>
      <c r="J46" s="16"/>
      <c r="K46" s="16"/>
      <c r="L46" s="16"/>
    </row>
    <row r="47" spans="1:12" ht="12.75">
      <c r="A47" s="34"/>
      <c r="B47" s="34"/>
      <c r="C47" s="62" t="s">
        <v>242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92" t="s">
        <v>243</v>
      </c>
      <c r="B48" s="193"/>
      <c r="C48" s="194" t="s">
        <v>294</v>
      </c>
      <c r="D48" s="195"/>
      <c r="E48" s="196"/>
      <c r="F48" s="26"/>
      <c r="G48" s="32" t="s">
        <v>244</v>
      </c>
      <c r="H48" s="194" t="s">
        <v>295</v>
      </c>
      <c r="I48" s="196"/>
      <c r="J48" s="16"/>
      <c r="K48" s="16"/>
      <c r="L48" s="16"/>
    </row>
    <row r="49" spans="1:12" ht="12.75">
      <c r="A49" s="34"/>
      <c r="B49" s="34"/>
      <c r="C49" s="62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92" t="s">
        <v>229</v>
      </c>
      <c r="B50" s="193"/>
      <c r="C50" s="201" t="s">
        <v>296</v>
      </c>
      <c r="D50" s="195"/>
      <c r="E50" s="195"/>
      <c r="F50" s="195"/>
      <c r="G50" s="195"/>
      <c r="H50" s="195"/>
      <c r="I50" s="196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55" t="s">
        <v>245</v>
      </c>
      <c r="B52" s="156"/>
      <c r="C52" s="194" t="s">
        <v>297</v>
      </c>
      <c r="D52" s="195"/>
      <c r="E52" s="195"/>
      <c r="F52" s="195"/>
      <c r="G52" s="195"/>
      <c r="H52" s="195"/>
      <c r="I52" s="163"/>
      <c r="J52" s="16"/>
      <c r="K52" s="16"/>
      <c r="L52" s="16"/>
    </row>
    <row r="53" spans="1:12" ht="12.75">
      <c r="A53" s="63"/>
      <c r="B53" s="63"/>
      <c r="C53" s="204" t="s">
        <v>246</v>
      </c>
      <c r="D53" s="204"/>
      <c r="E53" s="204"/>
      <c r="F53" s="204"/>
      <c r="G53" s="204"/>
      <c r="H53" s="204"/>
      <c r="I53" s="65"/>
      <c r="J53" s="16"/>
      <c r="K53" s="16"/>
      <c r="L53" s="16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6"/>
      <c r="K54" s="16"/>
      <c r="L54" s="16"/>
    </row>
    <row r="55" spans="1:12" ht="12.75">
      <c r="A55" s="63"/>
      <c r="B55" s="202" t="s">
        <v>247</v>
      </c>
      <c r="C55" s="203"/>
      <c r="D55" s="203"/>
      <c r="E55" s="203"/>
      <c r="F55" s="84"/>
      <c r="G55" s="84"/>
      <c r="H55" s="85"/>
      <c r="I55" s="85"/>
      <c r="J55" s="16"/>
      <c r="K55" s="16"/>
      <c r="L55" s="16"/>
    </row>
    <row r="56" spans="1:12" ht="12.75">
      <c r="A56" s="63"/>
      <c r="B56" s="98" t="s">
        <v>323</v>
      </c>
      <c r="C56" s="87"/>
      <c r="D56" s="87"/>
      <c r="E56" s="87"/>
      <c r="F56" s="87"/>
      <c r="G56" s="87"/>
      <c r="H56" s="208" t="s">
        <v>278</v>
      </c>
      <c r="I56" s="208"/>
      <c r="J56" s="16"/>
      <c r="K56" s="16"/>
      <c r="L56" s="16"/>
    </row>
    <row r="57" spans="1:12" ht="12.75">
      <c r="A57" s="63"/>
      <c r="B57" s="108" t="s">
        <v>331</v>
      </c>
      <c r="C57" s="87"/>
      <c r="D57" s="87"/>
      <c r="E57" s="87"/>
      <c r="F57" s="87"/>
      <c r="G57" s="87"/>
      <c r="H57" s="208"/>
      <c r="I57" s="208"/>
      <c r="J57" s="16"/>
      <c r="K57" s="16"/>
      <c r="L57" s="16"/>
    </row>
    <row r="58" spans="1:12" ht="12.75">
      <c r="A58" s="63"/>
      <c r="B58" s="86" t="s">
        <v>279</v>
      </c>
      <c r="C58" s="87"/>
      <c r="D58" s="87"/>
      <c r="E58" s="87"/>
      <c r="F58" s="87"/>
      <c r="G58" s="87"/>
      <c r="H58" s="208"/>
      <c r="I58" s="208"/>
      <c r="J58" s="16"/>
      <c r="K58" s="16"/>
      <c r="L58" s="16"/>
    </row>
    <row r="59" spans="1:12" ht="12.75">
      <c r="A59" s="63"/>
      <c r="B59" s="86" t="s">
        <v>280</v>
      </c>
      <c r="C59" s="88"/>
      <c r="D59" s="88"/>
      <c r="E59" s="88"/>
      <c r="F59" s="88"/>
      <c r="G59" s="88"/>
      <c r="H59" s="208"/>
      <c r="I59" s="208"/>
      <c r="J59" s="16"/>
      <c r="K59" s="16"/>
      <c r="L59" s="16"/>
    </row>
    <row r="60" spans="1:12" ht="12.75">
      <c r="A60" s="63"/>
      <c r="B60" s="86" t="s">
        <v>281</v>
      </c>
      <c r="C60" s="88"/>
      <c r="D60" s="88"/>
      <c r="E60" s="88"/>
      <c r="F60" s="88"/>
      <c r="G60" s="88"/>
      <c r="H60" s="208"/>
      <c r="I60" s="208"/>
      <c r="J60" s="16"/>
      <c r="K60" s="16"/>
      <c r="L60" s="16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6"/>
      <c r="K61" s="16"/>
      <c r="L61" s="16"/>
    </row>
    <row r="62" spans="1:12" ht="13.5" thickBot="1">
      <c r="A62" s="66" t="s">
        <v>248</v>
      </c>
      <c r="B62" s="26"/>
      <c r="C62" s="26"/>
      <c r="D62" s="26"/>
      <c r="E62" s="26"/>
      <c r="F62" s="26"/>
      <c r="G62" s="67"/>
      <c r="H62" s="68"/>
      <c r="I62" s="67"/>
      <c r="J62" s="16"/>
      <c r="K62" s="16"/>
      <c r="L62" s="16"/>
    </row>
    <row r="63" spans="1:12" ht="12.75">
      <c r="A63" s="26"/>
      <c r="B63" s="26"/>
      <c r="C63" s="26"/>
      <c r="D63" s="26"/>
      <c r="E63" s="63" t="s">
        <v>249</v>
      </c>
      <c r="F63" s="16"/>
      <c r="G63" s="205" t="s">
        <v>250</v>
      </c>
      <c r="H63" s="206"/>
      <c r="I63" s="207"/>
      <c r="J63" s="16"/>
      <c r="K63" s="16"/>
      <c r="L63" s="16"/>
    </row>
    <row r="64" spans="1:12" ht="12.75">
      <c r="A64" s="69"/>
      <c r="B64" s="69"/>
      <c r="C64" s="31"/>
      <c r="D64" s="31"/>
      <c r="E64" s="31"/>
      <c r="F64" s="31"/>
      <c r="G64" s="199"/>
      <c r="H64" s="200"/>
      <c r="I64" s="31"/>
      <c r="J64" s="16"/>
      <c r="K64" s="16"/>
      <c r="L64" s="16"/>
    </row>
  </sheetData>
  <sheetProtection/>
  <protectedRanges>
    <protectedRange sqref="H2 C6:D6 C8:D8 C10:D10 C12:I12 C14:D14 F14:I14 C16:I16 C18:I18 C20:I20 C24:G24 C22:F22 C26 I26 I24 A30:I30 A32:I32" name="Range1"/>
    <protectedRange sqref="E2" name="Range1_1"/>
    <protectedRange sqref="A34:D34" name="Range1_2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5">
      <selection activeCell="K119" sqref="K119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50" t="s">
        <v>131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</row>
    <row r="2" spans="1:11" ht="12.75">
      <c r="A2" s="254" t="s">
        <v>338</v>
      </c>
      <c r="B2" s="255"/>
      <c r="C2" s="255"/>
      <c r="D2" s="255"/>
      <c r="E2" s="255"/>
      <c r="F2" s="255"/>
      <c r="G2" s="255"/>
      <c r="H2" s="255"/>
      <c r="I2" s="255"/>
      <c r="J2" s="255"/>
      <c r="K2" s="253"/>
    </row>
    <row r="3" spans="1:11" ht="12.7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2.75">
      <c r="A4" s="240" t="s">
        <v>298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34.5" thickBot="1">
      <c r="A5" s="243" t="s">
        <v>50</v>
      </c>
      <c r="B5" s="244"/>
      <c r="C5" s="244"/>
      <c r="D5" s="244"/>
      <c r="E5" s="244"/>
      <c r="F5" s="244"/>
      <c r="G5" s="244"/>
      <c r="H5" s="245"/>
      <c r="I5" s="71" t="s">
        <v>251</v>
      </c>
      <c r="J5" s="72" t="s">
        <v>100</v>
      </c>
      <c r="K5" s="73" t="s">
        <v>101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75">
        <v>2</v>
      </c>
      <c r="J6" s="74">
        <v>3</v>
      </c>
      <c r="K6" s="74">
        <v>4</v>
      </c>
    </row>
    <row r="7" spans="1:11" ht="12.7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9"/>
    </row>
    <row r="8" spans="1:11" ht="12.75">
      <c r="A8" s="221" t="s">
        <v>51</v>
      </c>
      <c r="B8" s="222"/>
      <c r="C8" s="222"/>
      <c r="D8" s="222"/>
      <c r="E8" s="222"/>
      <c r="F8" s="222"/>
      <c r="G8" s="222"/>
      <c r="H8" s="239"/>
      <c r="I8" s="6">
        <v>1</v>
      </c>
      <c r="J8" s="9"/>
      <c r="K8" s="9"/>
    </row>
    <row r="9" spans="1:11" ht="12.75">
      <c r="A9" s="228" t="s">
        <v>8</v>
      </c>
      <c r="B9" s="229"/>
      <c r="C9" s="229"/>
      <c r="D9" s="229"/>
      <c r="E9" s="229"/>
      <c r="F9" s="229"/>
      <c r="G9" s="229"/>
      <c r="H9" s="230"/>
      <c r="I9" s="4">
        <v>2</v>
      </c>
      <c r="J9" s="10">
        <v>225631534.99023762</v>
      </c>
      <c r="K9" s="10">
        <v>212686963.05175003</v>
      </c>
    </row>
    <row r="10" spans="1:11" ht="12.75">
      <c r="A10" s="225" t="s">
        <v>176</v>
      </c>
      <c r="B10" s="226"/>
      <c r="C10" s="226"/>
      <c r="D10" s="226"/>
      <c r="E10" s="226"/>
      <c r="F10" s="226"/>
      <c r="G10" s="226"/>
      <c r="H10" s="227"/>
      <c r="I10" s="4">
        <v>3</v>
      </c>
      <c r="J10" s="10">
        <v>7284910.66</v>
      </c>
      <c r="K10" s="10">
        <v>6159780.65</v>
      </c>
    </row>
    <row r="11" spans="1:11" ht="12.75">
      <c r="A11" s="225" t="s">
        <v>102</v>
      </c>
      <c r="B11" s="226"/>
      <c r="C11" s="226"/>
      <c r="D11" s="226"/>
      <c r="E11" s="226"/>
      <c r="F11" s="226"/>
      <c r="G11" s="226"/>
      <c r="H11" s="227"/>
      <c r="I11" s="4">
        <v>4</v>
      </c>
      <c r="J11" s="11"/>
      <c r="K11" s="11"/>
    </row>
    <row r="12" spans="1:11" ht="12.75">
      <c r="A12" s="225" t="s">
        <v>9</v>
      </c>
      <c r="B12" s="226"/>
      <c r="C12" s="226"/>
      <c r="D12" s="226"/>
      <c r="E12" s="226"/>
      <c r="F12" s="226"/>
      <c r="G12" s="226"/>
      <c r="H12" s="227"/>
      <c r="I12" s="4">
        <v>5</v>
      </c>
      <c r="J12" s="11">
        <v>3111664.92</v>
      </c>
      <c r="K12" s="11">
        <v>1986534.9100000001</v>
      </c>
    </row>
    <row r="13" spans="1:11" ht="12.75">
      <c r="A13" s="225" t="s">
        <v>103</v>
      </c>
      <c r="B13" s="226"/>
      <c r="C13" s="226"/>
      <c r="D13" s="226"/>
      <c r="E13" s="226"/>
      <c r="F13" s="226"/>
      <c r="G13" s="226"/>
      <c r="H13" s="227"/>
      <c r="I13" s="4">
        <v>6</v>
      </c>
      <c r="J13" s="11">
        <v>4173245.74</v>
      </c>
      <c r="K13" s="11">
        <v>4173245.74</v>
      </c>
    </row>
    <row r="14" spans="1:11" ht="12.75">
      <c r="A14" s="225" t="s">
        <v>179</v>
      </c>
      <c r="B14" s="226"/>
      <c r="C14" s="226"/>
      <c r="D14" s="226"/>
      <c r="E14" s="226"/>
      <c r="F14" s="226"/>
      <c r="G14" s="226"/>
      <c r="H14" s="227"/>
      <c r="I14" s="4">
        <v>7</v>
      </c>
      <c r="J14" s="11"/>
      <c r="K14" s="11"/>
    </row>
    <row r="15" spans="1:11" ht="12.75">
      <c r="A15" s="225" t="s">
        <v>180</v>
      </c>
      <c r="B15" s="226"/>
      <c r="C15" s="226"/>
      <c r="D15" s="226"/>
      <c r="E15" s="226"/>
      <c r="F15" s="226"/>
      <c r="G15" s="226"/>
      <c r="H15" s="227"/>
      <c r="I15" s="4">
        <v>8</v>
      </c>
      <c r="J15" s="11"/>
      <c r="K15" s="11"/>
    </row>
    <row r="16" spans="1:11" ht="12.75">
      <c r="A16" s="225" t="s">
        <v>181</v>
      </c>
      <c r="B16" s="226"/>
      <c r="C16" s="226"/>
      <c r="D16" s="226"/>
      <c r="E16" s="226"/>
      <c r="F16" s="226"/>
      <c r="G16" s="226"/>
      <c r="H16" s="227"/>
      <c r="I16" s="4">
        <v>9</v>
      </c>
      <c r="J16" s="11"/>
      <c r="K16" s="11"/>
    </row>
    <row r="17" spans="1:11" ht="12.75">
      <c r="A17" s="225" t="s">
        <v>177</v>
      </c>
      <c r="B17" s="226"/>
      <c r="C17" s="226"/>
      <c r="D17" s="226"/>
      <c r="E17" s="226"/>
      <c r="F17" s="226"/>
      <c r="G17" s="226"/>
      <c r="H17" s="227"/>
      <c r="I17" s="4">
        <v>10</v>
      </c>
      <c r="J17" s="10">
        <v>122897057.73023762</v>
      </c>
      <c r="K17" s="10">
        <v>108711754.60175002</v>
      </c>
    </row>
    <row r="18" spans="1:11" ht="12.75">
      <c r="A18" s="225" t="s">
        <v>182</v>
      </c>
      <c r="B18" s="226"/>
      <c r="C18" s="226"/>
      <c r="D18" s="226"/>
      <c r="E18" s="226"/>
      <c r="F18" s="226"/>
      <c r="G18" s="226"/>
      <c r="H18" s="227"/>
      <c r="I18" s="4">
        <v>11</v>
      </c>
      <c r="J18" s="11">
        <v>15605344.05</v>
      </c>
      <c r="K18" s="11">
        <v>15605344.05</v>
      </c>
    </row>
    <row r="19" spans="1:11" ht="12.75">
      <c r="A19" s="225" t="s">
        <v>218</v>
      </c>
      <c r="B19" s="226"/>
      <c r="C19" s="226"/>
      <c r="D19" s="226"/>
      <c r="E19" s="226"/>
      <c r="F19" s="226"/>
      <c r="G19" s="226"/>
      <c r="H19" s="227"/>
      <c r="I19" s="4">
        <v>12</v>
      </c>
      <c r="J19" s="11">
        <v>27637640.93</v>
      </c>
      <c r="K19" s="11">
        <v>30071396.15</v>
      </c>
    </row>
    <row r="20" spans="1:11" ht="12.75">
      <c r="A20" s="225" t="s">
        <v>183</v>
      </c>
      <c r="B20" s="226"/>
      <c r="C20" s="226"/>
      <c r="D20" s="226"/>
      <c r="E20" s="226"/>
      <c r="F20" s="226"/>
      <c r="G20" s="226"/>
      <c r="H20" s="227"/>
      <c r="I20" s="4">
        <v>13</v>
      </c>
      <c r="J20" s="11">
        <v>62902183.5584072</v>
      </c>
      <c r="K20" s="11">
        <v>45630313.186</v>
      </c>
    </row>
    <row r="21" spans="1:11" ht="12.75">
      <c r="A21" s="225" t="s">
        <v>21</v>
      </c>
      <c r="B21" s="226"/>
      <c r="C21" s="226"/>
      <c r="D21" s="226"/>
      <c r="E21" s="226"/>
      <c r="F21" s="226"/>
      <c r="G21" s="226"/>
      <c r="H21" s="227"/>
      <c r="I21" s="4">
        <v>14</v>
      </c>
      <c r="J21" s="11">
        <v>16398059.6718304</v>
      </c>
      <c r="K21" s="11">
        <v>15548803.42575</v>
      </c>
    </row>
    <row r="22" spans="1:11" ht="12.75">
      <c r="A22" s="225" t="s">
        <v>22</v>
      </c>
      <c r="B22" s="226"/>
      <c r="C22" s="226"/>
      <c r="D22" s="226"/>
      <c r="E22" s="226"/>
      <c r="F22" s="226"/>
      <c r="G22" s="226"/>
      <c r="H22" s="227"/>
      <c r="I22" s="4">
        <v>15</v>
      </c>
      <c r="J22" s="11"/>
      <c r="K22" s="11"/>
    </row>
    <row r="23" spans="1:11" ht="12.75">
      <c r="A23" s="225" t="s">
        <v>63</v>
      </c>
      <c r="B23" s="226"/>
      <c r="C23" s="226"/>
      <c r="D23" s="226"/>
      <c r="E23" s="226"/>
      <c r="F23" s="226"/>
      <c r="G23" s="226"/>
      <c r="H23" s="227"/>
      <c r="I23" s="4">
        <v>16</v>
      </c>
      <c r="J23" s="11"/>
      <c r="K23" s="11"/>
    </row>
    <row r="24" spans="1:11" ht="12.75">
      <c r="A24" s="225" t="s">
        <v>64</v>
      </c>
      <c r="B24" s="226"/>
      <c r="C24" s="226"/>
      <c r="D24" s="226"/>
      <c r="E24" s="226"/>
      <c r="F24" s="226"/>
      <c r="G24" s="226"/>
      <c r="H24" s="227"/>
      <c r="I24" s="4">
        <v>17</v>
      </c>
      <c r="J24" s="11">
        <v>270059.23</v>
      </c>
      <c r="K24" s="11">
        <v>1779909.17</v>
      </c>
    </row>
    <row r="25" spans="1:11" ht="12.75">
      <c r="A25" s="225" t="s">
        <v>65</v>
      </c>
      <c r="B25" s="226"/>
      <c r="C25" s="226"/>
      <c r="D25" s="226"/>
      <c r="E25" s="226"/>
      <c r="F25" s="226"/>
      <c r="G25" s="226"/>
      <c r="H25" s="227"/>
      <c r="I25" s="4">
        <v>18</v>
      </c>
      <c r="J25" s="11">
        <v>83770.29</v>
      </c>
      <c r="K25" s="11">
        <v>75988.62</v>
      </c>
    </row>
    <row r="26" spans="1:11" ht="12.75">
      <c r="A26" s="225" t="s">
        <v>66</v>
      </c>
      <c r="B26" s="226"/>
      <c r="C26" s="226"/>
      <c r="D26" s="226"/>
      <c r="E26" s="226"/>
      <c r="F26" s="226"/>
      <c r="G26" s="226"/>
      <c r="H26" s="227"/>
      <c r="I26" s="4">
        <v>19</v>
      </c>
      <c r="J26" s="11"/>
      <c r="K26" s="11"/>
    </row>
    <row r="27" spans="1:11" ht="12.75">
      <c r="A27" s="225" t="s">
        <v>164</v>
      </c>
      <c r="B27" s="226"/>
      <c r="C27" s="226"/>
      <c r="D27" s="226"/>
      <c r="E27" s="226"/>
      <c r="F27" s="226"/>
      <c r="G27" s="226"/>
      <c r="H27" s="227"/>
      <c r="I27" s="4">
        <v>20</v>
      </c>
      <c r="J27" s="10">
        <v>28156940.07</v>
      </c>
      <c r="K27" s="10">
        <v>27895051.53</v>
      </c>
    </row>
    <row r="28" spans="1:11" ht="12.75">
      <c r="A28" s="225" t="s">
        <v>67</v>
      </c>
      <c r="B28" s="226"/>
      <c r="C28" s="226"/>
      <c r="D28" s="226"/>
      <c r="E28" s="226"/>
      <c r="F28" s="226"/>
      <c r="G28" s="226"/>
      <c r="H28" s="227"/>
      <c r="I28" s="4">
        <v>21</v>
      </c>
      <c r="J28" s="11"/>
      <c r="K28" s="11"/>
    </row>
    <row r="29" spans="1:11" ht="12.75">
      <c r="A29" s="225" t="s">
        <v>68</v>
      </c>
      <c r="B29" s="226"/>
      <c r="C29" s="226"/>
      <c r="D29" s="226"/>
      <c r="E29" s="226"/>
      <c r="F29" s="226"/>
      <c r="G29" s="226"/>
      <c r="H29" s="227"/>
      <c r="I29" s="4">
        <v>22</v>
      </c>
      <c r="J29" s="11"/>
      <c r="K29" s="11"/>
    </row>
    <row r="30" spans="1:11" ht="12.75">
      <c r="A30" s="225" t="s">
        <v>69</v>
      </c>
      <c r="B30" s="226"/>
      <c r="C30" s="226"/>
      <c r="D30" s="226"/>
      <c r="E30" s="226"/>
      <c r="F30" s="226"/>
      <c r="G30" s="226"/>
      <c r="H30" s="227"/>
      <c r="I30" s="4">
        <v>23</v>
      </c>
      <c r="J30" s="11"/>
      <c r="K30" s="11"/>
    </row>
    <row r="31" spans="1:11" ht="12.75">
      <c r="A31" s="225" t="s">
        <v>74</v>
      </c>
      <c r="B31" s="226"/>
      <c r="C31" s="226"/>
      <c r="D31" s="226"/>
      <c r="E31" s="226"/>
      <c r="F31" s="226"/>
      <c r="G31" s="226"/>
      <c r="H31" s="227"/>
      <c r="I31" s="4">
        <v>24</v>
      </c>
      <c r="J31" s="11"/>
      <c r="K31" s="11"/>
    </row>
    <row r="32" spans="1:11" ht="12.75">
      <c r="A32" s="225" t="s">
        <v>75</v>
      </c>
      <c r="B32" s="226"/>
      <c r="C32" s="226"/>
      <c r="D32" s="226"/>
      <c r="E32" s="226"/>
      <c r="F32" s="226"/>
      <c r="G32" s="226"/>
      <c r="H32" s="227"/>
      <c r="I32" s="4">
        <v>25</v>
      </c>
      <c r="J32" s="11"/>
      <c r="K32" s="11"/>
    </row>
    <row r="33" spans="1:11" ht="12.75">
      <c r="A33" s="225" t="s">
        <v>76</v>
      </c>
      <c r="B33" s="226"/>
      <c r="C33" s="226"/>
      <c r="D33" s="226"/>
      <c r="E33" s="226"/>
      <c r="F33" s="226"/>
      <c r="G33" s="226"/>
      <c r="H33" s="227"/>
      <c r="I33" s="4">
        <v>26</v>
      </c>
      <c r="J33" s="11">
        <v>28116940.07</v>
      </c>
      <c r="K33" s="11">
        <v>27855051.53</v>
      </c>
    </row>
    <row r="34" spans="1:11" ht="12.75">
      <c r="A34" s="225" t="s">
        <v>70</v>
      </c>
      <c r="B34" s="226"/>
      <c r="C34" s="226"/>
      <c r="D34" s="226"/>
      <c r="E34" s="226"/>
      <c r="F34" s="226"/>
      <c r="G34" s="226"/>
      <c r="H34" s="227"/>
      <c r="I34" s="4">
        <v>27</v>
      </c>
      <c r="J34" s="11">
        <v>40000</v>
      </c>
      <c r="K34" s="11">
        <v>40000</v>
      </c>
    </row>
    <row r="35" spans="1:11" ht="12.75">
      <c r="A35" s="225" t="s">
        <v>156</v>
      </c>
      <c r="B35" s="226"/>
      <c r="C35" s="226"/>
      <c r="D35" s="226"/>
      <c r="E35" s="226"/>
      <c r="F35" s="226"/>
      <c r="G35" s="226"/>
      <c r="H35" s="227"/>
      <c r="I35" s="4">
        <v>28</v>
      </c>
      <c r="J35" s="11"/>
      <c r="K35" s="11"/>
    </row>
    <row r="36" spans="1:11" ht="12.75">
      <c r="A36" s="225" t="s">
        <v>157</v>
      </c>
      <c r="B36" s="226"/>
      <c r="C36" s="226"/>
      <c r="D36" s="226"/>
      <c r="E36" s="226"/>
      <c r="F36" s="226"/>
      <c r="G36" s="226"/>
      <c r="H36" s="227"/>
      <c r="I36" s="4">
        <v>29</v>
      </c>
      <c r="J36" s="10">
        <v>53042871.3</v>
      </c>
      <c r="K36" s="10">
        <v>55018983.15</v>
      </c>
    </row>
    <row r="37" spans="1:11" ht="12.75">
      <c r="A37" s="225" t="s">
        <v>71</v>
      </c>
      <c r="B37" s="226"/>
      <c r="C37" s="226"/>
      <c r="D37" s="226"/>
      <c r="E37" s="226"/>
      <c r="F37" s="226"/>
      <c r="G37" s="226"/>
      <c r="H37" s="227"/>
      <c r="I37" s="4">
        <v>30</v>
      </c>
      <c r="J37" s="11">
        <v>2041774.06</v>
      </c>
      <c r="K37" s="11">
        <v>1156317.49</v>
      </c>
    </row>
    <row r="38" spans="1:11" ht="12.75">
      <c r="A38" s="225" t="s">
        <v>72</v>
      </c>
      <c r="B38" s="226"/>
      <c r="C38" s="226"/>
      <c r="D38" s="226"/>
      <c r="E38" s="226"/>
      <c r="F38" s="226"/>
      <c r="G38" s="226"/>
      <c r="H38" s="227"/>
      <c r="I38" s="4">
        <v>31</v>
      </c>
      <c r="J38" s="11">
        <v>50395179.48</v>
      </c>
      <c r="K38" s="11">
        <v>53318298.63</v>
      </c>
    </row>
    <row r="39" spans="1:11" ht="12.75">
      <c r="A39" s="225" t="s">
        <v>73</v>
      </c>
      <c r="B39" s="226"/>
      <c r="C39" s="226"/>
      <c r="D39" s="226"/>
      <c r="E39" s="226"/>
      <c r="F39" s="226"/>
      <c r="G39" s="226"/>
      <c r="H39" s="227"/>
      <c r="I39" s="4">
        <v>32</v>
      </c>
      <c r="J39" s="11">
        <v>605917.7600000002</v>
      </c>
      <c r="K39" s="11">
        <v>544367.0299999958</v>
      </c>
    </row>
    <row r="40" spans="1:11" ht="12.75">
      <c r="A40" s="225" t="s">
        <v>158</v>
      </c>
      <c r="B40" s="226"/>
      <c r="C40" s="226"/>
      <c r="D40" s="226"/>
      <c r="E40" s="226"/>
      <c r="F40" s="226"/>
      <c r="G40" s="226"/>
      <c r="H40" s="227"/>
      <c r="I40" s="4">
        <v>33</v>
      </c>
      <c r="J40" s="11">
        <v>14249755.23</v>
      </c>
      <c r="K40" s="11">
        <v>14901393.12</v>
      </c>
    </row>
    <row r="41" spans="1:11" ht="12.75">
      <c r="A41" s="228" t="s">
        <v>211</v>
      </c>
      <c r="B41" s="229"/>
      <c r="C41" s="229"/>
      <c r="D41" s="229"/>
      <c r="E41" s="229"/>
      <c r="F41" s="229"/>
      <c r="G41" s="229"/>
      <c r="H41" s="230"/>
      <c r="I41" s="4">
        <v>34</v>
      </c>
      <c r="J41" s="10">
        <v>576820993.4188248</v>
      </c>
      <c r="K41" s="10">
        <v>602856687.10729</v>
      </c>
    </row>
    <row r="42" spans="1:11" ht="12.75">
      <c r="A42" s="225" t="s">
        <v>92</v>
      </c>
      <c r="B42" s="226"/>
      <c r="C42" s="226"/>
      <c r="D42" s="226"/>
      <c r="E42" s="226"/>
      <c r="F42" s="226"/>
      <c r="G42" s="226"/>
      <c r="H42" s="227"/>
      <c r="I42" s="4">
        <v>35</v>
      </c>
      <c r="J42" s="10">
        <v>9795795.1460368</v>
      </c>
      <c r="K42" s="10">
        <v>18871790.79834</v>
      </c>
    </row>
    <row r="43" spans="1:11" ht="12.75">
      <c r="A43" s="225" t="s">
        <v>107</v>
      </c>
      <c r="B43" s="226"/>
      <c r="C43" s="226"/>
      <c r="D43" s="226"/>
      <c r="E43" s="226"/>
      <c r="F43" s="226"/>
      <c r="G43" s="226"/>
      <c r="H43" s="227"/>
      <c r="I43" s="4">
        <v>36</v>
      </c>
      <c r="J43" s="11"/>
      <c r="K43" s="11"/>
    </row>
    <row r="44" spans="1:11" ht="12.75">
      <c r="A44" s="225" t="s">
        <v>108</v>
      </c>
      <c r="B44" s="226"/>
      <c r="C44" s="226"/>
      <c r="D44" s="226"/>
      <c r="E44" s="226"/>
      <c r="F44" s="226"/>
      <c r="G44" s="226"/>
      <c r="H44" s="227"/>
      <c r="I44" s="4">
        <v>37</v>
      </c>
      <c r="J44" s="11">
        <v>9788066.3160368</v>
      </c>
      <c r="K44" s="11">
        <v>18870116.26834</v>
      </c>
    </row>
    <row r="45" spans="1:11" ht="12.75">
      <c r="A45" s="225" t="s">
        <v>77</v>
      </c>
      <c r="B45" s="226"/>
      <c r="C45" s="226"/>
      <c r="D45" s="226"/>
      <c r="E45" s="226"/>
      <c r="F45" s="226"/>
      <c r="G45" s="226"/>
      <c r="H45" s="227"/>
      <c r="I45" s="4">
        <v>38</v>
      </c>
      <c r="J45" s="11"/>
      <c r="K45" s="11"/>
    </row>
    <row r="46" spans="1:11" ht="12.75">
      <c r="A46" s="225" t="s">
        <v>78</v>
      </c>
      <c r="B46" s="226"/>
      <c r="C46" s="226"/>
      <c r="D46" s="226"/>
      <c r="E46" s="226"/>
      <c r="F46" s="226"/>
      <c r="G46" s="226"/>
      <c r="H46" s="227"/>
      <c r="I46" s="4">
        <v>39</v>
      </c>
      <c r="J46" s="11"/>
      <c r="K46" s="11"/>
    </row>
    <row r="47" spans="1:11" ht="12.75">
      <c r="A47" s="225" t="s">
        <v>79</v>
      </c>
      <c r="B47" s="226"/>
      <c r="C47" s="226"/>
      <c r="D47" s="226"/>
      <c r="E47" s="226"/>
      <c r="F47" s="226"/>
      <c r="G47" s="226"/>
      <c r="H47" s="227"/>
      <c r="I47" s="4">
        <v>40</v>
      </c>
      <c r="J47" s="11">
        <v>7728.830000000002</v>
      </c>
      <c r="K47" s="11">
        <v>1674.53</v>
      </c>
    </row>
    <row r="48" spans="1:11" ht="12.75">
      <c r="A48" s="225" t="s">
        <v>80</v>
      </c>
      <c r="B48" s="226"/>
      <c r="C48" s="226"/>
      <c r="D48" s="226"/>
      <c r="E48" s="226"/>
      <c r="F48" s="226"/>
      <c r="G48" s="226"/>
      <c r="H48" s="227"/>
      <c r="I48" s="4">
        <v>41</v>
      </c>
      <c r="J48" s="11"/>
      <c r="K48" s="11"/>
    </row>
    <row r="49" spans="1:11" ht="12.75">
      <c r="A49" s="225" t="s">
        <v>81</v>
      </c>
      <c r="B49" s="226"/>
      <c r="C49" s="226"/>
      <c r="D49" s="226"/>
      <c r="E49" s="226"/>
      <c r="F49" s="226"/>
      <c r="G49" s="226"/>
      <c r="H49" s="227"/>
      <c r="I49" s="4">
        <v>42</v>
      </c>
      <c r="J49" s="11"/>
      <c r="K49" s="11"/>
    </row>
    <row r="50" spans="1:11" ht="12.75">
      <c r="A50" s="225" t="s">
        <v>93</v>
      </c>
      <c r="B50" s="226"/>
      <c r="C50" s="226"/>
      <c r="D50" s="226"/>
      <c r="E50" s="226"/>
      <c r="F50" s="226"/>
      <c r="G50" s="226"/>
      <c r="H50" s="227"/>
      <c r="I50" s="4">
        <v>43</v>
      </c>
      <c r="J50" s="10">
        <v>279307109.550552</v>
      </c>
      <c r="K50" s="10">
        <v>340203485.61042005</v>
      </c>
    </row>
    <row r="51" spans="1:11" ht="12.75">
      <c r="A51" s="225" t="s">
        <v>171</v>
      </c>
      <c r="B51" s="226"/>
      <c r="C51" s="226"/>
      <c r="D51" s="226"/>
      <c r="E51" s="226"/>
      <c r="F51" s="226"/>
      <c r="G51" s="226"/>
      <c r="H51" s="227"/>
      <c r="I51" s="4">
        <v>44</v>
      </c>
      <c r="J51" s="11">
        <v>88857879.1694136</v>
      </c>
      <c r="K51" s="11">
        <v>104483166.70364</v>
      </c>
    </row>
    <row r="52" spans="1:11" ht="12.75">
      <c r="A52" s="225" t="s">
        <v>172</v>
      </c>
      <c r="B52" s="226"/>
      <c r="C52" s="226"/>
      <c r="D52" s="226"/>
      <c r="E52" s="226"/>
      <c r="F52" s="226"/>
      <c r="G52" s="226"/>
      <c r="H52" s="227"/>
      <c r="I52" s="4">
        <v>45</v>
      </c>
      <c r="J52" s="11">
        <v>174952344.91</v>
      </c>
      <c r="K52" s="11">
        <v>144444881.50348</v>
      </c>
    </row>
    <row r="53" spans="1:11" ht="12.75">
      <c r="A53" s="225" t="s">
        <v>173</v>
      </c>
      <c r="B53" s="226"/>
      <c r="C53" s="226"/>
      <c r="D53" s="226"/>
      <c r="E53" s="226"/>
      <c r="F53" s="226"/>
      <c r="G53" s="226"/>
      <c r="H53" s="227"/>
      <c r="I53" s="4">
        <v>46</v>
      </c>
      <c r="J53" s="11"/>
      <c r="K53" s="11"/>
    </row>
    <row r="54" spans="1:11" ht="12.75">
      <c r="A54" s="225" t="s">
        <v>174</v>
      </c>
      <c r="B54" s="226"/>
      <c r="C54" s="226"/>
      <c r="D54" s="226"/>
      <c r="E54" s="226"/>
      <c r="F54" s="226"/>
      <c r="G54" s="226"/>
      <c r="H54" s="227"/>
      <c r="I54" s="4">
        <v>47</v>
      </c>
      <c r="J54" s="11"/>
      <c r="K54" s="11"/>
    </row>
    <row r="55" spans="1:11" ht="12.75">
      <c r="A55" s="225" t="s">
        <v>5</v>
      </c>
      <c r="B55" s="226"/>
      <c r="C55" s="226"/>
      <c r="D55" s="226"/>
      <c r="E55" s="226"/>
      <c r="F55" s="226"/>
      <c r="G55" s="226"/>
      <c r="H55" s="227"/>
      <c r="I55" s="4">
        <v>48</v>
      </c>
      <c r="J55" s="11">
        <v>2496266.9059304</v>
      </c>
      <c r="K55" s="11">
        <v>75614882.52947</v>
      </c>
    </row>
    <row r="56" spans="1:11" ht="12.75">
      <c r="A56" s="225" t="s">
        <v>6</v>
      </c>
      <c r="B56" s="226"/>
      <c r="C56" s="226"/>
      <c r="D56" s="226"/>
      <c r="E56" s="226"/>
      <c r="F56" s="226"/>
      <c r="G56" s="226"/>
      <c r="H56" s="227"/>
      <c r="I56" s="4">
        <v>49</v>
      </c>
      <c r="J56" s="11">
        <v>13000618.565208</v>
      </c>
      <c r="K56" s="11">
        <v>15660554.87383</v>
      </c>
    </row>
    <row r="57" spans="1:11" ht="12.75">
      <c r="A57" s="225" t="s">
        <v>94</v>
      </c>
      <c r="B57" s="226"/>
      <c r="C57" s="226"/>
      <c r="D57" s="226"/>
      <c r="E57" s="226"/>
      <c r="F57" s="226"/>
      <c r="G57" s="226"/>
      <c r="H57" s="227"/>
      <c r="I57" s="4">
        <v>50</v>
      </c>
      <c r="J57" s="10">
        <v>62993219.46</v>
      </c>
      <c r="K57" s="10">
        <v>84520294.96</v>
      </c>
    </row>
    <row r="58" spans="1:11" ht="12.75">
      <c r="A58" s="225" t="s">
        <v>67</v>
      </c>
      <c r="B58" s="226"/>
      <c r="C58" s="226"/>
      <c r="D58" s="226"/>
      <c r="E58" s="226"/>
      <c r="F58" s="226"/>
      <c r="G58" s="226"/>
      <c r="H58" s="227"/>
      <c r="I58" s="4">
        <v>51</v>
      </c>
      <c r="J58" s="11"/>
      <c r="K58" s="11"/>
    </row>
    <row r="59" spans="1:11" ht="12.75">
      <c r="A59" s="225" t="s">
        <v>68</v>
      </c>
      <c r="B59" s="226"/>
      <c r="C59" s="226"/>
      <c r="D59" s="226"/>
      <c r="E59" s="226"/>
      <c r="F59" s="226"/>
      <c r="G59" s="226"/>
      <c r="H59" s="227"/>
      <c r="I59" s="4">
        <v>52</v>
      </c>
      <c r="J59" s="11"/>
      <c r="K59" s="11">
        <v>0</v>
      </c>
    </row>
    <row r="60" spans="1:11" ht="12.75">
      <c r="A60" s="225" t="s">
        <v>213</v>
      </c>
      <c r="B60" s="226"/>
      <c r="C60" s="226"/>
      <c r="D60" s="226"/>
      <c r="E60" s="226"/>
      <c r="F60" s="226"/>
      <c r="G60" s="226"/>
      <c r="H60" s="227"/>
      <c r="I60" s="4">
        <v>53</v>
      </c>
      <c r="J60" s="11"/>
      <c r="K60" s="11"/>
    </row>
    <row r="61" spans="1:11" ht="12.75">
      <c r="A61" s="225" t="s">
        <v>74</v>
      </c>
      <c r="B61" s="226"/>
      <c r="C61" s="226"/>
      <c r="D61" s="226"/>
      <c r="E61" s="226"/>
      <c r="F61" s="226"/>
      <c r="G61" s="226"/>
      <c r="H61" s="227"/>
      <c r="I61" s="4">
        <v>54</v>
      </c>
      <c r="J61" s="11"/>
      <c r="K61" s="11"/>
    </row>
    <row r="62" spans="1:11" ht="12.75">
      <c r="A62" s="225" t="s">
        <v>75</v>
      </c>
      <c r="B62" s="226"/>
      <c r="C62" s="226"/>
      <c r="D62" s="226"/>
      <c r="E62" s="226"/>
      <c r="F62" s="226"/>
      <c r="G62" s="226"/>
      <c r="H62" s="227"/>
      <c r="I62" s="4">
        <v>55</v>
      </c>
      <c r="J62" s="11">
        <v>62993219.46</v>
      </c>
      <c r="K62" s="11">
        <v>84520294.96</v>
      </c>
    </row>
    <row r="63" spans="1:11" ht="12.75">
      <c r="A63" s="225" t="s">
        <v>76</v>
      </c>
      <c r="B63" s="226"/>
      <c r="C63" s="226"/>
      <c r="D63" s="226"/>
      <c r="E63" s="226"/>
      <c r="F63" s="226"/>
      <c r="G63" s="226"/>
      <c r="H63" s="227"/>
      <c r="I63" s="4">
        <v>56</v>
      </c>
      <c r="J63" s="11"/>
      <c r="K63" s="11"/>
    </row>
    <row r="64" spans="1:11" ht="12.75">
      <c r="A64" s="225" t="s">
        <v>40</v>
      </c>
      <c r="B64" s="226"/>
      <c r="C64" s="226"/>
      <c r="D64" s="226"/>
      <c r="E64" s="226"/>
      <c r="F64" s="226"/>
      <c r="G64" s="226"/>
      <c r="H64" s="227"/>
      <c r="I64" s="4">
        <v>57</v>
      </c>
      <c r="J64" s="11"/>
      <c r="K64" s="11"/>
    </row>
    <row r="65" spans="1:11" ht="12.75">
      <c r="A65" s="225" t="s">
        <v>178</v>
      </c>
      <c r="B65" s="226"/>
      <c r="C65" s="226"/>
      <c r="D65" s="226"/>
      <c r="E65" s="226"/>
      <c r="F65" s="226"/>
      <c r="G65" s="226"/>
      <c r="H65" s="227"/>
      <c r="I65" s="4">
        <v>58</v>
      </c>
      <c r="J65" s="11">
        <v>224724869.262236</v>
      </c>
      <c r="K65" s="11">
        <v>159261115.73853</v>
      </c>
    </row>
    <row r="66" spans="1:11" ht="12.75">
      <c r="A66" s="228" t="s">
        <v>47</v>
      </c>
      <c r="B66" s="229"/>
      <c r="C66" s="229"/>
      <c r="D66" s="229"/>
      <c r="E66" s="229"/>
      <c r="F66" s="229"/>
      <c r="G66" s="229"/>
      <c r="H66" s="230"/>
      <c r="I66" s="4">
        <v>59</v>
      </c>
      <c r="J66" s="11">
        <v>5671595.9950136</v>
      </c>
      <c r="K66" s="11">
        <v>6456235.63072</v>
      </c>
    </row>
    <row r="67" spans="1:11" ht="12.75">
      <c r="A67" s="228" t="s">
        <v>212</v>
      </c>
      <c r="B67" s="229"/>
      <c r="C67" s="229"/>
      <c r="D67" s="229"/>
      <c r="E67" s="229"/>
      <c r="F67" s="229"/>
      <c r="G67" s="229"/>
      <c r="H67" s="230"/>
      <c r="I67" s="4">
        <v>60</v>
      </c>
      <c r="J67" s="10">
        <v>808124124.404076</v>
      </c>
      <c r="K67" s="10">
        <v>821999885.7897601</v>
      </c>
    </row>
    <row r="68" spans="1:11" ht="12.75">
      <c r="A68" s="234" t="s">
        <v>82</v>
      </c>
      <c r="B68" s="235"/>
      <c r="C68" s="235"/>
      <c r="D68" s="235"/>
      <c r="E68" s="235"/>
      <c r="F68" s="235"/>
      <c r="G68" s="235"/>
      <c r="H68" s="236"/>
      <c r="I68" s="5">
        <v>61</v>
      </c>
      <c r="J68" s="12"/>
      <c r="K68" s="12"/>
    </row>
    <row r="69" spans="1:11" ht="12.75">
      <c r="A69" s="217" t="s">
        <v>49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8"/>
    </row>
    <row r="70" spans="1:11" ht="12.75">
      <c r="A70" s="221" t="s">
        <v>165</v>
      </c>
      <c r="B70" s="222"/>
      <c r="C70" s="222"/>
      <c r="D70" s="222"/>
      <c r="E70" s="222"/>
      <c r="F70" s="222"/>
      <c r="G70" s="222"/>
      <c r="H70" s="239"/>
      <c r="I70" s="6">
        <v>62</v>
      </c>
      <c r="J70" s="14">
        <v>286878861.817554</v>
      </c>
      <c r="K70" s="14">
        <v>235574056.13698</v>
      </c>
    </row>
    <row r="71" spans="1:11" ht="12.75">
      <c r="A71" s="225" t="s">
        <v>121</v>
      </c>
      <c r="B71" s="226"/>
      <c r="C71" s="226"/>
      <c r="D71" s="226"/>
      <c r="E71" s="226"/>
      <c r="F71" s="226"/>
      <c r="G71" s="226"/>
      <c r="H71" s="227"/>
      <c r="I71" s="4">
        <v>63</v>
      </c>
      <c r="J71" s="11">
        <v>133165000</v>
      </c>
      <c r="K71" s="11">
        <v>133165000</v>
      </c>
    </row>
    <row r="72" spans="1:11" ht="12.75">
      <c r="A72" s="225" t="s">
        <v>122</v>
      </c>
      <c r="B72" s="226"/>
      <c r="C72" s="226"/>
      <c r="D72" s="226"/>
      <c r="E72" s="226"/>
      <c r="F72" s="226"/>
      <c r="G72" s="226"/>
      <c r="H72" s="227"/>
      <c r="I72" s="4">
        <v>64</v>
      </c>
      <c r="J72" s="11"/>
      <c r="K72" s="11"/>
    </row>
    <row r="73" spans="1:11" ht="12.75">
      <c r="A73" s="225" t="s">
        <v>123</v>
      </c>
      <c r="B73" s="226"/>
      <c r="C73" s="226"/>
      <c r="D73" s="226"/>
      <c r="E73" s="226"/>
      <c r="F73" s="226"/>
      <c r="G73" s="226"/>
      <c r="H73" s="227"/>
      <c r="I73" s="4">
        <v>65</v>
      </c>
      <c r="J73" s="10">
        <v>20849075.64</v>
      </c>
      <c r="K73" s="10">
        <v>21273155.64</v>
      </c>
    </row>
    <row r="74" spans="1:11" ht="12.75">
      <c r="A74" s="225" t="s">
        <v>124</v>
      </c>
      <c r="B74" s="226"/>
      <c r="C74" s="226"/>
      <c r="D74" s="226"/>
      <c r="E74" s="226"/>
      <c r="F74" s="226"/>
      <c r="G74" s="226"/>
      <c r="H74" s="227"/>
      <c r="I74" s="4">
        <v>66</v>
      </c>
      <c r="J74" s="11">
        <v>6658250</v>
      </c>
      <c r="K74" s="11">
        <v>6658250</v>
      </c>
    </row>
    <row r="75" spans="1:11" ht="12.75">
      <c r="A75" s="225" t="s">
        <v>125</v>
      </c>
      <c r="B75" s="226"/>
      <c r="C75" s="226"/>
      <c r="D75" s="226"/>
      <c r="E75" s="226"/>
      <c r="F75" s="226"/>
      <c r="G75" s="226"/>
      <c r="H75" s="227"/>
      <c r="I75" s="4">
        <v>67</v>
      </c>
      <c r="J75" s="11">
        <v>15820445.64</v>
      </c>
      <c r="K75" s="11">
        <v>14895345.64</v>
      </c>
    </row>
    <row r="76" spans="1:11" ht="12.75">
      <c r="A76" s="225" t="s">
        <v>113</v>
      </c>
      <c r="B76" s="226"/>
      <c r="C76" s="226"/>
      <c r="D76" s="226"/>
      <c r="E76" s="226"/>
      <c r="F76" s="226"/>
      <c r="G76" s="226"/>
      <c r="H76" s="227"/>
      <c r="I76" s="4">
        <v>68</v>
      </c>
      <c r="J76" s="11">
        <v>1629620</v>
      </c>
      <c r="K76" s="11">
        <v>280440</v>
      </c>
    </row>
    <row r="77" spans="1:11" ht="12.75">
      <c r="A77" s="225" t="s">
        <v>114</v>
      </c>
      <c r="B77" s="226"/>
      <c r="C77" s="226"/>
      <c r="D77" s="226"/>
      <c r="E77" s="226"/>
      <c r="F77" s="226"/>
      <c r="G77" s="226"/>
      <c r="H77" s="227"/>
      <c r="I77" s="4">
        <v>69</v>
      </c>
      <c r="J77" s="11"/>
      <c r="K77" s="11"/>
    </row>
    <row r="78" spans="1:11" ht="12.75">
      <c r="A78" s="225" t="s">
        <v>115</v>
      </c>
      <c r="B78" s="226"/>
      <c r="C78" s="226"/>
      <c r="D78" s="226"/>
      <c r="E78" s="226"/>
      <c r="F78" s="226"/>
      <c r="G78" s="226"/>
      <c r="H78" s="227"/>
      <c r="I78" s="4">
        <v>70</v>
      </c>
      <c r="J78" s="11"/>
      <c r="K78" s="11"/>
    </row>
    <row r="79" spans="1:11" ht="12.75">
      <c r="A79" s="225" t="s">
        <v>116</v>
      </c>
      <c r="B79" s="226"/>
      <c r="C79" s="226"/>
      <c r="D79" s="226"/>
      <c r="E79" s="226"/>
      <c r="F79" s="226"/>
      <c r="G79" s="226"/>
      <c r="H79" s="227"/>
      <c r="I79" s="4">
        <v>71</v>
      </c>
      <c r="J79" s="11"/>
      <c r="K79" s="11"/>
    </row>
    <row r="80" spans="1:11" ht="12.75">
      <c r="A80" s="225" t="s">
        <v>209</v>
      </c>
      <c r="B80" s="226"/>
      <c r="C80" s="226"/>
      <c r="D80" s="226"/>
      <c r="E80" s="226"/>
      <c r="F80" s="226"/>
      <c r="G80" s="226"/>
      <c r="H80" s="227"/>
      <c r="I80" s="4">
        <v>72</v>
      </c>
      <c r="J80" s="10">
        <v>22120979.384536</v>
      </c>
      <c r="K80" s="10">
        <v>13249718.12381</v>
      </c>
    </row>
    <row r="81" spans="1:11" ht="12.75">
      <c r="A81" s="231" t="s">
        <v>142</v>
      </c>
      <c r="B81" s="232"/>
      <c r="C81" s="232"/>
      <c r="D81" s="232"/>
      <c r="E81" s="232"/>
      <c r="F81" s="232"/>
      <c r="G81" s="232"/>
      <c r="H81" s="233"/>
      <c r="I81" s="4">
        <v>73</v>
      </c>
      <c r="J81" s="11">
        <v>22120979.384536</v>
      </c>
      <c r="K81" s="11">
        <v>13249718.12381</v>
      </c>
    </row>
    <row r="82" spans="1:11" ht="12.75">
      <c r="A82" s="231" t="s">
        <v>143</v>
      </c>
      <c r="B82" s="232"/>
      <c r="C82" s="232"/>
      <c r="D82" s="232"/>
      <c r="E82" s="232"/>
      <c r="F82" s="232"/>
      <c r="G82" s="232"/>
      <c r="H82" s="233"/>
      <c r="I82" s="4">
        <v>74</v>
      </c>
      <c r="J82" s="11"/>
      <c r="K82" s="11"/>
    </row>
    <row r="83" spans="1:11" ht="12.75">
      <c r="A83" s="225" t="s">
        <v>210</v>
      </c>
      <c r="B83" s="226"/>
      <c r="C83" s="226"/>
      <c r="D83" s="226"/>
      <c r="E83" s="226"/>
      <c r="F83" s="226"/>
      <c r="G83" s="226"/>
      <c r="H83" s="227"/>
      <c r="I83" s="4">
        <v>75</v>
      </c>
      <c r="J83" s="10">
        <v>110743806.793018</v>
      </c>
      <c r="K83" s="10">
        <v>67886182.37317</v>
      </c>
    </row>
    <row r="84" spans="1:11" ht="12.75">
      <c r="A84" s="231" t="s">
        <v>144</v>
      </c>
      <c r="B84" s="232"/>
      <c r="C84" s="232"/>
      <c r="D84" s="232"/>
      <c r="E84" s="232"/>
      <c r="F84" s="232"/>
      <c r="G84" s="232"/>
      <c r="H84" s="233"/>
      <c r="I84" s="4">
        <v>76</v>
      </c>
      <c r="J84" s="11">
        <v>110743806.793018</v>
      </c>
      <c r="K84" s="11">
        <v>67886182.37317</v>
      </c>
    </row>
    <row r="85" spans="1:11" ht="12.75">
      <c r="A85" s="231" t="s">
        <v>145</v>
      </c>
      <c r="B85" s="232"/>
      <c r="C85" s="232"/>
      <c r="D85" s="232"/>
      <c r="E85" s="232"/>
      <c r="F85" s="232"/>
      <c r="G85" s="232"/>
      <c r="H85" s="233"/>
      <c r="I85" s="4">
        <v>77</v>
      </c>
      <c r="J85" s="11"/>
      <c r="K85" s="11"/>
    </row>
    <row r="86" spans="1:11" ht="12.75">
      <c r="A86" s="225" t="s">
        <v>146</v>
      </c>
      <c r="B86" s="226"/>
      <c r="C86" s="226"/>
      <c r="D86" s="226"/>
      <c r="E86" s="226"/>
      <c r="F86" s="226"/>
      <c r="G86" s="226"/>
      <c r="H86" s="227"/>
      <c r="I86" s="4">
        <v>78</v>
      </c>
      <c r="J86" s="11"/>
      <c r="K86" s="11"/>
    </row>
    <row r="87" spans="1:11" ht="12.75">
      <c r="A87" s="228" t="s">
        <v>13</v>
      </c>
      <c r="B87" s="229"/>
      <c r="C87" s="229"/>
      <c r="D87" s="229"/>
      <c r="E87" s="229"/>
      <c r="F87" s="229"/>
      <c r="G87" s="229"/>
      <c r="H87" s="230"/>
      <c r="I87" s="4">
        <v>79</v>
      </c>
      <c r="J87" s="10">
        <v>8560375.05</v>
      </c>
      <c r="K87" s="10">
        <v>8576218.83</v>
      </c>
    </row>
    <row r="88" spans="1:11" ht="12.75">
      <c r="A88" s="225" t="s">
        <v>109</v>
      </c>
      <c r="B88" s="226"/>
      <c r="C88" s="226"/>
      <c r="D88" s="226"/>
      <c r="E88" s="226"/>
      <c r="F88" s="226"/>
      <c r="G88" s="226"/>
      <c r="H88" s="227"/>
      <c r="I88" s="4">
        <v>80</v>
      </c>
      <c r="J88" s="11">
        <v>8560375.05</v>
      </c>
      <c r="K88" s="11">
        <v>8576218.83</v>
      </c>
    </row>
    <row r="89" spans="1:11" ht="12.75">
      <c r="A89" s="225" t="s">
        <v>110</v>
      </c>
      <c r="B89" s="226"/>
      <c r="C89" s="226"/>
      <c r="D89" s="226"/>
      <c r="E89" s="226"/>
      <c r="F89" s="226"/>
      <c r="G89" s="226"/>
      <c r="H89" s="227"/>
      <c r="I89" s="4">
        <v>81</v>
      </c>
      <c r="J89" s="11"/>
      <c r="K89" s="11"/>
    </row>
    <row r="90" spans="1:11" ht="12.75">
      <c r="A90" s="225" t="s">
        <v>111</v>
      </c>
      <c r="B90" s="226"/>
      <c r="C90" s="226"/>
      <c r="D90" s="226"/>
      <c r="E90" s="226"/>
      <c r="F90" s="226"/>
      <c r="G90" s="226"/>
      <c r="H90" s="227"/>
      <c r="I90" s="4">
        <v>82</v>
      </c>
      <c r="J90" s="11"/>
      <c r="K90" s="11"/>
    </row>
    <row r="91" spans="1:11" ht="12.75">
      <c r="A91" s="228" t="s">
        <v>14</v>
      </c>
      <c r="B91" s="229"/>
      <c r="C91" s="229"/>
      <c r="D91" s="229"/>
      <c r="E91" s="229"/>
      <c r="F91" s="229"/>
      <c r="G91" s="229"/>
      <c r="H91" s="230"/>
      <c r="I91" s="4">
        <v>83</v>
      </c>
      <c r="J91" s="10">
        <v>33249511.439999998</v>
      </c>
      <c r="K91" s="10">
        <v>21484459.6</v>
      </c>
    </row>
    <row r="92" spans="1:11" ht="12.75">
      <c r="A92" s="225" t="s">
        <v>112</v>
      </c>
      <c r="B92" s="226"/>
      <c r="C92" s="226"/>
      <c r="D92" s="226"/>
      <c r="E92" s="226"/>
      <c r="F92" s="226"/>
      <c r="G92" s="226"/>
      <c r="H92" s="227"/>
      <c r="I92" s="4">
        <v>84</v>
      </c>
      <c r="J92" s="11">
        <v>14340911.81</v>
      </c>
      <c r="K92" s="11">
        <v>6263289.73</v>
      </c>
    </row>
    <row r="93" spans="1:11" ht="12.75">
      <c r="A93" s="225" t="s">
        <v>214</v>
      </c>
      <c r="B93" s="226"/>
      <c r="C93" s="226"/>
      <c r="D93" s="226"/>
      <c r="E93" s="226"/>
      <c r="F93" s="226"/>
      <c r="G93" s="226"/>
      <c r="H93" s="227"/>
      <c r="I93" s="4">
        <v>85</v>
      </c>
      <c r="J93" s="11"/>
      <c r="K93" s="11">
        <v>0</v>
      </c>
    </row>
    <row r="94" spans="1:11" ht="12.75">
      <c r="A94" s="225" t="s">
        <v>0</v>
      </c>
      <c r="B94" s="226"/>
      <c r="C94" s="226"/>
      <c r="D94" s="226"/>
      <c r="E94" s="226"/>
      <c r="F94" s="226"/>
      <c r="G94" s="226"/>
      <c r="H94" s="227"/>
      <c r="I94" s="4">
        <v>86</v>
      </c>
      <c r="J94" s="11">
        <v>8961888.62</v>
      </c>
      <c r="K94" s="11">
        <v>8380524.22</v>
      </c>
    </row>
    <row r="95" spans="1:11" ht="12.75">
      <c r="A95" s="225" t="s">
        <v>215</v>
      </c>
      <c r="B95" s="226"/>
      <c r="C95" s="226"/>
      <c r="D95" s="226"/>
      <c r="E95" s="226"/>
      <c r="F95" s="226"/>
      <c r="G95" s="226"/>
      <c r="H95" s="227"/>
      <c r="I95" s="4">
        <v>87</v>
      </c>
      <c r="J95" s="11"/>
      <c r="K95" s="11">
        <v>0</v>
      </c>
    </row>
    <row r="96" spans="1:11" ht="12.75">
      <c r="A96" s="225" t="s">
        <v>216</v>
      </c>
      <c r="B96" s="226"/>
      <c r="C96" s="226"/>
      <c r="D96" s="226"/>
      <c r="E96" s="226"/>
      <c r="F96" s="226"/>
      <c r="G96" s="226"/>
      <c r="H96" s="227"/>
      <c r="I96" s="4">
        <v>88</v>
      </c>
      <c r="J96" s="11">
        <v>2041774.06</v>
      </c>
      <c r="K96" s="11">
        <v>1151642.17</v>
      </c>
    </row>
    <row r="97" spans="1:11" ht="12.75">
      <c r="A97" s="225" t="s">
        <v>217</v>
      </c>
      <c r="B97" s="226"/>
      <c r="C97" s="226"/>
      <c r="D97" s="226"/>
      <c r="E97" s="226"/>
      <c r="F97" s="226"/>
      <c r="G97" s="226"/>
      <c r="H97" s="227"/>
      <c r="I97" s="4">
        <v>89</v>
      </c>
      <c r="J97" s="11"/>
      <c r="K97" s="11">
        <v>0</v>
      </c>
    </row>
    <row r="98" spans="1:11" ht="12.75">
      <c r="A98" s="225" t="s">
        <v>85</v>
      </c>
      <c r="B98" s="226"/>
      <c r="C98" s="226"/>
      <c r="D98" s="226"/>
      <c r="E98" s="226"/>
      <c r="F98" s="226"/>
      <c r="G98" s="226"/>
      <c r="H98" s="227"/>
      <c r="I98" s="4">
        <v>90</v>
      </c>
      <c r="J98" s="11"/>
      <c r="K98" s="11">
        <v>0</v>
      </c>
    </row>
    <row r="99" spans="1:11" ht="12.75">
      <c r="A99" s="225" t="s">
        <v>83</v>
      </c>
      <c r="B99" s="226"/>
      <c r="C99" s="226"/>
      <c r="D99" s="226"/>
      <c r="E99" s="226"/>
      <c r="F99" s="226"/>
      <c r="G99" s="226"/>
      <c r="H99" s="227"/>
      <c r="I99" s="4">
        <v>91</v>
      </c>
      <c r="J99" s="11">
        <v>7904936.95</v>
      </c>
      <c r="K99" s="11">
        <v>5689003.48</v>
      </c>
    </row>
    <row r="100" spans="1:11" ht="12.75">
      <c r="A100" s="225" t="s">
        <v>84</v>
      </c>
      <c r="B100" s="226"/>
      <c r="C100" s="226"/>
      <c r="D100" s="226"/>
      <c r="E100" s="226"/>
      <c r="F100" s="226"/>
      <c r="G100" s="226"/>
      <c r="H100" s="227"/>
      <c r="I100" s="4">
        <v>92</v>
      </c>
      <c r="J100" s="11"/>
      <c r="K100" s="11"/>
    </row>
    <row r="101" spans="1:11" ht="12.75">
      <c r="A101" s="228" t="s">
        <v>15</v>
      </c>
      <c r="B101" s="229"/>
      <c r="C101" s="229"/>
      <c r="D101" s="229"/>
      <c r="E101" s="229"/>
      <c r="F101" s="229"/>
      <c r="G101" s="229"/>
      <c r="H101" s="230"/>
      <c r="I101" s="4">
        <v>93</v>
      </c>
      <c r="J101" s="10">
        <v>267298329.2129248</v>
      </c>
      <c r="K101" s="10">
        <v>360614873.8157</v>
      </c>
    </row>
    <row r="102" spans="1:11" ht="12.75">
      <c r="A102" s="225" t="s">
        <v>112</v>
      </c>
      <c r="B102" s="226"/>
      <c r="C102" s="226"/>
      <c r="D102" s="226"/>
      <c r="E102" s="226"/>
      <c r="F102" s="226"/>
      <c r="G102" s="226"/>
      <c r="H102" s="227"/>
      <c r="I102" s="4">
        <v>94</v>
      </c>
      <c r="J102" s="11">
        <v>73215062.9187016</v>
      </c>
      <c r="K102" s="11">
        <v>113078355.00258</v>
      </c>
    </row>
    <row r="103" spans="1:11" ht="12.75">
      <c r="A103" s="225" t="s">
        <v>214</v>
      </c>
      <c r="B103" s="226"/>
      <c r="C103" s="226"/>
      <c r="D103" s="226"/>
      <c r="E103" s="226"/>
      <c r="F103" s="226"/>
      <c r="G103" s="226"/>
      <c r="H103" s="227"/>
      <c r="I103" s="4">
        <v>95</v>
      </c>
      <c r="J103" s="11"/>
      <c r="K103" s="11"/>
    </row>
    <row r="104" spans="1:11" ht="12.75">
      <c r="A104" s="225" t="s">
        <v>0</v>
      </c>
      <c r="B104" s="226"/>
      <c r="C104" s="226"/>
      <c r="D104" s="226"/>
      <c r="E104" s="226"/>
      <c r="F104" s="226"/>
      <c r="G104" s="226"/>
      <c r="H104" s="227"/>
      <c r="I104" s="4">
        <v>96</v>
      </c>
      <c r="J104" s="11">
        <v>0</v>
      </c>
      <c r="K104" s="11">
        <v>5190</v>
      </c>
    </row>
    <row r="105" spans="1:11" ht="12.75">
      <c r="A105" s="225" t="s">
        <v>215</v>
      </c>
      <c r="B105" s="226"/>
      <c r="C105" s="226"/>
      <c r="D105" s="226"/>
      <c r="E105" s="226"/>
      <c r="F105" s="226"/>
      <c r="G105" s="226"/>
      <c r="H105" s="227"/>
      <c r="I105" s="4">
        <v>97</v>
      </c>
      <c r="J105" s="11"/>
      <c r="K105" s="11"/>
    </row>
    <row r="106" spans="1:11" ht="12.75">
      <c r="A106" s="225" t="s">
        <v>216</v>
      </c>
      <c r="B106" s="226"/>
      <c r="C106" s="226"/>
      <c r="D106" s="226"/>
      <c r="E106" s="226"/>
      <c r="F106" s="226"/>
      <c r="G106" s="226"/>
      <c r="H106" s="227"/>
      <c r="I106" s="4">
        <v>98</v>
      </c>
      <c r="J106" s="11">
        <v>49718506.8369296</v>
      </c>
      <c r="K106" s="11">
        <v>121402411.74777</v>
      </c>
    </row>
    <row r="107" spans="1:11" ht="12.75">
      <c r="A107" s="225" t="s">
        <v>217</v>
      </c>
      <c r="B107" s="226"/>
      <c r="C107" s="226"/>
      <c r="D107" s="226"/>
      <c r="E107" s="226"/>
      <c r="F107" s="226"/>
      <c r="G107" s="226"/>
      <c r="H107" s="227"/>
      <c r="I107" s="4">
        <v>99</v>
      </c>
      <c r="J107" s="11"/>
      <c r="K107" s="11"/>
    </row>
    <row r="108" spans="1:11" ht="12.75">
      <c r="A108" s="225" t="s">
        <v>85</v>
      </c>
      <c r="B108" s="226"/>
      <c r="C108" s="226"/>
      <c r="D108" s="226"/>
      <c r="E108" s="226"/>
      <c r="F108" s="226"/>
      <c r="G108" s="226"/>
      <c r="H108" s="227"/>
      <c r="I108" s="4">
        <v>100</v>
      </c>
      <c r="J108" s="11"/>
      <c r="K108" s="11"/>
    </row>
    <row r="109" spans="1:11" ht="12.75">
      <c r="A109" s="225" t="s">
        <v>86</v>
      </c>
      <c r="B109" s="226"/>
      <c r="C109" s="226"/>
      <c r="D109" s="226"/>
      <c r="E109" s="226"/>
      <c r="F109" s="226"/>
      <c r="G109" s="226"/>
      <c r="H109" s="227"/>
      <c r="I109" s="4">
        <v>101</v>
      </c>
      <c r="J109" s="11">
        <v>92981732.806616</v>
      </c>
      <c r="K109" s="11">
        <v>105255146.508</v>
      </c>
    </row>
    <row r="110" spans="1:11" ht="12.75">
      <c r="A110" s="225" t="s">
        <v>87</v>
      </c>
      <c r="B110" s="226"/>
      <c r="C110" s="226"/>
      <c r="D110" s="226"/>
      <c r="E110" s="226"/>
      <c r="F110" s="226"/>
      <c r="G110" s="226"/>
      <c r="H110" s="227"/>
      <c r="I110" s="4">
        <v>102</v>
      </c>
      <c r="J110" s="11">
        <v>51383026.6506776</v>
      </c>
      <c r="K110" s="11">
        <v>20873770.55735</v>
      </c>
    </row>
    <row r="111" spans="1:11" ht="12.75">
      <c r="A111" s="225" t="s">
        <v>90</v>
      </c>
      <c r="B111" s="226"/>
      <c r="C111" s="226"/>
      <c r="D111" s="226"/>
      <c r="E111" s="226"/>
      <c r="F111" s="226"/>
      <c r="G111" s="226"/>
      <c r="H111" s="227"/>
      <c r="I111" s="4">
        <v>103</v>
      </c>
      <c r="J111" s="11"/>
      <c r="K111" s="11"/>
    </row>
    <row r="112" spans="1:11" ht="12.75">
      <c r="A112" s="225" t="s">
        <v>88</v>
      </c>
      <c r="B112" s="226"/>
      <c r="C112" s="226"/>
      <c r="D112" s="226"/>
      <c r="E112" s="226"/>
      <c r="F112" s="226"/>
      <c r="G112" s="226"/>
      <c r="H112" s="227"/>
      <c r="I112" s="4">
        <v>104</v>
      </c>
      <c r="J112" s="11"/>
      <c r="K112" s="11"/>
    </row>
    <row r="113" spans="1:11" ht="12.75">
      <c r="A113" s="225" t="s">
        <v>89</v>
      </c>
      <c r="B113" s="226"/>
      <c r="C113" s="226"/>
      <c r="D113" s="226"/>
      <c r="E113" s="226"/>
      <c r="F113" s="226"/>
      <c r="G113" s="226"/>
      <c r="H113" s="227"/>
      <c r="I113" s="4">
        <v>105</v>
      </c>
      <c r="J113" s="11"/>
      <c r="K113" s="11"/>
    </row>
    <row r="114" spans="1:11" ht="12.75">
      <c r="A114" s="228" t="s">
        <v>1</v>
      </c>
      <c r="B114" s="229"/>
      <c r="C114" s="229"/>
      <c r="D114" s="229"/>
      <c r="E114" s="229"/>
      <c r="F114" s="229"/>
      <c r="G114" s="229"/>
      <c r="H114" s="230"/>
      <c r="I114" s="4">
        <v>106</v>
      </c>
      <c r="J114" s="11">
        <v>212137046.893598</v>
      </c>
      <c r="K114" s="11">
        <v>195750277.56708</v>
      </c>
    </row>
    <row r="115" spans="1:11" ht="12.75">
      <c r="A115" s="228" t="s">
        <v>19</v>
      </c>
      <c r="B115" s="229"/>
      <c r="C115" s="229"/>
      <c r="D115" s="229"/>
      <c r="E115" s="229"/>
      <c r="F115" s="229"/>
      <c r="G115" s="229"/>
      <c r="H115" s="230"/>
      <c r="I115" s="4">
        <v>107</v>
      </c>
      <c r="J115" s="10">
        <v>808124124.4140768</v>
      </c>
      <c r="K115" s="10">
        <v>821999885.94976</v>
      </c>
    </row>
    <row r="116" spans="1:11" ht="12.75">
      <c r="A116" s="214" t="s">
        <v>48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2"/>
      <c r="K116" s="12"/>
    </row>
    <row r="117" spans="1:11" ht="12.75">
      <c r="A117" s="217" t="s">
        <v>252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159</v>
      </c>
      <c r="B118" s="222"/>
      <c r="C118" s="222"/>
      <c r="D118" s="222"/>
      <c r="E118" s="222"/>
      <c r="F118" s="222"/>
      <c r="G118" s="222"/>
      <c r="H118" s="222"/>
      <c r="I118" s="223"/>
      <c r="J118" s="223"/>
      <c r="K118" s="224"/>
    </row>
    <row r="119" spans="1:11" ht="12.75">
      <c r="A119" s="225" t="s">
        <v>3</v>
      </c>
      <c r="B119" s="226"/>
      <c r="C119" s="226"/>
      <c r="D119" s="226"/>
      <c r="E119" s="226"/>
      <c r="F119" s="226"/>
      <c r="G119" s="226"/>
      <c r="H119" s="227"/>
      <c r="I119" s="4">
        <v>109</v>
      </c>
      <c r="J119" s="11">
        <f>+J70</f>
        <v>286878861.817554</v>
      </c>
      <c r="K119" s="11">
        <f>+K70</f>
        <v>235574056.13698</v>
      </c>
    </row>
    <row r="120" spans="1:11" ht="12.75">
      <c r="A120" s="209" t="s">
        <v>4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91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N66" sqref="N66"/>
    </sheetView>
  </sheetViews>
  <sheetFormatPr defaultColWidth="9.140625" defaultRowHeight="12.75"/>
  <cols>
    <col min="10" max="10" width="11.140625" style="0" bestFit="1" customWidth="1"/>
    <col min="11" max="11" width="11.28125" style="94" bestFit="1" customWidth="1"/>
  </cols>
  <sheetData>
    <row r="1" spans="1:11" ht="12.75">
      <c r="A1" s="250" t="s">
        <v>132</v>
      </c>
      <c r="B1" s="251"/>
      <c r="C1" s="251"/>
      <c r="D1" s="251"/>
      <c r="E1" s="251"/>
      <c r="F1" s="251"/>
      <c r="G1" s="251"/>
      <c r="H1" s="251"/>
      <c r="I1" s="251"/>
      <c r="J1" s="251"/>
      <c r="K1" s="269"/>
    </row>
    <row r="2" spans="1:11" ht="12.75">
      <c r="A2" s="254" t="s">
        <v>339</v>
      </c>
      <c r="B2" s="255"/>
      <c r="C2" s="255"/>
      <c r="D2" s="255"/>
      <c r="E2" s="255"/>
      <c r="F2" s="255"/>
      <c r="G2" s="255"/>
      <c r="H2" s="255"/>
      <c r="I2" s="255"/>
      <c r="J2" s="255"/>
      <c r="K2" s="269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95"/>
    </row>
    <row r="4" spans="1:11" ht="12.75">
      <c r="A4" s="270" t="s">
        <v>298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1" ht="24" thickBot="1">
      <c r="A5" s="268" t="s">
        <v>50</v>
      </c>
      <c r="B5" s="268"/>
      <c r="C5" s="268"/>
      <c r="D5" s="268"/>
      <c r="E5" s="268"/>
      <c r="F5" s="268"/>
      <c r="G5" s="268"/>
      <c r="H5" s="268"/>
      <c r="I5" s="71" t="s">
        <v>253</v>
      </c>
      <c r="J5" s="73" t="s">
        <v>128</v>
      </c>
      <c r="K5" s="96" t="s">
        <v>129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75">
        <v>2</v>
      </c>
      <c r="J6" s="74">
        <v>3</v>
      </c>
      <c r="K6" s="97">
        <v>4</v>
      </c>
    </row>
    <row r="7" spans="1:11" ht="12.75">
      <c r="A7" s="221" t="s">
        <v>20</v>
      </c>
      <c r="B7" s="222"/>
      <c r="C7" s="222"/>
      <c r="D7" s="222"/>
      <c r="E7" s="222"/>
      <c r="F7" s="222"/>
      <c r="G7" s="222"/>
      <c r="H7" s="239"/>
      <c r="I7" s="6">
        <v>111</v>
      </c>
      <c r="J7" s="14">
        <v>1613649094.4266</v>
      </c>
      <c r="K7" s="14">
        <v>1509425019.32104</v>
      </c>
    </row>
    <row r="8" spans="1:11" ht="12.75">
      <c r="A8" s="228" t="s">
        <v>130</v>
      </c>
      <c r="B8" s="229"/>
      <c r="C8" s="229"/>
      <c r="D8" s="229"/>
      <c r="E8" s="229"/>
      <c r="F8" s="229"/>
      <c r="G8" s="229"/>
      <c r="H8" s="230"/>
      <c r="I8" s="4">
        <v>112</v>
      </c>
      <c r="J8" s="11">
        <v>1591601571.5766</v>
      </c>
      <c r="K8" s="11">
        <v>1481555317.83104</v>
      </c>
    </row>
    <row r="9" spans="1:11" ht="12.75">
      <c r="A9" s="228" t="s">
        <v>95</v>
      </c>
      <c r="B9" s="229"/>
      <c r="C9" s="229"/>
      <c r="D9" s="229"/>
      <c r="E9" s="229"/>
      <c r="F9" s="229"/>
      <c r="G9" s="229"/>
      <c r="H9" s="230"/>
      <c r="I9" s="4">
        <v>113</v>
      </c>
      <c r="J9" s="11">
        <v>22047522.85</v>
      </c>
      <c r="K9" s="11">
        <v>27869701.49</v>
      </c>
    </row>
    <row r="10" spans="1:11" ht="12.75">
      <c r="A10" s="228" t="s">
        <v>7</v>
      </c>
      <c r="B10" s="229"/>
      <c r="C10" s="229"/>
      <c r="D10" s="229"/>
      <c r="E10" s="229"/>
      <c r="F10" s="229"/>
      <c r="G10" s="229"/>
      <c r="H10" s="230"/>
      <c r="I10" s="4">
        <v>114</v>
      </c>
      <c r="J10" s="10">
        <v>1500065557.6072307</v>
      </c>
      <c r="K10" s="10">
        <v>1433746959.50321</v>
      </c>
    </row>
    <row r="11" spans="1:11" ht="12.75">
      <c r="A11" s="228" t="s">
        <v>96</v>
      </c>
      <c r="B11" s="229"/>
      <c r="C11" s="229"/>
      <c r="D11" s="229"/>
      <c r="E11" s="229"/>
      <c r="F11" s="229"/>
      <c r="G11" s="229"/>
      <c r="H11" s="230"/>
      <c r="I11" s="4">
        <v>115</v>
      </c>
      <c r="J11" s="11">
        <v>11352533.458192801</v>
      </c>
      <c r="K11" s="11">
        <v>-9082049.9523</v>
      </c>
    </row>
    <row r="12" spans="1:11" ht="12.75">
      <c r="A12" s="228" t="s">
        <v>16</v>
      </c>
      <c r="B12" s="229"/>
      <c r="C12" s="229"/>
      <c r="D12" s="229"/>
      <c r="E12" s="229"/>
      <c r="F12" s="229"/>
      <c r="G12" s="229"/>
      <c r="H12" s="230"/>
      <c r="I12" s="4">
        <v>116</v>
      </c>
      <c r="J12" s="10">
        <v>662328858.5935178</v>
      </c>
      <c r="K12" s="10">
        <v>591120691.25091</v>
      </c>
    </row>
    <row r="13" spans="1:11" ht="12.75">
      <c r="A13" s="225" t="s">
        <v>126</v>
      </c>
      <c r="B13" s="226"/>
      <c r="C13" s="226"/>
      <c r="D13" s="226"/>
      <c r="E13" s="226"/>
      <c r="F13" s="226"/>
      <c r="G13" s="226"/>
      <c r="H13" s="227"/>
      <c r="I13" s="4">
        <v>117</v>
      </c>
      <c r="J13" s="11">
        <v>339402568.6047198</v>
      </c>
      <c r="K13" s="11">
        <v>289357438.95847005</v>
      </c>
    </row>
    <row r="14" spans="1:11" ht="12.75">
      <c r="A14" s="225" t="s">
        <v>127</v>
      </c>
      <c r="B14" s="226"/>
      <c r="C14" s="226"/>
      <c r="D14" s="226"/>
      <c r="E14" s="226"/>
      <c r="F14" s="226"/>
      <c r="G14" s="226"/>
      <c r="H14" s="227"/>
      <c r="I14" s="4">
        <v>118</v>
      </c>
      <c r="J14" s="11"/>
      <c r="K14" s="11"/>
    </row>
    <row r="15" spans="1:11" ht="12.75">
      <c r="A15" s="225" t="s">
        <v>52</v>
      </c>
      <c r="B15" s="226"/>
      <c r="C15" s="226"/>
      <c r="D15" s="226"/>
      <c r="E15" s="226"/>
      <c r="F15" s="226"/>
      <c r="G15" s="226"/>
      <c r="H15" s="227"/>
      <c r="I15" s="4">
        <v>119</v>
      </c>
      <c r="J15" s="11">
        <v>322926289.988798</v>
      </c>
      <c r="K15" s="11">
        <v>301763252.29244</v>
      </c>
    </row>
    <row r="16" spans="1:11" ht="12.75">
      <c r="A16" s="228" t="s">
        <v>17</v>
      </c>
      <c r="B16" s="229"/>
      <c r="C16" s="229"/>
      <c r="D16" s="229"/>
      <c r="E16" s="229"/>
      <c r="F16" s="229"/>
      <c r="G16" s="229"/>
      <c r="H16" s="230"/>
      <c r="I16" s="4">
        <v>120</v>
      </c>
      <c r="J16" s="10">
        <v>710408956.5659238</v>
      </c>
      <c r="K16" s="10">
        <v>751589695.55651</v>
      </c>
    </row>
    <row r="17" spans="1:11" ht="12.75">
      <c r="A17" s="225" t="s">
        <v>53</v>
      </c>
      <c r="B17" s="226"/>
      <c r="C17" s="226"/>
      <c r="D17" s="226"/>
      <c r="E17" s="226"/>
      <c r="F17" s="226"/>
      <c r="G17" s="226"/>
      <c r="H17" s="227"/>
      <c r="I17" s="4">
        <v>121</v>
      </c>
      <c r="J17" s="11">
        <v>393455311</v>
      </c>
      <c r="K17" s="11">
        <v>417407701.18016255</v>
      </c>
    </row>
    <row r="18" spans="1:11" ht="12.75">
      <c r="A18" s="225" t="s">
        <v>54</v>
      </c>
      <c r="B18" s="226"/>
      <c r="C18" s="226"/>
      <c r="D18" s="226"/>
      <c r="E18" s="226"/>
      <c r="F18" s="226"/>
      <c r="G18" s="226"/>
      <c r="H18" s="227"/>
      <c r="I18" s="4">
        <v>122</v>
      </c>
      <c r="J18" s="11">
        <v>218632647.801309</v>
      </c>
      <c r="K18" s="11">
        <v>231705622.97863743</v>
      </c>
    </row>
    <row r="19" spans="1:11" ht="12.75">
      <c r="A19" s="225" t="s">
        <v>55</v>
      </c>
      <c r="B19" s="226"/>
      <c r="C19" s="226"/>
      <c r="D19" s="226"/>
      <c r="E19" s="226"/>
      <c r="F19" s="226"/>
      <c r="G19" s="226"/>
      <c r="H19" s="227"/>
      <c r="I19" s="4">
        <v>123</v>
      </c>
      <c r="J19" s="11">
        <v>98320997.7646148</v>
      </c>
      <c r="K19" s="11">
        <v>102476371.39771</v>
      </c>
    </row>
    <row r="20" spans="1:11" ht="12.75">
      <c r="A20" s="228" t="s">
        <v>97</v>
      </c>
      <c r="B20" s="229"/>
      <c r="C20" s="229"/>
      <c r="D20" s="229"/>
      <c r="E20" s="229"/>
      <c r="F20" s="229"/>
      <c r="G20" s="229"/>
      <c r="H20" s="230"/>
      <c r="I20" s="4">
        <v>124</v>
      </c>
      <c r="J20" s="11">
        <v>48734883.0572406</v>
      </c>
      <c r="K20" s="11">
        <v>41314754.53419</v>
      </c>
    </row>
    <row r="21" spans="1:11" ht="12.75">
      <c r="A21" s="228" t="s">
        <v>98</v>
      </c>
      <c r="B21" s="229"/>
      <c r="C21" s="229"/>
      <c r="D21" s="229"/>
      <c r="E21" s="229"/>
      <c r="F21" s="229"/>
      <c r="G21" s="229"/>
      <c r="H21" s="230"/>
      <c r="I21" s="4">
        <v>125</v>
      </c>
      <c r="J21" s="11">
        <v>42851280.1336218</v>
      </c>
      <c r="K21" s="11">
        <v>47920440.1139</v>
      </c>
    </row>
    <row r="22" spans="1:11" ht="12.75">
      <c r="A22" s="228" t="s">
        <v>18</v>
      </c>
      <c r="B22" s="229"/>
      <c r="C22" s="229"/>
      <c r="D22" s="229"/>
      <c r="E22" s="229"/>
      <c r="F22" s="229"/>
      <c r="G22" s="229"/>
      <c r="H22" s="230"/>
      <c r="I22" s="4">
        <v>126</v>
      </c>
      <c r="J22" s="10">
        <v>16357255.02</v>
      </c>
      <c r="K22" s="10">
        <v>10883428</v>
      </c>
    </row>
    <row r="23" spans="1:11" ht="12.75">
      <c r="A23" s="225" t="s">
        <v>117</v>
      </c>
      <c r="B23" s="226"/>
      <c r="C23" s="226"/>
      <c r="D23" s="226"/>
      <c r="E23" s="226"/>
      <c r="F23" s="226"/>
      <c r="G23" s="226"/>
      <c r="H23" s="227"/>
      <c r="I23" s="4">
        <v>127</v>
      </c>
      <c r="J23" s="11"/>
      <c r="K23" s="11"/>
    </row>
    <row r="24" spans="1:11" ht="12.75">
      <c r="A24" s="225" t="s">
        <v>118</v>
      </c>
      <c r="B24" s="226"/>
      <c r="C24" s="226"/>
      <c r="D24" s="226"/>
      <c r="E24" s="226"/>
      <c r="F24" s="226"/>
      <c r="G24" s="226"/>
      <c r="H24" s="227"/>
      <c r="I24" s="4">
        <v>128</v>
      </c>
      <c r="J24" s="11">
        <v>16357255.02</v>
      </c>
      <c r="K24" s="11">
        <v>10883428</v>
      </c>
    </row>
    <row r="25" spans="1:11" ht="12.75">
      <c r="A25" s="228" t="s">
        <v>99</v>
      </c>
      <c r="B25" s="229"/>
      <c r="C25" s="229"/>
      <c r="D25" s="229"/>
      <c r="E25" s="229"/>
      <c r="F25" s="229"/>
      <c r="G25" s="229"/>
      <c r="H25" s="230"/>
      <c r="I25" s="4">
        <v>129</v>
      </c>
      <c r="J25" s="11"/>
      <c r="K25" s="11"/>
    </row>
    <row r="26" spans="1:11" ht="12.75">
      <c r="A26" s="228" t="s">
        <v>41</v>
      </c>
      <c r="B26" s="229"/>
      <c r="C26" s="229"/>
      <c r="D26" s="229"/>
      <c r="E26" s="229"/>
      <c r="F26" s="229"/>
      <c r="G26" s="229"/>
      <c r="H26" s="230"/>
      <c r="I26" s="4">
        <v>130</v>
      </c>
      <c r="J26" s="11">
        <v>8031790.7787342</v>
      </c>
      <c r="K26" s="11">
        <v>0</v>
      </c>
    </row>
    <row r="27" spans="1:11" ht="12.75">
      <c r="A27" s="228" t="s">
        <v>184</v>
      </c>
      <c r="B27" s="229"/>
      <c r="C27" s="229"/>
      <c r="D27" s="229"/>
      <c r="E27" s="229"/>
      <c r="F27" s="229"/>
      <c r="G27" s="229"/>
      <c r="H27" s="230"/>
      <c r="I27" s="4">
        <v>131</v>
      </c>
      <c r="J27" s="10">
        <v>5826027.1470115995</v>
      </c>
      <c r="K27" s="10">
        <v>2742201.0700000003</v>
      </c>
    </row>
    <row r="28" spans="1:11" ht="12.75">
      <c r="A28" s="228" t="s">
        <v>198</v>
      </c>
      <c r="B28" s="229"/>
      <c r="C28" s="229"/>
      <c r="D28" s="229"/>
      <c r="E28" s="229"/>
      <c r="F28" s="229"/>
      <c r="G28" s="229"/>
      <c r="H28" s="230"/>
      <c r="I28" s="4">
        <v>132</v>
      </c>
      <c r="J28" s="11">
        <v>248919.8</v>
      </c>
      <c r="K28" s="11">
        <v>145304.03</v>
      </c>
    </row>
    <row r="29" spans="1:11" ht="12.75">
      <c r="A29" s="228" t="s">
        <v>133</v>
      </c>
      <c r="B29" s="229"/>
      <c r="C29" s="229"/>
      <c r="D29" s="229"/>
      <c r="E29" s="229"/>
      <c r="F29" s="229"/>
      <c r="G29" s="229"/>
      <c r="H29" s="230"/>
      <c r="I29" s="4">
        <v>133</v>
      </c>
      <c r="J29" s="11">
        <v>3293650.1070116</v>
      </c>
      <c r="K29" s="11">
        <v>2596897.0400000005</v>
      </c>
    </row>
    <row r="30" spans="1:11" ht="12.75">
      <c r="A30" s="228" t="s">
        <v>119</v>
      </c>
      <c r="B30" s="229"/>
      <c r="C30" s="229"/>
      <c r="D30" s="229"/>
      <c r="E30" s="229"/>
      <c r="F30" s="229"/>
      <c r="G30" s="229"/>
      <c r="H30" s="230"/>
      <c r="I30" s="4">
        <v>134</v>
      </c>
      <c r="J30" s="11"/>
      <c r="K30" s="11"/>
    </row>
    <row r="31" spans="1:11" ht="12.75">
      <c r="A31" s="228" t="s">
        <v>194</v>
      </c>
      <c r="B31" s="229"/>
      <c r="C31" s="229"/>
      <c r="D31" s="229"/>
      <c r="E31" s="229"/>
      <c r="F31" s="229"/>
      <c r="G31" s="229"/>
      <c r="H31" s="230"/>
      <c r="I31" s="4">
        <v>135</v>
      </c>
      <c r="J31" s="11"/>
      <c r="K31" s="11"/>
    </row>
    <row r="32" spans="1:11" ht="12.75">
      <c r="A32" s="228" t="s">
        <v>120</v>
      </c>
      <c r="B32" s="229"/>
      <c r="C32" s="229"/>
      <c r="D32" s="229"/>
      <c r="E32" s="229"/>
      <c r="F32" s="229"/>
      <c r="G32" s="229"/>
      <c r="H32" s="230"/>
      <c r="I32" s="4">
        <v>136</v>
      </c>
      <c r="J32" s="11">
        <v>2283457.2399999998</v>
      </c>
      <c r="K32" s="11">
        <v>0</v>
      </c>
    </row>
    <row r="33" spans="1:11" ht="12.75">
      <c r="A33" s="228" t="s">
        <v>185</v>
      </c>
      <c r="B33" s="229"/>
      <c r="C33" s="229"/>
      <c r="D33" s="229"/>
      <c r="E33" s="229"/>
      <c r="F33" s="229"/>
      <c r="G33" s="229"/>
      <c r="H33" s="230"/>
      <c r="I33" s="4">
        <v>137</v>
      </c>
      <c r="J33" s="10">
        <v>582119.96</v>
      </c>
      <c r="K33" s="10">
        <v>5374703.68</v>
      </c>
    </row>
    <row r="34" spans="1:11" ht="12.75">
      <c r="A34" s="228" t="s">
        <v>57</v>
      </c>
      <c r="B34" s="229"/>
      <c r="C34" s="229"/>
      <c r="D34" s="229"/>
      <c r="E34" s="229"/>
      <c r="F34" s="229"/>
      <c r="G34" s="229"/>
      <c r="H34" s="230"/>
      <c r="I34" s="4">
        <v>138</v>
      </c>
      <c r="J34" s="11"/>
      <c r="K34" s="11"/>
    </row>
    <row r="35" spans="1:11" ht="12.75">
      <c r="A35" s="228" t="s">
        <v>56</v>
      </c>
      <c r="B35" s="229"/>
      <c r="C35" s="229"/>
      <c r="D35" s="229"/>
      <c r="E35" s="229"/>
      <c r="F35" s="229"/>
      <c r="G35" s="229"/>
      <c r="H35" s="230"/>
      <c r="I35" s="4">
        <v>139</v>
      </c>
      <c r="J35" s="11">
        <v>582119.96</v>
      </c>
      <c r="K35" s="11">
        <v>4976163.68</v>
      </c>
    </row>
    <row r="36" spans="1:11" ht="12.75">
      <c r="A36" s="228" t="s">
        <v>195</v>
      </c>
      <c r="B36" s="229"/>
      <c r="C36" s="229"/>
      <c r="D36" s="229"/>
      <c r="E36" s="229"/>
      <c r="F36" s="229"/>
      <c r="G36" s="229"/>
      <c r="H36" s="230"/>
      <c r="I36" s="4">
        <v>140</v>
      </c>
      <c r="J36" s="11"/>
      <c r="K36" s="11"/>
    </row>
    <row r="37" spans="1:11" ht="12.75">
      <c r="A37" s="228" t="s">
        <v>58</v>
      </c>
      <c r="B37" s="229"/>
      <c r="C37" s="229"/>
      <c r="D37" s="229"/>
      <c r="E37" s="229"/>
      <c r="F37" s="229"/>
      <c r="G37" s="229"/>
      <c r="H37" s="230"/>
      <c r="I37" s="4">
        <v>141</v>
      </c>
      <c r="J37" s="11"/>
      <c r="K37" s="11">
        <v>398540</v>
      </c>
    </row>
    <row r="38" spans="1:11" ht="12.75">
      <c r="A38" s="228" t="s">
        <v>169</v>
      </c>
      <c r="B38" s="229"/>
      <c r="C38" s="229"/>
      <c r="D38" s="229"/>
      <c r="E38" s="229"/>
      <c r="F38" s="229"/>
      <c r="G38" s="229"/>
      <c r="H38" s="230"/>
      <c r="I38" s="4">
        <v>142</v>
      </c>
      <c r="J38" s="11"/>
      <c r="K38" s="11"/>
    </row>
    <row r="39" spans="1:11" ht="12.75">
      <c r="A39" s="228" t="s">
        <v>170</v>
      </c>
      <c r="B39" s="229"/>
      <c r="C39" s="229"/>
      <c r="D39" s="229"/>
      <c r="E39" s="229"/>
      <c r="F39" s="229"/>
      <c r="G39" s="229"/>
      <c r="H39" s="230"/>
      <c r="I39" s="4">
        <v>143</v>
      </c>
      <c r="J39" s="11"/>
      <c r="K39" s="11"/>
    </row>
    <row r="40" spans="1:11" ht="12.75">
      <c r="A40" s="228" t="s">
        <v>196</v>
      </c>
      <c r="B40" s="229"/>
      <c r="C40" s="229"/>
      <c r="D40" s="229"/>
      <c r="E40" s="229"/>
      <c r="F40" s="229"/>
      <c r="G40" s="229"/>
      <c r="H40" s="230"/>
      <c r="I40" s="4">
        <v>144</v>
      </c>
      <c r="J40" s="11"/>
      <c r="K40" s="11"/>
    </row>
    <row r="41" spans="1:11" ht="12.75">
      <c r="A41" s="228" t="s">
        <v>197</v>
      </c>
      <c r="B41" s="229"/>
      <c r="C41" s="229"/>
      <c r="D41" s="229"/>
      <c r="E41" s="229"/>
      <c r="F41" s="229"/>
      <c r="G41" s="229"/>
      <c r="H41" s="230"/>
      <c r="I41" s="4">
        <v>145</v>
      </c>
      <c r="J41" s="11"/>
      <c r="K41" s="11"/>
    </row>
    <row r="42" spans="1:11" ht="12.75">
      <c r="A42" s="228" t="s">
        <v>186</v>
      </c>
      <c r="B42" s="229"/>
      <c r="C42" s="229"/>
      <c r="D42" s="229"/>
      <c r="E42" s="229"/>
      <c r="F42" s="229"/>
      <c r="G42" s="229"/>
      <c r="H42" s="230"/>
      <c r="I42" s="4">
        <v>146</v>
      </c>
      <c r="J42" s="10">
        <v>1619475121.5736115</v>
      </c>
      <c r="K42" s="10">
        <v>1512167220.3910398</v>
      </c>
    </row>
    <row r="43" spans="1:11" ht="12.75">
      <c r="A43" s="228" t="s">
        <v>187</v>
      </c>
      <c r="B43" s="229"/>
      <c r="C43" s="229"/>
      <c r="D43" s="229"/>
      <c r="E43" s="229"/>
      <c r="F43" s="229"/>
      <c r="G43" s="229"/>
      <c r="H43" s="230"/>
      <c r="I43" s="4">
        <v>147</v>
      </c>
      <c r="J43" s="10">
        <v>1500647677.5672307</v>
      </c>
      <c r="K43" s="10">
        <v>1439121663.1832101</v>
      </c>
    </row>
    <row r="44" spans="1:11" ht="12.75">
      <c r="A44" s="228" t="s">
        <v>207</v>
      </c>
      <c r="B44" s="229"/>
      <c r="C44" s="229"/>
      <c r="D44" s="229"/>
      <c r="E44" s="229"/>
      <c r="F44" s="229"/>
      <c r="G44" s="229"/>
      <c r="H44" s="230"/>
      <c r="I44" s="4">
        <v>148</v>
      </c>
      <c r="J44" s="10">
        <v>118827444.0063808</v>
      </c>
      <c r="K44" s="10">
        <v>73045556.7278297</v>
      </c>
    </row>
    <row r="45" spans="1:11" ht="12.75">
      <c r="A45" s="231" t="s">
        <v>189</v>
      </c>
      <c r="B45" s="232"/>
      <c r="C45" s="232"/>
      <c r="D45" s="232"/>
      <c r="E45" s="232"/>
      <c r="F45" s="232"/>
      <c r="G45" s="232"/>
      <c r="H45" s="233"/>
      <c r="I45" s="4">
        <v>149</v>
      </c>
      <c r="J45" s="10">
        <v>118827444.0063808</v>
      </c>
      <c r="K45" s="10">
        <v>73045556.7278297</v>
      </c>
    </row>
    <row r="46" spans="1:11" ht="12.75">
      <c r="A46" s="231" t="s">
        <v>190</v>
      </c>
      <c r="B46" s="232"/>
      <c r="C46" s="232"/>
      <c r="D46" s="232"/>
      <c r="E46" s="232"/>
      <c r="F46" s="232"/>
      <c r="G46" s="232"/>
      <c r="H46" s="233"/>
      <c r="I46" s="4">
        <v>150</v>
      </c>
      <c r="J46" s="10">
        <v>0</v>
      </c>
      <c r="K46" s="10">
        <v>0</v>
      </c>
    </row>
    <row r="47" spans="1:11" ht="12.75">
      <c r="A47" s="228" t="s">
        <v>188</v>
      </c>
      <c r="B47" s="229"/>
      <c r="C47" s="229"/>
      <c r="D47" s="229"/>
      <c r="E47" s="229"/>
      <c r="F47" s="229"/>
      <c r="G47" s="229"/>
      <c r="H47" s="230"/>
      <c r="I47" s="4">
        <v>151</v>
      </c>
      <c r="J47" s="11">
        <v>8083637</v>
      </c>
      <c r="K47" s="11">
        <v>5159374.5200000005</v>
      </c>
    </row>
    <row r="48" spans="1:11" ht="12.75">
      <c r="A48" s="228" t="s">
        <v>208</v>
      </c>
      <c r="B48" s="229"/>
      <c r="C48" s="229"/>
      <c r="D48" s="229"/>
      <c r="E48" s="229"/>
      <c r="F48" s="229"/>
      <c r="G48" s="229"/>
      <c r="H48" s="230"/>
      <c r="I48" s="4">
        <v>152</v>
      </c>
      <c r="J48" s="10">
        <v>110743806.766381</v>
      </c>
      <c r="K48" s="10">
        <v>67886182.2078297</v>
      </c>
    </row>
    <row r="49" spans="1:11" ht="12.75">
      <c r="A49" s="231" t="s">
        <v>166</v>
      </c>
      <c r="B49" s="232"/>
      <c r="C49" s="232"/>
      <c r="D49" s="232"/>
      <c r="E49" s="232"/>
      <c r="F49" s="232"/>
      <c r="G49" s="232"/>
      <c r="H49" s="233"/>
      <c r="I49" s="4">
        <v>153</v>
      </c>
      <c r="J49" s="10">
        <v>110743806.766381</v>
      </c>
      <c r="K49" s="10">
        <v>67886182.2078297</v>
      </c>
    </row>
    <row r="50" spans="1:11" ht="12.75">
      <c r="A50" s="265" t="s">
        <v>191</v>
      </c>
      <c r="B50" s="266"/>
      <c r="C50" s="266"/>
      <c r="D50" s="266"/>
      <c r="E50" s="266"/>
      <c r="F50" s="266"/>
      <c r="G50" s="266"/>
      <c r="H50" s="267"/>
      <c r="I50" s="5">
        <v>154</v>
      </c>
      <c r="J50" s="13">
        <v>0</v>
      </c>
      <c r="K50" s="13">
        <v>0</v>
      </c>
    </row>
    <row r="51" spans="1:11" ht="12.75">
      <c r="A51" s="217" t="s">
        <v>104</v>
      </c>
      <c r="B51" s="218"/>
      <c r="C51" s="218"/>
      <c r="D51" s="218"/>
      <c r="E51" s="218"/>
      <c r="F51" s="218"/>
      <c r="G51" s="218"/>
      <c r="H51" s="218"/>
      <c r="I51" s="263"/>
      <c r="J51" s="263"/>
      <c r="K51" s="264"/>
    </row>
    <row r="52" spans="1:11" ht="12.75">
      <c r="A52" s="221" t="s">
        <v>160</v>
      </c>
      <c r="B52" s="222"/>
      <c r="C52" s="222"/>
      <c r="D52" s="222"/>
      <c r="E52" s="222"/>
      <c r="F52" s="222"/>
      <c r="G52" s="222"/>
      <c r="H52" s="222"/>
      <c r="I52" s="223"/>
      <c r="J52" s="223"/>
      <c r="K52" s="224"/>
    </row>
    <row r="53" spans="1:11" ht="12.75">
      <c r="A53" s="257" t="s">
        <v>205</v>
      </c>
      <c r="B53" s="258"/>
      <c r="C53" s="258"/>
      <c r="D53" s="258"/>
      <c r="E53" s="258"/>
      <c r="F53" s="258"/>
      <c r="G53" s="258"/>
      <c r="H53" s="259"/>
      <c r="I53" s="4">
        <v>155</v>
      </c>
      <c r="J53" s="11">
        <v>110743806.766381</v>
      </c>
      <c r="K53" s="11">
        <v>67886182.2078297</v>
      </c>
    </row>
    <row r="54" spans="1:11" ht="12.75">
      <c r="A54" s="257" t="s">
        <v>206</v>
      </c>
      <c r="B54" s="258"/>
      <c r="C54" s="258"/>
      <c r="D54" s="258"/>
      <c r="E54" s="258"/>
      <c r="F54" s="258"/>
      <c r="G54" s="258"/>
      <c r="H54" s="259"/>
      <c r="I54" s="4">
        <v>156</v>
      </c>
      <c r="J54" s="12"/>
      <c r="K54" s="12"/>
    </row>
    <row r="55" spans="1:11" ht="12.75">
      <c r="A55" s="217" t="s">
        <v>163</v>
      </c>
      <c r="B55" s="218"/>
      <c r="C55" s="218"/>
      <c r="D55" s="218"/>
      <c r="E55" s="218"/>
      <c r="F55" s="218"/>
      <c r="G55" s="218"/>
      <c r="H55" s="218"/>
      <c r="I55" s="263"/>
      <c r="J55" s="263"/>
      <c r="K55" s="264"/>
    </row>
    <row r="56" spans="1:11" ht="12.75">
      <c r="A56" s="221" t="s">
        <v>175</v>
      </c>
      <c r="B56" s="222"/>
      <c r="C56" s="222"/>
      <c r="D56" s="222"/>
      <c r="E56" s="222"/>
      <c r="F56" s="222"/>
      <c r="G56" s="222"/>
      <c r="H56" s="239"/>
      <c r="I56" s="15">
        <v>157</v>
      </c>
      <c r="J56" s="9">
        <v>110743806.766381</v>
      </c>
      <c r="K56" s="110">
        <v>67886182.2078297</v>
      </c>
    </row>
    <row r="57" spans="1:11" ht="12.75">
      <c r="A57" s="228" t="s">
        <v>192</v>
      </c>
      <c r="B57" s="229"/>
      <c r="C57" s="229"/>
      <c r="D57" s="229"/>
      <c r="E57" s="229"/>
      <c r="F57" s="229"/>
      <c r="G57" s="229"/>
      <c r="H57" s="230"/>
      <c r="I57" s="4">
        <v>158</v>
      </c>
      <c r="J57" s="10">
        <v>-48609</v>
      </c>
      <c r="K57" s="10">
        <v>-114399</v>
      </c>
    </row>
    <row r="58" spans="1:11" ht="12.75">
      <c r="A58" s="228" t="s">
        <v>199</v>
      </c>
      <c r="B58" s="229"/>
      <c r="C58" s="229"/>
      <c r="D58" s="229"/>
      <c r="E58" s="229"/>
      <c r="F58" s="229"/>
      <c r="G58" s="229"/>
      <c r="H58" s="230"/>
      <c r="I58" s="4">
        <v>159</v>
      </c>
      <c r="J58" s="11">
        <v>-48609</v>
      </c>
      <c r="K58" s="11">
        <v>-114399</v>
      </c>
    </row>
    <row r="59" spans="1:11" ht="12.75">
      <c r="A59" s="228" t="s">
        <v>200</v>
      </c>
      <c r="B59" s="229"/>
      <c r="C59" s="229"/>
      <c r="D59" s="229"/>
      <c r="E59" s="229"/>
      <c r="F59" s="229"/>
      <c r="G59" s="229"/>
      <c r="H59" s="230"/>
      <c r="I59" s="4">
        <v>160</v>
      </c>
      <c r="J59" s="11"/>
      <c r="K59" s="11"/>
    </row>
    <row r="60" spans="1:11" ht="12.75">
      <c r="A60" s="228" t="s">
        <v>39</v>
      </c>
      <c r="B60" s="229"/>
      <c r="C60" s="229"/>
      <c r="D60" s="229"/>
      <c r="E60" s="229"/>
      <c r="F60" s="229"/>
      <c r="G60" s="229"/>
      <c r="H60" s="230"/>
      <c r="I60" s="4">
        <v>161</v>
      </c>
      <c r="J60" s="11"/>
      <c r="K60" s="11"/>
    </row>
    <row r="61" spans="1:11" ht="12.75">
      <c r="A61" s="228" t="s">
        <v>201</v>
      </c>
      <c r="B61" s="229"/>
      <c r="C61" s="229"/>
      <c r="D61" s="229"/>
      <c r="E61" s="229"/>
      <c r="F61" s="229"/>
      <c r="G61" s="229"/>
      <c r="H61" s="230"/>
      <c r="I61" s="4">
        <v>162</v>
      </c>
      <c r="J61" s="11"/>
      <c r="K61" s="11"/>
    </row>
    <row r="62" spans="1:11" ht="12.75">
      <c r="A62" s="228" t="s">
        <v>202</v>
      </c>
      <c r="B62" s="229"/>
      <c r="C62" s="229"/>
      <c r="D62" s="229"/>
      <c r="E62" s="229"/>
      <c r="F62" s="229"/>
      <c r="G62" s="229"/>
      <c r="H62" s="230"/>
      <c r="I62" s="4">
        <v>163</v>
      </c>
      <c r="J62" s="11"/>
      <c r="K62" s="11"/>
    </row>
    <row r="63" spans="1:11" ht="12.75">
      <c r="A63" s="228" t="s">
        <v>203</v>
      </c>
      <c r="B63" s="229"/>
      <c r="C63" s="229"/>
      <c r="D63" s="229"/>
      <c r="E63" s="229"/>
      <c r="F63" s="229"/>
      <c r="G63" s="229"/>
      <c r="H63" s="230"/>
      <c r="I63" s="4">
        <v>164</v>
      </c>
      <c r="J63" s="11"/>
      <c r="K63" s="11"/>
    </row>
    <row r="64" spans="1:11" ht="12.75">
      <c r="A64" s="228" t="s">
        <v>204</v>
      </c>
      <c r="B64" s="229"/>
      <c r="C64" s="229"/>
      <c r="D64" s="229"/>
      <c r="E64" s="229"/>
      <c r="F64" s="229"/>
      <c r="G64" s="229"/>
      <c r="H64" s="230"/>
      <c r="I64" s="4">
        <v>165</v>
      </c>
      <c r="J64" s="11"/>
      <c r="K64" s="11"/>
    </row>
    <row r="65" spans="1:11" ht="12.75">
      <c r="A65" s="228" t="s">
        <v>193</v>
      </c>
      <c r="B65" s="229"/>
      <c r="C65" s="229"/>
      <c r="D65" s="229"/>
      <c r="E65" s="229"/>
      <c r="F65" s="229"/>
      <c r="G65" s="229"/>
      <c r="H65" s="230"/>
      <c r="I65" s="4">
        <v>166</v>
      </c>
      <c r="J65" s="11"/>
      <c r="K65" s="11"/>
    </row>
    <row r="66" spans="1:11" ht="12.75">
      <c r="A66" s="228" t="s">
        <v>167</v>
      </c>
      <c r="B66" s="229"/>
      <c r="C66" s="229"/>
      <c r="D66" s="229"/>
      <c r="E66" s="229"/>
      <c r="F66" s="229"/>
      <c r="G66" s="229"/>
      <c r="H66" s="230"/>
      <c r="I66" s="4">
        <v>167</v>
      </c>
      <c r="J66" s="10">
        <v>-48609</v>
      </c>
      <c r="K66" s="10">
        <v>-114399</v>
      </c>
    </row>
    <row r="67" spans="1:11" ht="12.75">
      <c r="A67" s="228" t="s">
        <v>168</v>
      </c>
      <c r="B67" s="229"/>
      <c r="C67" s="229"/>
      <c r="D67" s="229"/>
      <c r="E67" s="229"/>
      <c r="F67" s="229"/>
      <c r="G67" s="229"/>
      <c r="H67" s="230"/>
      <c r="I67" s="4">
        <v>168</v>
      </c>
      <c r="J67" s="13">
        <v>110695197.766381</v>
      </c>
      <c r="K67" s="13">
        <v>67771783.2078297</v>
      </c>
    </row>
    <row r="68" spans="1:11" ht="12.75">
      <c r="A68" s="217" t="s">
        <v>162</v>
      </c>
      <c r="B68" s="218"/>
      <c r="C68" s="218"/>
      <c r="D68" s="218"/>
      <c r="E68" s="218"/>
      <c r="F68" s="218"/>
      <c r="G68" s="218"/>
      <c r="H68" s="218"/>
      <c r="I68" s="263"/>
      <c r="J68" s="263"/>
      <c r="K68" s="264"/>
    </row>
    <row r="69" spans="1:11" ht="12.75">
      <c r="A69" s="221" t="s">
        <v>161</v>
      </c>
      <c r="B69" s="222"/>
      <c r="C69" s="222"/>
      <c r="D69" s="222"/>
      <c r="E69" s="222"/>
      <c r="F69" s="222"/>
      <c r="G69" s="222"/>
      <c r="H69" s="222"/>
      <c r="I69" s="223"/>
      <c r="J69" s="223"/>
      <c r="K69" s="224"/>
    </row>
    <row r="70" spans="1:11" ht="12.75">
      <c r="A70" s="257" t="s">
        <v>205</v>
      </c>
      <c r="B70" s="258"/>
      <c r="C70" s="258"/>
      <c r="D70" s="258"/>
      <c r="E70" s="258"/>
      <c r="F70" s="258"/>
      <c r="G70" s="258"/>
      <c r="H70" s="259"/>
      <c r="I70" s="4">
        <v>169</v>
      </c>
      <c r="J70" s="11">
        <f>J67</f>
        <v>110695197.766381</v>
      </c>
      <c r="K70" s="11">
        <f>K67</f>
        <v>67771783.2078297</v>
      </c>
    </row>
    <row r="71" spans="1:11" ht="12.75">
      <c r="A71" s="260" t="s">
        <v>206</v>
      </c>
      <c r="B71" s="261"/>
      <c r="C71" s="261"/>
      <c r="D71" s="261"/>
      <c r="E71" s="261"/>
      <c r="F71" s="261"/>
      <c r="G71" s="261"/>
      <c r="H71" s="262"/>
      <c r="I71" s="7">
        <v>170</v>
      </c>
      <c r="J71" s="12"/>
      <c r="K71" s="12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 J56 J57:K6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0">
      <selection activeCell="M37" sqref="M37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79" t="s">
        <v>140</v>
      </c>
      <c r="B1" s="280"/>
      <c r="C1" s="280"/>
      <c r="D1" s="280"/>
      <c r="E1" s="280"/>
      <c r="F1" s="280"/>
      <c r="G1" s="280"/>
      <c r="H1" s="280"/>
      <c r="I1" s="280"/>
      <c r="J1" s="281"/>
      <c r="K1" s="252"/>
    </row>
    <row r="2" spans="1:11" ht="12.75">
      <c r="A2" s="283" t="s">
        <v>339</v>
      </c>
      <c r="B2" s="284"/>
      <c r="C2" s="284"/>
      <c r="D2" s="284"/>
      <c r="E2" s="284"/>
      <c r="F2" s="284"/>
      <c r="G2" s="284"/>
      <c r="H2" s="284"/>
      <c r="I2" s="284"/>
      <c r="J2" s="281"/>
      <c r="K2" s="282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>
      <c r="A4" s="285" t="s">
        <v>298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1" ht="24" thickBot="1">
      <c r="A5" s="277" t="s">
        <v>50</v>
      </c>
      <c r="B5" s="277"/>
      <c r="C5" s="277"/>
      <c r="D5" s="277"/>
      <c r="E5" s="277"/>
      <c r="F5" s="277"/>
      <c r="G5" s="277"/>
      <c r="H5" s="277"/>
      <c r="I5" s="80" t="s">
        <v>253</v>
      </c>
      <c r="J5" s="81" t="s">
        <v>128</v>
      </c>
      <c r="K5" s="81" t="s">
        <v>129</v>
      </c>
    </row>
    <row r="6" spans="1:11" ht="12.75">
      <c r="A6" s="278">
        <v>1</v>
      </c>
      <c r="B6" s="278"/>
      <c r="C6" s="278"/>
      <c r="D6" s="278"/>
      <c r="E6" s="278"/>
      <c r="F6" s="278"/>
      <c r="G6" s="278"/>
      <c r="H6" s="278"/>
      <c r="I6" s="82">
        <v>2</v>
      </c>
      <c r="J6" s="83" t="s">
        <v>256</v>
      </c>
      <c r="K6" s="83" t="s">
        <v>257</v>
      </c>
    </row>
    <row r="7" spans="1:11" ht="12.75">
      <c r="A7" s="273" t="s">
        <v>134</v>
      </c>
      <c r="B7" s="274"/>
      <c r="C7" s="274"/>
      <c r="D7" s="274"/>
      <c r="E7" s="274"/>
      <c r="F7" s="274"/>
      <c r="G7" s="274"/>
      <c r="H7" s="274"/>
      <c r="I7" s="275"/>
      <c r="J7" s="275"/>
      <c r="K7" s="276"/>
    </row>
    <row r="8" spans="1:11" ht="12.75">
      <c r="A8" s="225" t="s">
        <v>34</v>
      </c>
      <c r="B8" s="226"/>
      <c r="C8" s="226"/>
      <c r="D8" s="226"/>
      <c r="E8" s="226"/>
      <c r="F8" s="226"/>
      <c r="G8" s="226"/>
      <c r="H8" s="226"/>
      <c r="I8" s="4">
        <v>1</v>
      </c>
      <c r="J8" s="11">
        <v>118827443.93638</v>
      </c>
      <c r="K8" s="11">
        <v>73045556.71</v>
      </c>
    </row>
    <row r="9" spans="1:11" ht="12.75">
      <c r="A9" s="225" t="s">
        <v>35</v>
      </c>
      <c r="B9" s="226"/>
      <c r="C9" s="226"/>
      <c r="D9" s="226"/>
      <c r="E9" s="226"/>
      <c r="F9" s="226"/>
      <c r="G9" s="226"/>
      <c r="H9" s="226"/>
      <c r="I9" s="4">
        <v>2</v>
      </c>
      <c r="J9" s="11">
        <v>48734883.0572406</v>
      </c>
      <c r="K9" s="11">
        <v>41314754.53</v>
      </c>
    </row>
    <row r="10" spans="1:11" ht="12.75">
      <c r="A10" s="225" t="s">
        <v>36</v>
      </c>
      <c r="B10" s="226"/>
      <c r="C10" s="226"/>
      <c r="D10" s="226"/>
      <c r="E10" s="226"/>
      <c r="F10" s="226"/>
      <c r="G10" s="226"/>
      <c r="H10" s="226"/>
      <c r="I10" s="4">
        <v>3</v>
      </c>
      <c r="J10" s="11">
        <v>60289164.145056985</v>
      </c>
      <c r="K10" s="11">
        <v>55730873.74663998</v>
      </c>
    </row>
    <row r="11" spans="1:11" ht="12.75">
      <c r="A11" s="225" t="s">
        <v>37</v>
      </c>
      <c r="B11" s="226"/>
      <c r="C11" s="226"/>
      <c r="D11" s="226"/>
      <c r="E11" s="226"/>
      <c r="F11" s="226"/>
      <c r="G11" s="226"/>
      <c r="H11" s="226"/>
      <c r="I11" s="4">
        <v>4</v>
      </c>
      <c r="J11" s="11"/>
      <c r="K11" s="11"/>
    </row>
    <row r="12" spans="1:11" ht="12.75">
      <c r="A12" s="225" t="s">
        <v>38</v>
      </c>
      <c r="B12" s="226"/>
      <c r="C12" s="226"/>
      <c r="D12" s="226"/>
      <c r="E12" s="226"/>
      <c r="F12" s="226"/>
      <c r="G12" s="226"/>
      <c r="H12" s="226"/>
      <c r="I12" s="4">
        <v>5</v>
      </c>
      <c r="J12" s="11">
        <v>11391233.928192802</v>
      </c>
      <c r="K12" s="11"/>
    </row>
    <row r="13" spans="1:11" ht="12.75">
      <c r="A13" s="225" t="s">
        <v>42</v>
      </c>
      <c r="B13" s="226"/>
      <c r="C13" s="226"/>
      <c r="D13" s="226"/>
      <c r="E13" s="226"/>
      <c r="F13" s="226"/>
      <c r="G13" s="226"/>
      <c r="H13" s="226"/>
      <c r="I13" s="4">
        <v>6</v>
      </c>
      <c r="J13" s="11">
        <v>23097912.55774899</v>
      </c>
      <c r="K13" s="11">
        <v>23484299.539423697</v>
      </c>
    </row>
    <row r="14" spans="1:11" ht="12.75">
      <c r="A14" s="228" t="s">
        <v>135</v>
      </c>
      <c r="B14" s="229"/>
      <c r="C14" s="229"/>
      <c r="D14" s="229"/>
      <c r="E14" s="229"/>
      <c r="F14" s="229"/>
      <c r="G14" s="229"/>
      <c r="H14" s="229"/>
      <c r="I14" s="4">
        <v>7</v>
      </c>
      <c r="J14" s="10">
        <v>262340637.62461936</v>
      </c>
      <c r="K14" s="10">
        <v>193575484.52606368</v>
      </c>
    </row>
    <row r="15" spans="1:11" ht="12.75">
      <c r="A15" s="225" t="s">
        <v>43</v>
      </c>
      <c r="B15" s="226"/>
      <c r="C15" s="226"/>
      <c r="D15" s="226"/>
      <c r="E15" s="226"/>
      <c r="F15" s="226"/>
      <c r="G15" s="226"/>
      <c r="H15" s="226"/>
      <c r="I15" s="4">
        <v>8</v>
      </c>
      <c r="J15" s="11"/>
      <c r="K15" s="11"/>
    </row>
    <row r="16" spans="1:11" ht="12.75">
      <c r="A16" s="225" t="s">
        <v>44</v>
      </c>
      <c r="B16" s="226"/>
      <c r="C16" s="226"/>
      <c r="D16" s="226"/>
      <c r="E16" s="226"/>
      <c r="F16" s="226"/>
      <c r="G16" s="226"/>
      <c r="H16" s="226"/>
      <c r="I16" s="4">
        <v>9</v>
      </c>
      <c r="J16" s="11">
        <v>75303698.5215744</v>
      </c>
      <c r="K16" s="11">
        <v>76264106.2207663</v>
      </c>
    </row>
    <row r="17" spans="1:11" ht="12.75">
      <c r="A17" s="225" t="s">
        <v>45</v>
      </c>
      <c r="B17" s="226"/>
      <c r="C17" s="226"/>
      <c r="D17" s="226"/>
      <c r="E17" s="226"/>
      <c r="F17" s="226"/>
      <c r="G17" s="226"/>
      <c r="H17" s="226"/>
      <c r="I17" s="4">
        <v>10</v>
      </c>
      <c r="J17" s="11"/>
      <c r="K17" s="11">
        <v>9075995.6539632</v>
      </c>
    </row>
    <row r="18" spans="1:11" ht="12.75">
      <c r="A18" s="225" t="s">
        <v>46</v>
      </c>
      <c r="B18" s="226"/>
      <c r="C18" s="226"/>
      <c r="D18" s="226"/>
      <c r="E18" s="226"/>
      <c r="F18" s="226"/>
      <c r="G18" s="226"/>
      <c r="H18" s="226"/>
      <c r="I18" s="4">
        <v>11</v>
      </c>
      <c r="J18" s="11"/>
      <c r="K18" s="11"/>
    </row>
    <row r="19" spans="1:11" ht="12.75">
      <c r="A19" s="228" t="s">
        <v>136</v>
      </c>
      <c r="B19" s="229"/>
      <c r="C19" s="229"/>
      <c r="D19" s="229"/>
      <c r="E19" s="229"/>
      <c r="F19" s="229"/>
      <c r="G19" s="229"/>
      <c r="H19" s="229"/>
      <c r="I19" s="4">
        <v>12</v>
      </c>
      <c r="J19" s="10">
        <v>75303698.5215744</v>
      </c>
      <c r="K19" s="10">
        <v>85340101.87472951</v>
      </c>
    </row>
    <row r="20" spans="1:11" ht="12.75">
      <c r="A20" s="228" t="s">
        <v>30</v>
      </c>
      <c r="B20" s="229"/>
      <c r="C20" s="229"/>
      <c r="D20" s="229"/>
      <c r="E20" s="229"/>
      <c r="F20" s="229"/>
      <c r="G20" s="229"/>
      <c r="H20" s="229"/>
      <c r="I20" s="4">
        <v>13</v>
      </c>
      <c r="J20" s="10">
        <v>187036939.103045</v>
      </c>
      <c r="K20" s="10">
        <v>108235382.65133417</v>
      </c>
    </row>
    <row r="21" spans="1:11" ht="12.75">
      <c r="A21" s="228" t="s">
        <v>31</v>
      </c>
      <c r="B21" s="229"/>
      <c r="C21" s="229"/>
      <c r="D21" s="229"/>
      <c r="E21" s="229"/>
      <c r="F21" s="229"/>
      <c r="G21" s="229"/>
      <c r="H21" s="229"/>
      <c r="I21" s="4">
        <v>14</v>
      </c>
      <c r="J21" s="8"/>
      <c r="K21" s="8"/>
    </row>
    <row r="22" spans="1:11" ht="12.75">
      <c r="A22" s="273" t="s">
        <v>137</v>
      </c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25" t="s">
        <v>151</v>
      </c>
      <c r="B23" s="226"/>
      <c r="C23" s="226"/>
      <c r="D23" s="226"/>
      <c r="E23" s="226"/>
      <c r="F23" s="226"/>
      <c r="G23" s="226"/>
      <c r="H23" s="226"/>
      <c r="I23" s="4">
        <v>15</v>
      </c>
      <c r="J23" s="11">
        <v>82839.75</v>
      </c>
      <c r="K23" s="11">
        <v>148946</v>
      </c>
    </row>
    <row r="24" spans="1:11" ht="12.75">
      <c r="A24" s="225" t="s">
        <v>152</v>
      </c>
      <c r="B24" s="226"/>
      <c r="C24" s="226"/>
      <c r="D24" s="226"/>
      <c r="E24" s="226"/>
      <c r="F24" s="226"/>
      <c r="G24" s="226"/>
      <c r="H24" s="226"/>
      <c r="I24" s="4">
        <v>16</v>
      </c>
      <c r="J24" s="11">
        <v>81745408.42115536</v>
      </c>
      <c r="K24" s="11">
        <v>31737357.396545567</v>
      </c>
    </row>
    <row r="25" spans="1:11" ht="12.75">
      <c r="A25" s="225" t="s">
        <v>153</v>
      </c>
      <c r="B25" s="226"/>
      <c r="C25" s="226"/>
      <c r="D25" s="226"/>
      <c r="E25" s="226"/>
      <c r="F25" s="226"/>
      <c r="G25" s="226"/>
      <c r="H25" s="226"/>
      <c r="I25" s="4">
        <v>17</v>
      </c>
      <c r="J25" s="11">
        <v>2752752.6950900005</v>
      </c>
      <c r="K25" s="11">
        <v>2397141.046331841</v>
      </c>
    </row>
    <row r="26" spans="1:11" ht="12.75">
      <c r="A26" s="225" t="s">
        <v>154</v>
      </c>
      <c r="B26" s="226"/>
      <c r="C26" s="226"/>
      <c r="D26" s="226"/>
      <c r="E26" s="226"/>
      <c r="F26" s="226"/>
      <c r="G26" s="226"/>
      <c r="H26" s="226"/>
      <c r="I26" s="4">
        <v>18</v>
      </c>
      <c r="J26" s="11">
        <v>211770.54889829998</v>
      </c>
      <c r="K26" s="11">
        <v>77165.72</v>
      </c>
    </row>
    <row r="27" spans="1:11" ht="12.75">
      <c r="A27" s="225" t="s">
        <v>155</v>
      </c>
      <c r="B27" s="226"/>
      <c r="C27" s="226"/>
      <c r="D27" s="226"/>
      <c r="E27" s="226"/>
      <c r="F27" s="226"/>
      <c r="G27" s="226"/>
      <c r="H27" s="226"/>
      <c r="I27" s="4">
        <v>19</v>
      </c>
      <c r="J27" s="11"/>
      <c r="K27" s="11">
        <v>22259.390000000003</v>
      </c>
    </row>
    <row r="28" spans="1:11" ht="12.75">
      <c r="A28" s="228" t="s">
        <v>141</v>
      </c>
      <c r="B28" s="229"/>
      <c r="C28" s="229"/>
      <c r="D28" s="229"/>
      <c r="E28" s="229"/>
      <c r="F28" s="229"/>
      <c r="G28" s="229"/>
      <c r="H28" s="229"/>
      <c r="I28" s="4">
        <v>20</v>
      </c>
      <c r="J28" s="10">
        <v>84792771.41514365</v>
      </c>
      <c r="K28" s="10">
        <v>34382869.552877404</v>
      </c>
    </row>
    <row r="29" spans="1:11" ht="12.75">
      <c r="A29" s="225" t="s">
        <v>105</v>
      </c>
      <c r="B29" s="226"/>
      <c r="C29" s="226"/>
      <c r="D29" s="226"/>
      <c r="E29" s="226"/>
      <c r="F29" s="226"/>
      <c r="G29" s="226"/>
      <c r="H29" s="226"/>
      <c r="I29" s="4">
        <v>21</v>
      </c>
      <c r="J29" s="11">
        <v>37487816.08</v>
      </c>
      <c r="K29" s="11">
        <v>29405220.67</v>
      </c>
    </row>
    <row r="30" spans="1:11" ht="12.75">
      <c r="A30" s="225" t="s">
        <v>106</v>
      </c>
      <c r="B30" s="226"/>
      <c r="C30" s="226"/>
      <c r="D30" s="226"/>
      <c r="E30" s="226"/>
      <c r="F30" s="226"/>
      <c r="G30" s="226"/>
      <c r="H30" s="226"/>
      <c r="I30" s="4">
        <v>22</v>
      </c>
      <c r="J30" s="11">
        <v>89000000</v>
      </c>
      <c r="K30" s="11">
        <v>54007700</v>
      </c>
    </row>
    <row r="31" spans="1:11" ht="12.75">
      <c r="A31" s="225" t="s">
        <v>10</v>
      </c>
      <c r="B31" s="226"/>
      <c r="C31" s="226"/>
      <c r="D31" s="226"/>
      <c r="E31" s="226"/>
      <c r="F31" s="226"/>
      <c r="G31" s="226"/>
      <c r="H31" s="226"/>
      <c r="I31" s="4">
        <v>23</v>
      </c>
      <c r="J31" s="11">
        <v>19845975.979545</v>
      </c>
      <c r="K31" s="11">
        <v>2200000</v>
      </c>
    </row>
    <row r="32" spans="1:11" ht="12.75">
      <c r="A32" s="228" t="s">
        <v>2</v>
      </c>
      <c r="B32" s="229"/>
      <c r="C32" s="229"/>
      <c r="D32" s="229"/>
      <c r="E32" s="229"/>
      <c r="F32" s="229"/>
      <c r="G32" s="229"/>
      <c r="H32" s="229"/>
      <c r="I32" s="4">
        <v>24</v>
      </c>
      <c r="J32" s="10">
        <v>146333792.059545</v>
      </c>
      <c r="K32" s="10">
        <v>85612920.67</v>
      </c>
    </row>
    <row r="33" spans="1:11" ht="12.75">
      <c r="A33" s="228" t="s">
        <v>32</v>
      </c>
      <c r="B33" s="229"/>
      <c r="C33" s="229"/>
      <c r="D33" s="229"/>
      <c r="E33" s="229"/>
      <c r="F33" s="229"/>
      <c r="G33" s="229"/>
      <c r="H33" s="229"/>
      <c r="I33" s="4">
        <v>25</v>
      </c>
      <c r="J33" s="10"/>
      <c r="K33" s="10"/>
    </row>
    <row r="34" spans="1:11" ht="12.75">
      <c r="A34" s="228" t="s">
        <v>33</v>
      </c>
      <c r="B34" s="229"/>
      <c r="C34" s="229"/>
      <c r="D34" s="229"/>
      <c r="E34" s="229"/>
      <c r="F34" s="229"/>
      <c r="G34" s="229"/>
      <c r="H34" s="229"/>
      <c r="I34" s="4">
        <v>26</v>
      </c>
      <c r="J34" s="10">
        <v>61541020.64440136</v>
      </c>
      <c r="K34" s="10">
        <v>51230051.1171226</v>
      </c>
    </row>
    <row r="35" spans="1:11" ht="12.75">
      <c r="A35" s="273" t="s">
        <v>138</v>
      </c>
      <c r="B35" s="274"/>
      <c r="C35" s="274"/>
      <c r="D35" s="274"/>
      <c r="E35" s="274"/>
      <c r="F35" s="274"/>
      <c r="G35" s="274"/>
      <c r="H35" s="274"/>
      <c r="I35" s="275"/>
      <c r="J35" s="275"/>
      <c r="K35" s="276"/>
    </row>
    <row r="36" spans="1:11" ht="12.75">
      <c r="A36" s="225" t="s">
        <v>147</v>
      </c>
      <c r="B36" s="226"/>
      <c r="C36" s="226"/>
      <c r="D36" s="226"/>
      <c r="E36" s="226"/>
      <c r="F36" s="226"/>
      <c r="G36" s="226"/>
      <c r="H36" s="226"/>
      <c r="I36" s="4">
        <v>27</v>
      </c>
      <c r="J36" s="11"/>
      <c r="K36" s="11"/>
    </row>
    <row r="37" spans="1:11" ht="12.75">
      <c r="A37" s="225" t="s">
        <v>23</v>
      </c>
      <c r="B37" s="226"/>
      <c r="C37" s="226"/>
      <c r="D37" s="226"/>
      <c r="E37" s="226"/>
      <c r="F37" s="226"/>
      <c r="G37" s="226"/>
      <c r="H37" s="226"/>
      <c r="I37" s="4">
        <v>28</v>
      </c>
      <c r="J37" s="11"/>
      <c r="K37" s="11"/>
    </row>
    <row r="38" spans="1:11" ht="12.75">
      <c r="A38" s="225" t="s">
        <v>24</v>
      </c>
      <c r="B38" s="226"/>
      <c r="C38" s="226"/>
      <c r="D38" s="226"/>
      <c r="E38" s="226"/>
      <c r="F38" s="226"/>
      <c r="G38" s="226"/>
      <c r="H38" s="226"/>
      <c r="I38" s="4">
        <v>29</v>
      </c>
      <c r="J38" s="11">
        <v>19766.8674099622</v>
      </c>
      <c r="K38" s="11"/>
    </row>
    <row r="39" spans="1:11" ht="12.75">
      <c r="A39" s="228" t="s">
        <v>59</v>
      </c>
      <c r="B39" s="229"/>
      <c r="C39" s="229"/>
      <c r="D39" s="229"/>
      <c r="E39" s="229"/>
      <c r="F39" s="229"/>
      <c r="G39" s="229"/>
      <c r="H39" s="229"/>
      <c r="I39" s="4">
        <v>30</v>
      </c>
      <c r="J39" s="10">
        <v>19766.8674099622</v>
      </c>
      <c r="K39" s="10">
        <v>0</v>
      </c>
    </row>
    <row r="40" spans="1:11" ht="12.75">
      <c r="A40" s="225" t="s">
        <v>25</v>
      </c>
      <c r="B40" s="226"/>
      <c r="C40" s="226"/>
      <c r="D40" s="226"/>
      <c r="E40" s="226"/>
      <c r="F40" s="226"/>
      <c r="G40" s="226"/>
      <c r="H40" s="226"/>
      <c r="I40" s="4">
        <v>31</v>
      </c>
      <c r="J40" s="11"/>
      <c r="K40" s="11"/>
    </row>
    <row r="41" spans="1:11" ht="12.75">
      <c r="A41" s="225" t="s">
        <v>26</v>
      </c>
      <c r="B41" s="226"/>
      <c r="C41" s="226"/>
      <c r="D41" s="226"/>
      <c r="E41" s="226"/>
      <c r="F41" s="226"/>
      <c r="G41" s="226"/>
      <c r="H41" s="226"/>
      <c r="I41" s="4">
        <v>32</v>
      </c>
      <c r="J41" s="11">
        <v>132845626.073638</v>
      </c>
      <c r="K41" s="11">
        <v>119887127.82</v>
      </c>
    </row>
    <row r="42" spans="1:11" ht="12.75">
      <c r="A42" s="225" t="s">
        <v>27</v>
      </c>
      <c r="B42" s="226"/>
      <c r="C42" s="226"/>
      <c r="D42" s="226"/>
      <c r="E42" s="226"/>
      <c r="F42" s="226"/>
      <c r="G42" s="226"/>
      <c r="H42" s="226"/>
      <c r="I42" s="4">
        <v>33</v>
      </c>
      <c r="J42" s="11"/>
      <c r="K42" s="11"/>
    </row>
    <row r="43" spans="1:11" ht="12.75">
      <c r="A43" s="225" t="s">
        <v>28</v>
      </c>
      <c r="B43" s="226"/>
      <c r="C43" s="226"/>
      <c r="D43" s="226"/>
      <c r="E43" s="226"/>
      <c r="F43" s="226"/>
      <c r="G43" s="226"/>
      <c r="H43" s="226"/>
      <c r="I43" s="4">
        <v>34</v>
      </c>
      <c r="J43" s="11">
        <v>1140000</v>
      </c>
      <c r="K43" s="11"/>
    </row>
    <row r="44" spans="1:11" ht="12.75">
      <c r="A44" s="225" t="s">
        <v>29</v>
      </c>
      <c r="B44" s="226"/>
      <c r="C44" s="226"/>
      <c r="D44" s="226"/>
      <c r="E44" s="226"/>
      <c r="F44" s="226"/>
      <c r="G44" s="226"/>
      <c r="H44" s="226"/>
      <c r="I44" s="4">
        <v>35</v>
      </c>
      <c r="J44" s="11"/>
      <c r="K44" s="11">
        <v>2581957.13596926</v>
      </c>
    </row>
    <row r="45" spans="1:11" ht="12.75">
      <c r="A45" s="228" t="s">
        <v>60</v>
      </c>
      <c r="B45" s="229"/>
      <c r="C45" s="229"/>
      <c r="D45" s="229"/>
      <c r="E45" s="229"/>
      <c r="F45" s="229"/>
      <c r="G45" s="229"/>
      <c r="H45" s="229"/>
      <c r="I45" s="4">
        <v>36</v>
      </c>
      <c r="J45" s="10">
        <v>133985626.073638</v>
      </c>
      <c r="K45" s="10">
        <v>122469084.95596926</v>
      </c>
    </row>
    <row r="46" spans="1:11" ht="12.75">
      <c r="A46" s="228" t="s">
        <v>11</v>
      </c>
      <c r="B46" s="229"/>
      <c r="C46" s="229"/>
      <c r="D46" s="229"/>
      <c r="E46" s="229"/>
      <c r="F46" s="229"/>
      <c r="G46" s="229"/>
      <c r="H46" s="229"/>
      <c r="I46" s="4">
        <v>37</v>
      </c>
      <c r="J46" s="10"/>
      <c r="K46" s="10"/>
    </row>
    <row r="47" spans="1:11" ht="12.75">
      <c r="A47" s="228" t="s">
        <v>12</v>
      </c>
      <c r="B47" s="229"/>
      <c r="C47" s="229"/>
      <c r="D47" s="229"/>
      <c r="E47" s="229"/>
      <c r="F47" s="229"/>
      <c r="G47" s="229"/>
      <c r="H47" s="229"/>
      <c r="I47" s="4">
        <v>38</v>
      </c>
      <c r="J47" s="10">
        <v>133965859.20622805</v>
      </c>
      <c r="K47" s="10">
        <v>122469084.95596926</v>
      </c>
    </row>
    <row r="48" spans="1:11" ht="12.75">
      <c r="A48" s="225" t="s">
        <v>61</v>
      </c>
      <c r="B48" s="226"/>
      <c r="C48" s="226"/>
      <c r="D48" s="226"/>
      <c r="E48" s="226"/>
      <c r="F48" s="226"/>
      <c r="G48" s="226"/>
      <c r="H48" s="226"/>
      <c r="I48" s="4">
        <v>39</v>
      </c>
      <c r="J48" s="10"/>
      <c r="K48" s="10"/>
    </row>
    <row r="49" spans="1:11" ht="12.75">
      <c r="A49" s="225" t="s">
        <v>62</v>
      </c>
      <c r="B49" s="226"/>
      <c r="C49" s="226"/>
      <c r="D49" s="226"/>
      <c r="E49" s="226"/>
      <c r="F49" s="226"/>
      <c r="G49" s="226"/>
      <c r="H49" s="226"/>
      <c r="I49" s="4">
        <v>40</v>
      </c>
      <c r="J49" s="10">
        <v>8469940.747584403</v>
      </c>
      <c r="K49" s="10">
        <v>65463753.42175769</v>
      </c>
    </row>
    <row r="50" spans="1:11" ht="12.75">
      <c r="A50" s="225" t="s">
        <v>139</v>
      </c>
      <c r="B50" s="226"/>
      <c r="C50" s="226"/>
      <c r="D50" s="226"/>
      <c r="E50" s="226"/>
      <c r="F50" s="226"/>
      <c r="G50" s="226"/>
      <c r="H50" s="226"/>
      <c r="I50" s="4">
        <v>41</v>
      </c>
      <c r="J50" s="11">
        <v>233194810.177233</v>
      </c>
      <c r="K50" s="11">
        <v>224724869.262236</v>
      </c>
    </row>
    <row r="51" spans="1:11" ht="12.75">
      <c r="A51" s="225" t="s">
        <v>148</v>
      </c>
      <c r="B51" s="226"/>
      <c r="C51" s="226"/>
      <c r="D51" s="226"/>
      <c r="E51" s="226"/>
      <c r="F51" s="226"/>
      <c r="G51" s="226"/>
      <c r="H51" s="226"/>
      <c r="I51" s="4">
        <v>42</v>
      </c>
      <c r="J51" s="11">
        <v>0</v>
      </c>
      <c r="K51" s="11">
        <v>0</v>
      </c>
    </row>
    <row r="52" spans="1:11" ht="12.75">
      <c r="A52" s="225" t="s">
        <v>149</v>
      </c>
      <c r="B52" s="226"/>
      <c r="C52" s="226"/>
      <c r="D52" s="226"/>
      <c r="E52" s="226"/>
      <c r="F52" s="226"/>
      <c r="G52" s="226"/>
      <c r="H52" s="226"/>
      <c r="I52" s="4">
        <v>43</v>
      </c>
      <c r="J52" s="11">
        <v>8469940.747584403</v>
      </c>
      <c r="K52" s="11">
        <v>65463753.42175769</v>
      </c>
    </row>
    <row r="53" spans="1:11" ht="12.75">
      <c r="A53" s="209" t="s">
        <v>150</v>
      </c>
      <c r="B53" s="210"/>
      <c r="C53" s="210"/>
      <c r="D53" s="210"/>
      <c r="E53" s="210"/>
      <c r="F53" s="210"/>
      <c r="G53" s="210"/>
      <c r="H53" s="210"/>
      <c r="I53" s="7">
        <v>44</v>
      </c>
      <c r="J53" s="13">
        <v>224724869.4296486</v>
      </c>
      <c r="K53" s="13">
        <v>159261115.8404783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4" width="9.140625" style="114" customWidth="1"/>
    <col min="5" max="5" width="10.140625" style="114" bestFit="1" customWidth="1"/>
    <col min="6" max="9" width="9.140625" style="114" customWidth="1"/>
    <col min="10" max="10" width="11.140625" style="114" bestFit="1" customWidth="1"/>
    <col min="11" max="11" width="9.8515625" style="114" bestFit="1" customWidth="1"/>
    <col min="12" max="16384" width="9.140625" style="114" customWidth="1"/>
  </cols>
  <sheetData>
    <row r="1" spans="1:12" ht="12.75">
      <c r="A1" s="303" t="s">
        <v>254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113"/>
    </row>
    <row r="2" spans="1:12" ht="15.75">
      <c r="A2" s="111"/>
      <c r="B2" s="112"/>
      <c r="C2" s="290" t="s">
        <v>255</v>
      </c>
      <c r="D2" s="290"/>
      <c r="E2" s="116">
        <v>42736</v>
      </c>
      <c r="F2" s="115" t="s">
        <v>221</v>
      </c>
      <c r="G2" s="291">
        <v>43100</v>
      </c>
      <c r="H2" s="292"/>
      <c r="I2" s="112"/>
      <c r="J2" s="112"/>
      <c r="K2" s="112"/>
      <c r="L2" s="117"/>
    </row>
    <row r="3" spans="1:11" ht="24" thickBot="1">
      <c r="A3" s="293" t="s">
        <v>50</v>
      </c>
      <c r="B3" s="293"/>
      <c r="C3" s="293"/>
      <c r="D3" s="293"/>
      <c r="E3" s="293"/>
      <c r="F3" s="293"/>
      <c r="G3" s="293"/>
      <c r="H3" s="293"/>
      <c r="I3" s="118" t="s">
        <v>340</v>
      </c>
      <c r="J3" s="119" t="s">
        <v>128</v>
      </c>
      <c r="K3" s="119" t="s">
        <v>129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21">
        <v>2</v>
      </c>
      <c r="J4" s="120" t="s">
        <v>256</v>
      </c>
      <c r="K4" s="120" t="s">
        <v>257</v>
      </c>
    </row>
    <row r="5" spans="1:11" ht="12.75">
      <c r="A5" s="288" t="s">
        <v>258</v>
      </c>
      <c r="B5" s="289"/>
      <c r="C5" s="289"/>
      <c r="D5" s="289"/>
      <c r="E5" s="289"/>
      <c r="F5" s="289"/>
      <c r="G5" s="289"/>
      <c r="H5" s="289"/>
      <c r="I5" s="122">
        <v>1</v>
      </c>
      <c r="J5" s="123">
        <v>133165000</v>
      </c>
      <c r="K5" s="123">
        <v>133165000</v>
      </c>
    </row>
    <row r="6" spans="1:11" ht="12.75">
      <c r="A6" s="288" t="s">
        <v>259</v>
      </c>
      <c r="B6" s="289"/>
      <c r="C6" s="289"/>
      <c r="D6" s="289"/>
      <c r="E6" s="289"/>
      <c r="F6" s="289"/>
      <c r="G6" s="289"/>
      <c r="H6" s="289"/>
      <c r="I6" s="122">
        <v>2</v>
      </c>
      <c r="J6" s="124"/>
      <c r="K6" s="124"/>
    </row>
    <row r="7" spans="1:11" ht="12.75">
      <c r="A7" s="288" t="s">
        <v>260</v>
      </c>
      <c r="B7" s="289"/>
      <c r="C7" s="289"/>
      <c r="D7" s="289"/>
      <c r="E7" s="289"/>
      <c r="F7" s="289"/>
      <c r="G7" s="289"/>
      <c r="H7" s="289"/>
      <c r="I7" s="122">
        <v>3</v>
      </c>
      <c r="J7" s="124">
        <v>20849075.64</v>
      </c>
      <c r="K7" s="124">
        <v>21273155.64</v>
      </c>
    </row>
    <row r="8" spans="1:11" ht="12.75">
      <c r="A8" s="288" t="s">
        <v>261</v>
      </c>
      <c r="B8" s="289"/>
      <c r="C8" s="289"/>
      <c r="D8" s="289"/>
      <c r="E8" s="289"/>
      <c r="F8" s="289"/>
      <c r="G8" s="289"/>
      <c r="H8" s="289"/>
      <c r="I8" s="122">
        <v>4</v>
      </c>
      <c r="J8" s="124">
        <v>22120979.384536</v>
      </c>
      <c r="K8" s="124">
        <v>13249718.12381</v>
      </c>
    </row>
    <row r="9" spans="1:11" ht="12.75">
      <c r="A9" s="288" t="s">
        <v>262</v>
      </c>
      <c r="B9" s="289"/>
      <c r="C9" s="289"/>
      <c r="D9" s="289"/>
      <c r="E9" s="289"/>
      <c r="F9" s="289"/>
      <c r="G9" s="289"/>
      <c r="H9" s="289"/>
      <c r="I9" s="122">
        <v>5</v>
      </c>
      <c r="J9" s="124">
        <v>110743806.793018</v>
      </c>
      <c r="K9" s="124">
        <v>67886182.37317</v>
      </c>
    </row>
    <row r="10" spans="1:11" ht="12.75">
      <c r="A10" s="288" t="s">
        <v>263</v>
      </c>
      <c r="B10" s="289"/>
      <c r="C10" s="289"/>
      <c r="D10" s="289"/>
      <c r="E10" s="289"/>
      <c r="F10" s="289"/>
      <c r="G10" s="289"/>
      <c r="H10" s="289"/>
      <c r="I10" s="122">
        <v>6</v>
      </c>
      <c r="J10" s="124"/>
      <c r="K10" s="124"/>
    </row>
    <row r="11" spans="1:11" ht="12.75">
      <c r="A11" s="288" t="s">
        <v>264</v>
      </c>
      <c r="B11" s="289"/>
      <c r="C11" s="289"/>
      <c r="D11" s="289"/>
      <c r="E11" s="289"/>
      <c r="F11" s="289"/>
      <c r="G11" s="289"/>
      <c r="H11" s="289"/>
      <c r="I11" s="122">
        <v>7</v>
      </c>
      <c r="J11" s="124"/>
      <c r="K11" s="124"/>
    </row>
    <row r="12" spans="1:11" ht="12.75">
      <c r="A12" s="288" t="s">
        <v>265</v>
      </c>
      <c r="B12" s="289"/>
      <c r="C12" s="289"/>
      <c r="D12" s="289"/>
      <c r="E12" s="289"/>
      <c r="F12" s="289"/>
      <c r="G12" s="289"/>
      <c r="H12" s="289"/>
      <c r="I12" s="122">
        <v>8</v>
      </c>
      <c r="J12" s="124"/>
      <c r="K12" s="124"/>
    </row>
    <row r="13" spans="1:11" ht="12.75">
      <c r="A13" s="288" t="s">
        <v>266</v>
      </c>
      <c r="B13" s="289"/>
      <c r="C13" s="289"/>
      <c r="D13" s="289"/>
      <c r="E13" s="289"/>
      <c r="F13" s="289"/>
      <c r="G13" s="289"/>
      <c r="H13" s="289"/>
      <c r="I13" s="122">
        <v>9</v>
      </c>
      <c r="J13" s="124"/>
      <c r="K13" s="124"/>
    </row>
    <row r="14" spans="1:11" ht="12.75">
      <c r="A14" s="295" t="s">
        <v>267</v>
      </c>
      <c r="B14" s="296"/>
      <c r="C14" s="296"/>
      <c r="D14" s="296"/>
      <c r="E14" s="296"/>
      <c r="F14" s="296"/>
      <c r="G14" s="296"/>
      <c r="H14" s="296"/>
      <c r="I14" s="122">
        <v>10</v>
      </c>
      <c r="J14" s="125">
        <v>286878861.817554</v>
      </c>
      <c r="K14" s="125">
        <v>235574056.13698</v>
      </c>
    </row>
    <row r="15" spans="1:11" ht="12.75">
      <c r="A15" s="288" t="s">
        <v>268</v>
      </c>
      <c r="B15" s="289"/>
      <c r="C15" s="289"/>
      <c r="D15" s="289"/>
      <c r="E15" s="289"/>
      <c r="F15" s="289"/>
      <c r="G15" s="289"/>
      <c r="H15" s="289"/>
      <c r="I15" s="122">
        <v>11</v>
      </c>
      <c r="J15" s="124">
        <v>-48609</v>
      </c>
      <c r="K15" s="124">
        <v>-114399</v>
      </c>
    </row>
    <row r="16" spans="1:11" ht="12.75">
      <c r="A16" s="288" t="s">
        <v>269</v>
      </c>
      <c r="B16" s="289"/>
      <c r="C16" s="289"/>
      <c r="D16" s="289"/>
      <c r="E16" s="289"/>
      <c r="F16" s="289"/>
      <c r="G16" s="289"/>
      <c r="H16" s="289"/>
      <c r="I16" s="122">
        <v>12</v>
      </c>
      <c r="J16" s="124"/>
      <c r="K16" s="124"/>
    </row>
    <row r="17" spans="1:11" ht="12.75">
      <c r="A17" s="288" t="s">
        <v>270</v>
      </c>
      <c r="B17" s="289"/>
      <c r="C17" s="289"/>
      <c r="D17" s="289"/>
      <c r="E17" s="289"/>
      <c r="F17" s="289"/>
      <c r="G17" s="289"/>
      <c r="H17" s="289"/>
      <c r="I17" s="122">
        <v>13</v>
      </c>
      <c r="J17" s="124"/>
      <c r="K17" s="124"/>
    </row>
    <row r="18" spans="1:11" ht="12.75">
      <c r="A18" s="288" t="s">
        <v>271</v>
      </c>
      <c r="B18" s="289"/>
      <c r="C18" s="289"/>
      <c r="D18" s="289"/>
      <c r="E18" s="289"/>
      <c r="F18" s="289"/>
      <c r="G18" s="289"/>
      <c r="H18" s="289"/>
      <c r="I18" s="122">
        <v>14</v>
      </c>
      <c r="J18" s="124"/>
      <c r="K18" s="124"/>
    </row>
    <row r="19" spans="1:11" ht="12.75">
      <c r="A19" s="288" t="s">
        <v>272</v>
      </c>
      <c r="B19" s="289"/>
      <c r="C19" s="289"/>
      <c r="D19" s="289"/>
      <c r="E19" s="289"/>
      <c r="F19" s="289"/>
      <c r="G19" s="289"/>
      <c r="H19" s="289"/>
      <c r="I19" s="122">
        <v>15</v>
      </c>
      <c r="J19" s="124"/>
      <c r="K19" s="124"/>
    </row>
    <row r="20" spans="1:11" ht="12.75">
      <c r="A20" s="288" t="s">
        <v>273</v>
      </c>
      <c r="B20" s="289"/>
      <c r="C20" s="289"/>
      <c r="D20" s="289"/>
      <c r="E20" s="289"/>
      <c r="F20" s="289"/>
      <c r="G20" s="289"/>
      <c r="H20" s="289"/>
      <c r="I20" s="122">
        <v>16</v>
      </c>
      <c r="J20" s="124"/>
      <c r="K20" s="124"/>
    </row>
    <row r="21" spans="1:11" ht="12.75">
      <c r="A21" s="295" t="s">
        <v>274</v>
      </c>
      <c r="B21" s="296"/>
      <c r="C21" s="296"/>
      <c r="D21" s="296"/>
      <c r="E21" s="296"/>
      <c r="F21" s="296"/>
      <c r="G21" s="296"/>
      <c r="H21" s="296"/>
      <c r="I21" s="122">
        <v>17</v>
      </c>
      <c r="J21" s="126">
        <v>-48609</v>
      </c>
      <c r="K21" s="126">
        <v>-114399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7" t="s">
        <v>275</v>
      </c>
      <c r="B23" s="298"/>
      <c r="C23" s="298"/>
      <c r="D23" s="298"/>
      <c r="E23" s="298"/>
      <c r="F23" s="298"/>
      <c r="G23" s="298"/>
      <c r="H23" s="298"/>
      <c r="I23" s="127">
        <v>18</v>
      </c>
      <c r="J23" s="123">
        <f>J21</f>
        <v>-48609</v>
      </c>
      <c r="K23" s="123">
        <f>K21</f>
        <v>-114399</v>
      </c>
    </row>
    <row r="24" spans="1:11" ht="23.25" customHeight="1">
      <c r="A24" s="299" t="s">
        <v>276</v>
      </c>
      <c r="B24" s="300"/>
      <c r="C24" s="300"/>
      <c r="D24" s="300"/>
      <c r="E24" s="300"/>
      <c r="F24" s="300"/>
      <c r="G24" s="300"/>
      <c r="H24" s="300"/>
      <c r="I24" s="128">
        <v>19</v>
      </c>
      <c r="J24" s="126"/>
      <c r="K24" s="126"/>
    </row>
    <row r="25" spans="1:11" ht="30" customHeight="1">
      <c r="A25" s="301" t="s">
        <v>277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="110" zoomScaleSheetLayoutView="110" zoomScalePageLayoutView="0" workbookViewId="0" topLeftCell="A1">
      <selection activeCell="I13" sqref="I13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4" ht="15.75">
      <c r="A1" s="312" t="s">
        <v>341</v>
      </c>
      <c r="B1" s="312"/>
      <c r="C1" s="312"/>
      <c r="D1" s="312"/>
      <c r="E1" s="312"/>
      <c r="F1" s="312"/>
      <c r="G1" s="312"/>
      <c r="H1" s="312"/>
      <c r="I1" s="312"/>
      <c r="J1" s="312"/>
      <c r="K1" s="129"/>
      <c r="L1" s="129"/>
      <c r="M1" s="129"/>
      <c r="N1" s="129"/>
    </row>
    <row r="2" spans="1:14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129"/>
      <c r="L2" s="129"/>
      <c r="M2" s="129"/>
      <c r="N2" s="129"/>
    </row>
    <row r="3" spans="1:14" ht="14.25">
      <c r="A3" s="131" t="s">
        <v>299</v>
      </c>
      <c r="B3" s="132" t="s">
        <v>300</v>
      </c>
      <c r="C3" s="133"/>
      <c r="D3" s="133"/>
      <c r="E3" s="133"/>
      <c r="F3" s="133"/>
      <c r="G3" s="133"/>
      <c r="H3" s="133"/>
      <c r="I3" s="133"/>
      <c r="J3" s="134"/>
      <c r="K3" s="129"/>
      <c r="L3" s="129"/>
      <c r="M3" s="129"/>
      <c r="N3" s="129"/>
    </row>
    <row r="4" spans="1:14" ht="14.25">
      <c r="A4" s="135"/>
      <c r="B4" s="133"/>
      <c r="C4" s="309"/>
      <c r="D4" s="309"/>
      <c r="E4" s="309"/>
      <c r="F4" s="309"/>
      <c r="G4" s="309"/>
      <c r="H4" s="309"/>
      <c r="I4" s="133"/>
      <c r="J4" s="134"/>
      <c r="K4" s="129"/>
      <c r="L4" s="129"/>
      <c r="M4" s="129"/>
      <c r="N4" s="129"/>
    </row>
    <row r="5" spans="1:14" ht="12.75" customHeight="1">
      <c r="A5" s="135"/>
      <c r="B5" s="99"/>
      <c r="C5" s="309" t="s">
        <v>301</v>
      </c>
      <c r="D5" s="309"/>
      <c r="E5" s="309" t="s">
        <v>342</v>
      </c>
      <c r="F5" s="309"/>
      <c r="G5" s="309" t="s">
        <v>343</v>
      </c>
      <c r="H5" s="309"/>
      <c r="I5" s="309" t="s">
        <v>344</v>
      </c>
      <c r="J5" s="309"/>
      <c r="K5" s="309" t="s">
        <v>314</v>
      </c>
      <c r="L5" s="309"/>
      <c r="M5" s="309" t="s">
        <v>302</v>
      </c>
      <c r="N5" s="309"/>
    </row>
    <row r="6" spans="1:14" ht="12.75">
      <c r="A6" s="135"/>
      <c r="B6" s="100"/>
      <c r="C6" s="90" t="s">
        <v>345</v>
      </c>
      <c r="D6" s="90" t="s">
        <v>333</v>
      </c>
      <c r="E6" s="90" t="s">
        <v>345</v>
      </c>
      <c r="F6" s="90" t="s">
        <v>333</v>
      </c>
      <c r="G6" s="90" t="s">
        <v>345</v>
      </c>
      <c r="H6" s="90" t="s">
        <v>333</v>
      </c>
      <c r="I6" s="90" t="s">
        <v>345</v>
      </c>
      <c r="J6" s="90" t="s">
        <v>333</v>
      </c>
      <c r="K6" s="90" t="s">
        <v>345</v>
      </c>
      <c r="L6" s="90" t="s">
        <v>333</v>
      </c>
      <c r="M6" s="90" t="s">
        <v>345</v>
      </c>
      <c r="N6" s="90" t="s">
        <v>333</v>
      </c>
    </row>
    <row r="7" spans="1:14" ht="12.75">
      <c r="A7" s="135"/>
      <c r="B7" s="101"/>
      <c r="C7" s="102" t="s">
        <v>303</v>
      </c>
      <c r="D7" s="102" t="s">
        <v>303</v>
      </c>
      <c r="E7" s="102" t="s">
        <v>304</v>
      </c>
      <c r="F7" s="103" t="s">
        <v>304</v>
      </c>
      <c r="G7" s="103" t="s">
        <v>304</v>
      </c>
      <c r="H7" s="102" t="s">
        <v>303</v>
      </c>
      <c r="I7" s="102" t="s">
        <v>303</v>
      </c>
      <c r="J7" s="102" t="s">
        <v>303</v>
      </c>
      <c r="K7" s="102" t="s">
        <v>303</v>
      </c>
      <c r="L7" s="102" t="s">
        <v>303</v>
      </c>
      <c r="M7" s="102" t="s">
        <v>303</v>
      </c>
      <c r="N7" s="102" t="s">
        <v>303</v>
      </c>
    </row>
    <row r="8" spans="1:14" ht="12.75">
      <c r="A8" s="135"/>
      <c r="B8" s="101"/>
      <c r="C8" s="102"/>
      <c r="D8" s="313" t="s">
        <v>346</v>
      </c>
      <c r="E8" s="102"/>
      <c r="F8" s="313" t="s">
        <v>346</v>
      </c>
      <c r="G8" s="313"/>
      <c r="H8" s="313" t="s">
        <v>346</v>
      </c>
      <c r="I8" s="313"/>
      <c r="J8" s="313" t="s">
        <v>346</v>
      </c>
      <c r="K8" s="129"/>
      <c r="L8" s="313" t="s">
        <v>346</v>
      </c>
      <c r="M8" s="102"/>
      <c r="N8" s="102"/>
    </row>
    <row r="9" spans="1:14" s="109" customFormat="1" ht="12.75">
      <c r="A9" s="135"/>
      <c r="B9" s="104" t="s">
        <v>332</v>
      </c>
      <c r="C9" s="105">
        <v>739305.93048217</v>
      </c>
      <c r="D9" s="105">
        <v>806547.98587963</v>
      </c>
      <c r="E9" s="105">
        <v>559557.81341887</v>
      </c>
      <c r="F9" s="105">
        <v>593115.07267697</v>
      </c>
      <c r="G9" s="106">
        <v>178883.00793</v>
      </c>
      <c r="H9" s="106">
        <v>185859.68431</v>
      </c>
      <c r="I9" s="106">
        <v>3808.56601</v>
      </c>
      <c r="J9" s="106">
        <v>6078.8287</v>
      </c>
      <c r="K9" s="106">
        <v>0</v>
      </c>
      <c r="L9" s="106">
        <v>0</v>
      </c>
      <c r="M9" s="136">
        <v>1481555.31784104</v>
      </c>
      <c r="N9" s="136">
        <v>1591601.5715666</v>
      </c>
    </row>
    <row r="10" spans="1:14" ht="12.75" customHeight="1">
      <c r="A10" s="135"/>
      <c r="B10" s="137" t="s">
        <v>315</v>
      </c>
      <c r="C10" s="105">
        <v>95213.85645463693</v>
      </c>
      <c r="D10" s="105">
        <v>72523.2634168012</v>
      </c>
      <c r="E10" s="105">
        <v>19871.65915587516</v>
      </c>
      <c r="F10" s="105">
        <v>60005.293471492085</v>
      </c>
      <c r="G10" s="106">
        <v>5744.45503</v>
      </c>
      <c r="H10" s="106">
        <v>6488.99358</v>
      </c>
      <c r="I10" s="106">
        <v>585.523160367562</v>
      </c>
      <c r="J10" s="106">
        <v>1248.460912386714</v>
      </c>
      <c r="K10" s="106">
        <v>-45737.43399759026</v>
      </c>
      <c r="L10" s="106">
        <v>-26682.474201309997</v>
      </c>
      <c r="M10" s="136">
        <v>75678.05980328939</v>
      </c>
      <c r="N10" s="136">
        <v>113583.53717937003</v>
      </c>
    </row>
    <row r="11" spans="1:14" ht="14.25">
      <c r="A11" s="135"/>
      <c r="B11" s="133"/>
      <c r="C11" s="134"/>
      <c r="D11" s="134"/>
      <c r="E11" s="134"/>
      <c r="F11" s="134"/>
      <c r="G11" s="134"/>
      <c r="H11" s="134"/>
      <c r="I11" s="134"/>
      <c r="J11" s="134"/>
      <c r="K11" s="129"/>
      <c r="L11" s="129"/>
      <c r="M11" s="129"/>
      <c r="N11" s="129"/>
    </row>
    <row r="12" spans="1:14" ht="14.25">
      <c r="A12" s="131" t="s">
        <v>305</v>
      </c>
      <c r="B12" s="132" t="s">
        <v>306</v>
      </c>
      <c r="C12" s="133"/>
      <c r="D12" s="133"/>
      <c r="E12" s="133"/>
      <c r="F12" s="133"/>
      <c r="G12" s="133"/>
      <c r="H12" s="133"/>
      <c r="I12" s="133"/>
      <c r="J12" s="134"/>
      <c r="K12" s="129"/>
      <c r="L12" s="129"/>
      <c r="M12" s="129"/>
      <c r="N12" s="129"/>
    </row>
    <row r="13" spans="1:14" ht="24">
      <c r="A13" s="130"/>
      <c r="B13" s="138"/>
      <c r="C13" s="139" t="s">
        <v>345</v>
      </c>
      <c r="D13" s="139" t="s">
        <v>333</v>
      </c>
      <c r="E13" s="130"/>
      <c r="F13" s="130"/>
      <c r="G13" s="130"/>
      <c r="H13" s="130"/>
      <c r="I13" s="130"/>
      <c r="J13" s="134"/>
      <c r="K13" s="129"/>
      <c r="L13" s="129"/>
      <c r="M13" s="129"/>
      <c r="N13" s="129"/>
    </row>
    <row r="14" spans="1:14" ht="12.75">
      <c r="A14" s="130"/>
      <c r="B14" s="138"/>
      <c r="C14" s="103" t="s">
        <v>303</v>
      </c>
      <c r="D14" s="102" t="s">
        <v>303</v>
      </c>
      <c r="E14" s="130"/>
      <c r="F14" s="130"/>
      <c r="G14" s="130"/>
      <c r="H14" s="130"/>
      <c r="I14" s="130"/>
      <c r="J14" s="134"/>
      <c r="K14" s="129"/>
      <c r="L14" s="129"/>
      <c r="M14" s="129"/>
      <c r="N14" s="129"/>
    </row>
    <row r="15" spans="1:14" ht="12.75" customHeight="1">
      <c r="A15" s="130"/>
      <c r="B15" s="138"/>
      <c r="C15" s="140"/>
      <c r="D15" s="140"/>
      <c r="E15" s="130"/>
      <c r="F15" s="130"/>
      <c r="G15" s="130"/>
      <c r="H15" s="130"/>
      <c r="I15" s="130"/>
      <c r="J15" s="134"/>
      <c r="K15" s="129"/>
      <c r="L15" s="129"/>
      <c r="M15" s="129"/>
      <c r="N15" s="129"/>
    </row>
    <row r="16" spans="1:14" ht="24.75" thickBot="1">
      <c r="A16" s="130"/>
      <c r="B16" s="138" t="s">
        <v>307</v>
      </c>
      <c r="C16" s="91">
        <v>926118</v>
      </c>
      <c r="D16" s="91">
        <v>894895</v>
      </c>
      <c r="E16" s="130"/>
      <c r="F16" s="130"/>
      <c r="G16" s="130"/>
      <c r="H16" s="130"/>
      <c r="I16" s="130"/>
      <c r="J16" s="134"/>
      <c r="K16" s="129"/>
      <c r="L16" s="129"/>
      <c r="M16" s="129"/>
      <c r="N16" s="129"/>
    </row>
    <row r="17" spans="1:14" ht="12.75" customHeight="1">
      <c r="A17" s="130"/>
      <c r="B17" s="138"/>
      <c r="C17" s="141"/>
      <c r="D17" s="92"/>
      <c r="E17" s="130"/>
      <c r="F17" s="130"/>
      <c r="G17" s="130"/>
      <c r="H17" s="130"/>
      <c r="I17" s="130"/>
      <c r="J17" s="134"/>
      <c r="K17" s="129"/>
      <c r="L17" s="129"/>
      <c r="M17" s="129"/>
      <c r="N17" s="129"/>
    </row>
    <row r="18" spans="1:14" ht="24.75" thickBot="1">
      <c r="A18" s="130"/>
      <c r="B18" s="138" t="s">
        <v>308</v>
      </c>
      <c r="C18" s="91">
        <v>231119</v>
      </c>
      <c r="D18" s="91">
        <v>396872</v>
      </c>
      <c r="E18" s="130"/>
      <c r="F18" s="130"/>
      <c r="G18" s="130"/>
      <c r="H18" s="130"/>
      <c r="I18" s="130"/>
      <c r="J18" s="134"/>
      <c r="K18" s="129"/>
      <c r="L18" s="129"/>
      <c r="M18" s="129"/>
      <c r="N18" s="129"/>
    </row>
    <row r="19" spans="1:14" ht="12.75">
      <c r="A19" s="130"/>
      <c r="B19" s="130"/>
      <c r="C19" s="130"/>
      <c r="D19" s="130"/>
      <c r="E19" s="130"/>
      <c r="F19" s="130"/>
      <c r="G19" s="130"/>
      <c r="H19" s="130"/>
      <c r="I19" s="130"/>
      <c r="J19" s="134"/>
      <c r="K19" s="129"/>
      <c r="L19" s="129"/>
      <c r="M19" s="129"/>
      <c r="N19" s="129"/>
    </row>
    <row r="20" spans="1:14" ht="12.75">
      <c r="A20" s="142" t="s">
        <v>309</v>
      </c>
      <c r="B20" s="132" t="s">
        <v>310</v>
      </c>
      <c r="C20" s="138"/>
      <c r="D20" s="138"/>
      <c r="E20" s="130"/>
      <c r="F20" s="130"/>
      <c r="G20" s="130"/>
      <c r="H20" s="130"/>
      <c r="I20" s="130"/>
      <c r="J20" s="134"/>
      <c r="K20" s="129"/>
      <c r="L20" s="129"/>
      <c r="M20" s="129"/>
      <c r="N20" s="129"/>
    </row>
    <row r="21" spans="1:14" ht="12.75">
      <c r="A21" s="143"/>
      <c r="B21" s="144"/>
      <c r="C21" s="138"/>
      <c r="D21" s="138"/>
      <c r="E21" s="130"/>
      <c r="F21" s="130"/>
      <c r="G21" s="130"/>
      <c r="H21" s="130"/>
      <c r="I21" s="130"/>
      <c r="J21" s="134"/>
      <c r="K21" s="129"/>
      <c r="L21" s="129"/>
      <c r="M21" s="129"/>
      <c r="N21" s="129"/>
    </row>
    <row r="22" spans="1:14" ht="12.75">
      <c r="A22" s="130"/>
      <c r="B22" s="138"/>
      <c r="C22" s="145" t="s">
        <v>345</v>
      </c>
      <c r="D22" s="146" t="s">
        <v>333</v>
      </c>
      <c r="E22" s="130"/>
      <c r="F22" s="130"/>
      <c r="G22" s="130"/>
      <c r="H22" s="130"/>
      <c r="I22" s="130"/>
      <c r="J22" s="134"/>
      <c r="K22" s="129"/>
      <c r="L22" s="129"/>
      <c r="M22" s="129"/>
      <c r="N22" s="129"/>
    </row>
    <row r="23" spans="1:14" ht="12.75">
      <c r="A23" s="130"/>
      <c r="B23" s="138"/>
      <c r="C23" s="103" t="s">
        <v>303</v>
      </c>
      <c r="D23" s="103" t="s">
        <v>303</v>
      </c>
      <c r="E23" s="130"/>
      <c r="F23" s="130"/>
      <c r="G23" s="130"/>
      <c r="H23" s="130"/>
      <c r="I23" s="130"/>
      <c r="J23" s="134"/>
      <c r="K23" s="129"/>
      <c r="L23" s="129"/>
      <c r="M23" s="129"/>
      <c r="N23" s="129"/>
    </row>
    <row r="24" spans="1:14" ht="12.75">
      <c r="A24" s="130"/>
      <c r="B24" s="138"/>
      <c r="C24" s="140"/>
      <c r="D24" s="140"/>
      <c r="E24" s="130"/>
      <c r="F24" s="130"/>
      <c r="G24" s="130"/>
      <c r="H24" s="130"/>
      <c r="I24" s="130"/>
      <c r="J24" s="134"/>
      <c r="K24" s="129"/>
      <c r="L24" s="129"/>
      <c r="M24" s="129"/>
      <c r="N24" s="129"/>
    </row>
    <row r="25" spans="1:14" ht="13.5" thickBot="1">
      <c r="A25" s="130"/>
      <c r="B25" s="138" t="s">
        <v>311</v>
      </c>
      <c r="C25" s="93">
        <v>105639</v>
      </c>
      <c r="D25" s="93">
        <v>90900</v>
      </c>
      <c r="E25" s="130"/>
      <c r="F25" s="130"/>
      <c r="G25" s="130"/>
      <c r="H25" s="130"/>
      <c r="I25" s="130"/>
      <c r="J25" s="134"/>
      <c r="K25" s="129"/>
      <c r="L25" s="129"/>
      <c r="M25" s="129"/>
      <c r="N25" s="129"/>
    </row>
    <row r="26" spans="1:14" ht="12.75">
      <c r="A26" s="130"/>
      <c r="B26" s="138"/>
      <c r="C26" s="141"/>
      <c r="D26" s="141"/>
      <c r="E26" s="130"/>
      <c r="F26" s="130"/>
      <c r="G26" s="130"/>
      <c r="H26" s="130"/>
      <c r="I26" s="130"/>
      <c r="J26" s="134"/>
      <c r="K26" s="129"/>
      <c r="L26" s="129"/>
      <c r="M26" s="129"/>
      <c r="N26" s="129"/>
    </row>
    <row r="27" spans="1:14" ht="13.5" thickBot="1">
      <c r="A27" s="130"/>
      <c r="B27" s="138" t="s">
        <v>312</v>
      </c>
      <c r="C27" s="93">
        <v>124380</v>
      </c>
      <c r="D27" s="93">
        <v>89256</v>
      </c>
      <c r="E27" s="130"/>
      <c r="F27" s="130"/>
      <c r="G27" s="130"/>
      <c r="H27" s="130"/>
      <c r="I27" s="130"/>
      <c r="J27" s="134"/>
      <c r="K27" s="129"/>
      <c r="L27" s="129"/>
      <c r="M27" s="129"/>
      <c r="N27" s="129"/>
    </row>
    <row r="28" spans="1:14" ht="12.75" customHeight="1">
      <c r="A28" s="134"/>
      <c r="B28" s="138"/>
      <c r="C28" s="141"/>
      <c r="D28" s="141"/>
      <c r="E28" s="134"/>
      <c r="F28" s="134"/>
      <c r="G28" s="134"/>
      <c r="H28" s="134"/>
      <c r="I28" s="134"/>
      <c r="J28" s="134"/>
      <c r="K28" s="129"/>
      <c r="L28" s="129"/>
      <c r="M28" s="129"/>
      <c r="N28" s="129"/>
    </row>
    <row r="29" spans="1:14" ht="12.75">
      <c r="A29" s="107" t="s">
        <v>313</v>
      </c>
      <c r="B29" s="310" t="s">
        <v>330</v>
      </c>
      <c r="C29" s="311"/>
      <c r="D29" s="311"/>
      <c r="E29" s="311"/>
      <c r="F29" s="311"/>
      <c r="G29" s="311"/>
      <c r="H29" s="311"/>
      <c r="I29" s="311"/>
      <c r="J29" s="311"/>
      <c r="K29" s="129"/>
      <c r="L29" s="129"/>
      <c r="M29" s="129"/>
      <c r="N29" s="129"/>
    </row>
  </sheetData>
  <sheetProtection/>
  <mergeCells count="12">
    <mergeCell ref="A1:J1"/>
    <mergeCell ref="A2:J2"/>
    <mergeCell ref="C4:D4"/>
    <mergeCell ref="E4:F4"/>
    <mergeCell ref="G4:H4"/>
    <mergeCell ref="C5:D5"/>
    <mergeCell ref="E5:F5"/>
    <mergeCell ref="G5:H5"/>
    <mergeCell ref="M5:N5"/>
    <mergeCell ref="B29:J29"/>
    <mergeCell ref="K5:L5"/>
    <mergeCell ref="I5:J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Tian Mesaric</cp:lastModifiedBy>
  <cp:lastPrinted>2018-04-23T08:04:40Z</cp:lastPrinted>
  <dcterms:created xsi:type="dcterms:W3CDTF">2008-10-17T11:51:54Z</dcterms:created>
  <dcterms:modified xsi:type="dcterms:W3CDTF">2018-04-23T08:15:55Z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tic">
    <vt:lpwstr>Auto</vt:lpwstr>
  </property>
  <property fmtid="{D5CDD505-2E9C-101B-9397-08002B2CF9AE}" pid="3" name="x">
    <vt:lpwstr>0</vt:lpwstr>
  </property>
  <property fmtid="{D5CDD505-2E9C-101B-9397-08002B2CF9AE}" pid="4" name="SecurityClass">
    <vt:lpwstr> </vt:lpwstr>
  </property>
  <property fmtid="{D5CDD505-2E9C-101B-9397-08002B2CF9AE}" pid="5" name="Prepared">
    <vt:lpwstr> </vt:lpwstr>
  </property>
  <property fmtid="{D5CDD505-2E9C-101B-9397-08002B2CF9AE}" pid="6" name="Checked">
    <vt:lpwstr> </vt:lpwstr>
  </property>
  <property fmtid="{D5CDD505-2E9C-101B-9397-08002B2CF9AE}" pid="7" name="Date">
    <vt:lpwstr> </vt:lpwstr>
  </property>
  <property fmtid="{D5CDD505-2E9C-101B-9397-08002B2CF9AE}" pid="8" name="Revision">
    <vt:lpwstr> </vt:lpwstr>
  </property>
  <property fmtid="{D5CDD505-2E9C-101B-9397-08002B2CF9AE}" pid="9" name="Title">
    <vt:lpwstr> </vt:lpwstr>
  </property>
  <property fmtid="{D5CDD505-2E9C-101B-9397-08002B2CF9AE}" pid="10" name="DocName">
    <vt:lpwstr> </vt:lpwstr>
  </property>
  <property fmtid="{D5CDD505-2E9C-101B-9397-08002B2CF9AE}" pid="11" name="DocNo">
    <vt:lpwstr> </vt:lpwstr>
  </property>
  <property fmtid="{D5CDD505-2E9C-101B-9397-08002B2CF9AE}" pid="12" name="ApprovedBy">
    <vt:lpwstr> </vt:lpwstr>
  </property>
  <property fmtid="{D5CDD505-2E9C-101B-9397-08002B2CF9AE}" pid="13" name="Reference">
    <vt:lpwstr> </vt:lpwstr>
  </property>
  <property fmtid="{D5CDD505-2E9C-101B-9397-08002B2CF9AE}" pid="14" name="Keyword">
    <vt:lpwstr> </vt:lpwstr>
  </property>
  <property fmtid="{D5CDD505-2E9C-101B-9397-08002B2CF9AE}" pid="15" name="TemplateName">
    <vt:lpwstr> </vt:lpwstr>
  </property>
  <property fmtid="{D5CDD505-2E9C-101B-9397-08002B2CF9AE}" pid="16" name="TemplateVersion">
    <vt:lpwstr> </vt:lpwstr>
  </property>
  <property fmtid="{D5CDD505-2E9C-101B-9397-08002B2CF9AE}" pid="17" name="DocumentType">
    <vt:lpwstr> </vt:lpwstr>
  </property>
  <property fmtid="{D5CDD505-2E9C-101B-9397-08002B2CF9AE}" pid="18" name="SheetName">
    <vt:lpwstr>-1</vt:lpwstr>
  </property>
  <property fmtid="{D5CDD505-2E9C-101B-9397-08002B2CF9AE}" pid="19" name="Conf">
    <vt:lpwstr> </vt:lpwstr>
  </property>
  <property fmtid="{D5CDD505-2E9C-101B-9397-08002B2CF9AE}" pid="20" name="chkSec">
    <vt:lpwstr> </vt:lpwstr>
  </property>
</Properties>
</file>