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9585" yWindow="-15" windowWidth="9660" windowHeight="11040" activeTab="5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4">CF!$A$1:$L$63</definedName>
    <definedName name="_xlnm.Print_Area" localSheetId="0">GENERAL!$A$1:$I$64</definedName>
    <definedName name="_xlnm.Print_Area" localSheetId="6">NOTES!$A$1:$J$38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L132" i="20" l="1"/>
  <c r="I132" i="20"/>
  <c r="I131" i="20"/>
  <c r="G130" i="20"/>
  <c r="H130" i="20"/>
  <c r="I130" i="20"/>
  <c r="K130" i="20"/>
  <c r="L131" i="20"/>
  <c r="J130" i="20"/>
  <c r="L130" i="20"/>
</calcChain>
</file>

<file path=xl/sharedStrings.xml><?xml version="1.0" encoding="utf-8"?>
<sst xmlns="http://schemas.openxmlformats.org/spreadsheetml/2006/main" count="539" uniqueCount="384">
  <si>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</si>
  <si>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</si>
  <si>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</si>
  <si>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</si>
  <si>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</si>
  <si>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</si>
  <si>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</si>
  <si>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</si>
  <si>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</si>
  <si>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</si>
  <si>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</si>
  <si>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</si>
  <si>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</si>
  <si>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</si>
  <si>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</si>
  <si>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</si>
  <si>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</si>
  <si>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</si>
  <si>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</si>
  <si>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</si>
  <si>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</si>
  <si>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</si>
  <si>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</si>
  <si>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</si>
  <si>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</si>
  <si>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</si>
  <si>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</si>
  <si>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</si>
  <si>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</si>
  <si>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</si>
  <si>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</si>
  <si>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</si>
  <si>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</si>
  <si>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</si>
  <si>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</si>
  <si>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</si>
  <si>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</si>
  <si>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</si>
  <si>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</si>
  <si>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</si>
  <si>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</si>
  <si>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</si>
  <si>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</si>
  <si>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</si>
  <si>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</si>
  <si>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</si>
  <si>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</si>
  <si>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</si>
  <si>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</si>
  <si>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</si>
  <si>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</si>
  <si>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</si>
  <si>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</si>
  <si>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</si>
  <si>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</si>
  <si>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</si>
  <si>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</si>
  <si>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</si>
  <si>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</si>
  <si>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</si>
  <si>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</si>
  <si>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</si>
  <si>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</si>
  <si>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</si>
  <si>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</si>
  <si>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</si>
  <si>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</si>
  <si>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</si>
  <si>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</si>
  <si>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</si>
  <si>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</si>
  <si>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</si>
  <si>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</si>
  <si>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</si>
  <si>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</si>
  <si>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</si>
  <si>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</si>
  <si>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</si>
  <si>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</si>
  <si>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</si>
  <si>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</si>
  <si>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</si>
  <si>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</si>
  <si>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</si>
  <si>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</si>
  <si>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</si>
  <si>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</si>
  <si>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</si>
  <si>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</si>
  <si>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</si>
  <si>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</si>
  <si>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</si>
  <si>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</si>
  <si>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</si>
  <si>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</si>
  <si>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</si>
  <si>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</si>
  <si>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</si>
  <si>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</si>
  <si>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</si>
  <si>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</si>
  <si>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</si>
  <si>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</si>
  <si>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</si>
  <si>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</si>
  <si>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</si>
  <si>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</si>
  <si>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</si>
  <si>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</si>
  <si>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</si>
  <si>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</si>
  <si>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</si>
  <si>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</si>
  <si>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</si>
  <si>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</si>
  <si>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</si>
  <si>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</si>
  <si>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</si>
  <si>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</si>
  <si>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</si>
  <si>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</si>
  <si>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</si>
  <si>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</si>
  <si>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</si>
  <si>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</si>
  <si>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</si>
  <si>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</si>
  <si>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</si>
  <si>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</si>
  <si>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</si>
  <si>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</si>
  <si>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</si>
  <si>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</si>
  <si>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</si>
  <si>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</si>
  <si>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</si>
  <si>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</si>
  <si>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</si>
  <si>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</si>
  <si>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</si>
  <si>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</si>
  <si>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</si>
  <si>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</si>
  <si>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</si>
  <si>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</si>
  <si>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</si>
  <si>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</si>
  <si>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</si>
  <si>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</si>
  <si>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</si>
  <si>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</si>
  <si>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</si>
  <si>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</si>
  <si>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</si>
  <si>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</si>
  <si>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</si>
  <si>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</si>
  <si>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</si>
  <si>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</si>
  <si>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</si>
  <si>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</si>
  <si>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</si>
  <si>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</si>
  <si>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</si>
  <si>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</si>
  <si>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</si>
  <si>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</si>
  <si>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</si>
  <si>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</si>
  <si>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</si>
  <si>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</si>
  <si>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</si>
  <si>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</si>
  <si>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</si>
  <si>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</si>
  <si>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</si>
  <si>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</si>
  <si>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</si>
  <si>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</si>
  <si>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</si>
  <si>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</si>
  <si>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</si>
  <si>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</si>
  <si>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</si>
  <si>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</si>
  <si>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</si>
  <si>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</si>
  <si>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</si>
  <si>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</si>
  <si>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</si>
  <si>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</si>
  <si>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</si>
  <si>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</si>
  <si>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</si>
  <si>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</si>
  <si>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</si>
  <si>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</si>
  <si>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</si>
  <si>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</si>
  <si>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</si>
  <si>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</si>
  <si>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</si>
  <si>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</si>
  <si>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</si>
  <si>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</si>
  <si>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</si>
  <si>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</si>
  <si>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</si>
  <si>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</si>
  <si>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</si>
  <si>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</si>
  <si>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</si>
  <si>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</si>
  <si>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</si>
  <si>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</si>
  <si>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</si>
  <si>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</si>
  <si>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</si>
  <si>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</si>
  <si>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</si>
  <si>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</si>
  <si>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</si>
  <si>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</si>
  <si>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</si>
  <si>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</si>
  <si>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</si>
  <si>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</si>
  <si>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</si>
  <si>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</si>
  <si>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</si>
  <si>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</si>
  <si>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</si>
  <si>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</si>
  <si>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</si>
  <si>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</si>
  <si>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</si>
  <si>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</si>
  <si>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</si>
  <si>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</si>
  <si>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</si>
  <si>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</si>
  <si>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</si>
  <si>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</si>
  <si>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</si>
  <si>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</si>
  <si>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</si>
  <si>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</si>
  <si>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</si>
  <si>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</si>
  <si>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</si>
  <si>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</si>
  <si>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</si>
  <si>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</si>
  <si>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</si>
  <si>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</si>
  <si>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</si>
  <si>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</si>
  <si>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</si>
  <si>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</si>
  <si>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</si>
  <si>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</si>
  <si>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</si>
  <si>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</si>
  <si>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</si>
  <si>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</si>
  <si>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</si>
  <si>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</si>
  <si>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</si>
  <si>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</si>
  <si>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</si>
  <si>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</si>
  <si>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</si>
  <si>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</si>
  <si>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</si>
  <si>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</si>
  <si>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</si>
  <si>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</si>
  <si>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</si>
  <si>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</si>
  <si>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</si>
  <si>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</si>
  <si>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</si>
  <si>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</si>
  <si>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</si>
  <si>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</si>
  <si>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</si>
  <si>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</si>
  <si>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</si>
  <si>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</si>
  <si>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</si>
  <si>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</si>
  <si>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</si>
  <si>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</si>
  <si>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</si>
  <si>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</si>
  <si>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</si>
  <si>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</si>
  <si>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</si>
  <si>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</si>
  <si>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</si>
  <si>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</si>
  <si>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</si>
  <si>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</si>
  <si>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</si>
  <si>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</si>
  <si>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</si>
  <si>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</si>
  <si>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</si>
  <si>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</si>
  <si>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</si>
  <si>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</si>
  <si>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</si>
  <si>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</si>
  <si>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</si>
  <si>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</si>
  <si>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</si>
  <si>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</si>
  <si>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</si>
  <si>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</si>
  <si>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</si>
  <si>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</si>
  <si>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</si>
  <si>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</si>
  <si>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</si>
  <si>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</si>
  <si>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</si>
  <si>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</si>
  <si>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</si>
  <si>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</si>
  <si>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</si>
  <si>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</si>
  <si>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</si>
  <si>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</si>
  <si>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</si>
  <si>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</si>
  <si>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</si>
  <si>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</si>
  <si>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</si>
  <si>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</si>
  <si>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</si>
  <si>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</si>
  <si>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</si>
  <si>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</si>
  <si>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</si>
  <si>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</si>
  <si>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</si>
  <si>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</si>
  <si>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</si>
  <si>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</si>
  <si>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</si>
  <si>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</si>
  <si>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</si>
  <si>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</si>
  <si>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</si>
  <si>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</si>
  <si>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</si>
  <si>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</si>
  <si>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</si>
  <si>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</si>
  <si>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</si>
  <si>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</si>
  <si>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</si>
  <si>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</si>
  <si>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</si>
  <si>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</si>
  <si>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</si>
  <si>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</si>
  <si>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</si>
  <si>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KATICA KUZMANOVIĆ</t>
  </si>
  <si>
    <t>01/6333-117</t>
  </si>
  <si>
    <t>katica.kuzmanovic@crosig.hr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</si>
  <si>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</si>
  <si>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</si>
  <si>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</si>
  <si>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</si>
  <si>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</si>
  <si>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</si>
  <si>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FABIJANČIĆ IVAN, STARČEVIĆ KREŠIMIR</t>
  </si>
  <si>
    <t>01.01.</t>
  </si>
  <si>
    <t>30.06.2013.</t>
  </si>
  <si>
    <t>As of: 30.06.2013.</t>
  </si>
  <si>
    <t>For period: 01.01.2013. - 30.06.2013.</t>
  </si>
  <si>
    <t>For period: 01.01.-30.06.2013.</t>
  </si>
  <si>
    <t>For period: 01.01.- 30.06.2013.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</si>
</sst>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30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9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>
      <alignment horizontal="right" vertical="center" shrinkToFit="1"/>
    </xf>
    <xf numFmtId="165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6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2" fillId="0" borderId="3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33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33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28" fillId="2" borderId="33" xfId="3" applyFont="1" applyFill="1" applyBorder="1" applyAlignment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6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14" fontId="17" fillId="2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26" xfId="3" applyFont="1" applyFill="1" applyBorder="1" applyAlignment="1" applyProtection="1">
      <alignment horizontal="center" vertical="center"/>
      <protection locked="0" hidden="1"/>
    </xf>
    <xf numFmtId="0" fontId="17" fillId="2" borderId="26" xfId="3" applyFont="1" applyFill="1" applyBorder="1" applyAlignment="1" applyProtection="1">
      <alignment horizontal="left" vertical="center"/>
      <protection hidden="1"/>
    </xf>
    <xf numFmtId="0" fontId="19" fillId="2" borderId="44" xfId="3" applyFont="1" applyFill="1" applyBorder="1" applyAlignment="1" applyProtection="1">
      <alignment horizontal="left" vertical="center" wrapText="1"/>
      <protection hidden="1"/>
    </xf>
    <xf numFmtId="0" fontId="19" fillId="2" borderId="15" xfId="3" applyFont="1" applyFill="1" applyBorder="1" applyAlignment="1" applyProtection="1">
      <alignment vertical="center"/>
      <protection hidden="1"/>
    </xf>
    <xf numFmtId="0" fontId="18" fillId="2" borderId="33" xfId="3" applyFont="1" applyFill="1" applyBorder="1" applyAlignment="1" applyProtection="1">
      <alignment horizontal="left" vertical="center" wrapText="1"/>
      <protection hidden="1"/>
    </xf>
    <xf numFmtId="0" fontId="18" fillId="2" borderId="15" xfId="3" applyFont="1" applyFill="1" applyBorder="1" applyProtection="1">
      <alignment vertical="top"/>
      <protection hidden="1"/>
    </xf>
    <xf numFmtId="0" fontId="18" fillId="2" borderId="33" xfId="3" applyFont="1" applyFill="1" applyBorder="1" applyAlignment="1" applyProtection="1">
      <protection hidden="1"/>
    </xf>
    <xf numFmtId="0" fontId="18" fillId="2" borderId="15" xfId="3" applyFont="1" applyFill="1" applyBorder="1" applyAlignment="1" applyProtection="1">
      <alignment horizontal="right"/>
      <protection hidden="1"/>
    </xf>
    <xf numFmtId="0" fontId="18" fillId="2" borderId="15" xfId="3" applyFont="1" applyFill="1" applyBorder="1" applyAlignment="1" applyProtection="1">
      <alignment horizontal="right" wrapText="1"/>
      <protection hidden="1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18" fillId="2" borderId="44" xfId="3" applyFont="1" applyFill="1" applyBorder="1" applyAlignment="1">
      <alignment horizontal="left" vertical="center"/>
    </xf>
    <xf numFmtId="0" fontId="18" fillId="2" borderId="33" xfId="3" applyFont="1" applyFill="1" applyBorder="1" applyProtection="1">
      <alignment vertical="top"/>
      <protection hidden="1"/>
    </xf>
    <xf numFmtId="0" fontId="17" fillId="2" borderId="33" xfId="3" applyFont="1" applyFill="1" applyBorder="1" applyAlignment="1" applyProtection="1">
      <alignment horizontal="right" vertical="center"/>
      <protection locked="0"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18" fillId="2" borderId="33" xfId="3" applyFont="1" applyFill="1" applyBorder="1" applyAlignment="1" applyProtection="1">
      <alignment horizontal="left" vertical="top" wrapText="1"/>
      <protection hidden="1"/>
    </xf>
    <xf numFmtId="0" fontId="18" fillId="2" borderId="15" xfId="3" applyFont="1" applyFill="1" applyBorder="1">
      <alignment vertical="top"/>
    </xf>
    <xf numFmtId="0" fontId="18" fillId="2" borderId="33" xfId="3" applyFont="1" applyFill="1" applyBorder="1" applyAlignment="1" applyProtection="1">
      <alignment horizontal="left" vertical="top" indent="2"/>
      <protection hidden="1"/>
    </xf>
    <xf numFmtId="0" fontId="18" fillId="2" borderId="33" xfId="3" applyFont="1" applyFill="1" applyBorder="1" applyAlignment="1" applyProtection="1">
      <alignment horizontal="left" vertical="top" wrapText="1" indent="2"/>
      <protection hidden="1"/>
    </xf>
    <xf numFmtId="0" fontId="18" fillId="2" borderId="15" xfId="3" applyFont="1" applyFill="1" applyBorder="1" applyAlignment="1" applyProtection="1">
      <alignment horizontal="right" vertical="top"/>
      <protection hidden="1"/>
    </xf>
    <xf numFmtId="0" fontId="17" fillId="2" borderId="15" xfId="3" applyFont="1" applyFill="1" applyBorder="1" applyAlignment="1" applyProtection="1">
      <alignment horizontal="right" vertical="center"/>
      <protection locked="0" hidden="1"/>
    </xf>
    <xf numFmtId="49" fontId="17" fillId="2" borderId="33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15" xfId="3" applyFont="1" applyFill="1" applyBorder="1" applyAlignment="1" applyProtection="1">
      <alignment horizontal="left" vertical="top"/>
      <protection hidden="1"/>
    </xf>
    <xf numFmtId="0" fontId="18" fillId="2" borderId="33" xfId="3" applyFont="1" applyFill="1" applyBorder="1" applyAlignment="1" applyProtection="1">
      <alignment horizontal="left"/>
      <protection hidden="1"/>
    </xf>
    <xf numFmtId="0" fontId="18" fillId="2" borderId="44" xfId="3" applyFont="1" applyFill="1" applyBorder="1" applyProtection="1">
      <alignment vertical="top"/>
      <protection hidden="1"/>
    </xf>
    <xf numFmtId="0" fontId="5" fillId="2" borderId="15" xfId="6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8" fillId="2" borderId="15" xfId="3" applyFont="1" applyFill="1" applyBorder="1" applyAlignment="1" applyProtection="1">
      <alignment horizontal="left"/>
      <protection hidden="1"/>
    </xf>
    <xf numFmtId="0" fontId="18" fillId="2" borderId="33" xfId="3" applyFont="1" applyFill="1" applyBorder="1" applyAlignment="1" applyProtection="1">
      <alignment vertical="center"/>
      <protection hidden="1"/>
    </xf>
    <xf numFmtId="0" fontId="18" fillId="2" borderId="33" xfId="6" applyFont="1" applyFill="1" applyBorder="1" applyAlignment="1" applyProtection="1">
      <alignment vertical="center"/>
      <protection hidden="1"/>
    </xf>
    <xf numFmtId="0" fontId="18" fillId="2" borderId="33" xfId="0" applyFont="1" applyFill="1" applyBorder="1" applyAlignment="1" applyProtection="1">
      <alignment vertical="center"/>
      <protection hidden="1"/>
    </xf>
    <xf numFmtId="0" fontId="16" fillId="2" borderId="33" xfId="0" applyFont="1" applyFill="1" applyBorder="1" applyAlignment="1"/>
    <xf numFmtId="0" fontId="12" fillId="2" borderId="33" xfId="4" applyFont="1" applyFill="1" applyBorder="1" applyAlignment="1"/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165" fontId="2" fillId="0" borderId="7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7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0" xfId="0" applyFill="1" applyBorder="1"/>
    <xf numFmtId="0" fontId="12" fillId="2" borderId="0" xfId="0" applyFont="1" applyFill="1"/>
    <xf numFmtId="3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6" fillId="2" borderId="33" xfId="0" applyFont="1" applyFill="1" applyBorder="1" applyAlignment="1"/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/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26" xfId="3" applyFont="1" applyFill="1" applyBorder="1" applyAlignment="1" applyProtection="1">
      <alignment horizontal="center"/>
      <protection hidden="1"/>
    </xf>
    <xf numFmtId="0" fontId="5" fillId="2" borderId="15" xfId="6" applyFont="1" applyFill="1" applyBorder="1" applyAlignment="1" applyProtection="1">
      <alignment horizontal="right" vertical="center" wrapText="1"/>
      <protection hidden="1"/>
    </xf>
    <xf numFmtId="0" fontId="5" fillId="2" borderId="33" xfId="6" applyFont="1" applyFill="1" applyBorder="1" applyAlignment="1" applyProtection="1">
      <alignment horizontal="right" wrapText="1"/>
      <protection hidden="1"/>
    </xf>
    <xf numFmtId="49" fontId="29" fillId="2" borderId="38" xfId="1" applyNumberFormat="1" applyFon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49" fontId="17" fillId="2" borderId="39" xfId="3" applyNumberFormat="1" applyFont="1" applyFill="1" applyBorder="1" applyAlignment="1" applyProtection="1">
      <alignment horizontal="left" vertical="center"/>
      <protection locked="0" hidden="1"/>
    </xf>
    <xf numFmtId="0" fontId="5" fillId="2" borderId="15" xfId="6" applyFont="1" applyFill="1" applyBorder="1" applyAlignment="1" applyProtection="1">
      <alignment horizontal="right" vertical="center"/>
      <protection hidden="1"/>
    </xf>
    <xf numFmtId="0" fontId="5" fillId="2" borderId="33" xfId="6" applyFont="1" applyFill="1" applyBorder="1" applyAlignment="1" applyProtection="1">
      <alignment horizontal="right"/>
      <protection hidden="1"/>
    </xf>
    <xf numFmtId="0" fontId="17" fillId="2" borderId="38" xfId="3" applyFont="1" applyFill="1" applyBorder="1" applyAlignment="1" applyProtection="1">
      <alignment horizontal="left" vertical="center"/>
      <protection locked="0" hidden="1"/>
    </xf>
    <xf numFmtId="0" fontId="17" fillId="2" borderId="9" xfId="3" applyFont="1" applyFill="1" applyBorder="1" applyAlignment="1" applyProtection="1">
      <alignment horizontal="left" vertical="center"/>
      <protection locked="0" hidden="1"/>
    </xf>
    <xf numFmtId="0" fontId="17" fillId="2" borderId="39" xfId="3" applyFont="1" applyFill="1" applyBorder="1" applyAlignment="1" applyProtection="1">
      <alignment horizontal="left" vertical="center"/>
      <protection locked="0" hidden="1"/>
    </xf>
    <xf numFmtId="49" fontId="17" fillId="2" borderId="38" xfId="3" applyNumberFormat="1" applyFont="1" applyFill="1" applyBorder="1" applyAlignment="1" applyProtection="1">
      <alignment horizontal="left" vertical="center"/>
      <protection locked="0"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7" fillId="2" borderId="38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9" xfId="6" applyFont="1" applyFill="1" applyBorder="1" applyAlignment="1"/>
    <xf numFmtId="49" fontId="17" fillId="2" borderId="38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9" xfId="3" applyFont="1" applyFill="1" applyBorder="1" applyAlignment="1"/>
    <xf numFmtId="0" fontId="18" fillId="2" borderId="39" xfId="3" applyFont="1" applyFill="1" applyBorder="1" applyAlignment="1"/>
    <xf numFmtId="0" fontId="18" fillId="2" borderId="39" xfId="3" applyFont="1" applyFill="1" applyBorder="1" applyAlignment="1">
      <alignment horizontal="left" vertical="center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9" xfId="6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9" xfId="3" applyFont="1" applyFill="1" applyBorder="1" applyAlignment="1">
      <alignment horizontal="left"/>
    </xf>
    <xf numFmtId="0" fontId="5" fillId="2" borderId="15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33" xfId="3" applyFont="1" applyFill="1" applyBorder="1" applyAlignment="1">
      <alignment horizontal="center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3" xfId="3" applyFont="1" applyFill="1" applyBorder="1" applyAlignment="1" applyProtection="1">
      <alignment horizontal="right"/>
      <protection hidden="1"/>
    </xf>
    <xf numFmtId="0" fontId="27" fillId="2" borderId="15" xfId="6" applyFont="1" applyFill="1" applyBorder="1" applyAlignment="1" applyProtection="1">
      <alignment horizontal="right" vertical="center"/>
      <protection hidden="1"/>
    </xf>
    <xf numFmtId="0" fontId="27" fillId="2" borderId="33" xfId="6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 vertical="center"/>
    </xf>
    <xf numFmtId="0" fontId="5" fillId="2" borderId="33" xfId="6" applyFont="1" applyFill="1" applyBorder="1" applyAlignment="1" applyProtection="1">
      <alignment horizontal="right" vertical="center"/>
      <protection hidden="1"/>
    </xf>
    <xf numFmtId="0" fontId="23" fillId="2" borderId="38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9" xfId="3" applyFont="1" applyFill="1" applyBorder="1" applyAlignment="1" applyProtection="1">
      <protection locked="0" hidden="1"/>
    </xf>
    <xf numFmtId="0" fontId="6" fillId="2" borderId="38" xfId="1" applyFill="1" applyBorder="1" applyAlignment="1" applyProtection="1">
      <protection locked="0" hidden="1"/>
    </xf>
    <xf numFmtId="0" fontId="22" fillId="2" borderId="15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15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2" fillId="2" borderId="15" xfId="6" applyFont="1" applyFill="1" applyBorder="1" applyAlignment="1" applyProtection="1">
      <alignment horizontal="right" wrapText="1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9" xfId="3" applyFont="1" applyFill="1" applyBorder="1" applyAlignment="1">
      <alignment horizontal="left" vertical="center"/>
    </xf>
    <xf numFmtId="1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27" fillId="2" borderId="15" xfId="6" applyFont="1" applyFill="1" applyBorder="1" applyAlignment="1" applyProtection="1">
      <alignment horizontal="right" vertical="center" wrapText="1"/>
      <protection hidden="1"/>
    </xf>
    <xf numFmtId="0" fontId="27" fillId="2" borderId="33" xfId="6" applyFont="1" applyFill="1" applyBorder="1" applyAlignment="1" applyProtection="1">
      <alignment horizontal="right" wrapText="1"/>
      <protection hidden="1"/>
    </xf>
    <xf numFmtId="0" fontId="4" fillId="2" borderId="43" xfId="0" applyFont="1" applyFill="1" applyBorder="1" applyAlignment="1" applyProtection="1">
      <alignment horizontal="left" vertical="center" wrapText="1"/>
      <protection hidden="1"/>
    </xf>
    <xf numFmtId="0" fontId="4" fillId="2" borderId="26" xfId="0" applyFont="1" applyFill="1" applyBorder="1" applyAlignment="1" applyProtection="1">
      <alignment horizontal="left" vertical="center" wrapText="1"/>
      <protection hidden="1"/>
    </xf>
    <xf numFmtId="0" fontId="20" fillId="2" borderId="15" xfId="3" applyFont="1" applyFill="1" applyBorder="1" applyAlignment="1" applyProtection="1">
      <alignment horizontal="center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20" fillId="2" borderId="33" xfId="3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0" fontId="8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8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5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2" fillId="0" borderId="51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4" xfId="0" applyFont="1" applyFill="1" applyBorder="1" applyAlignment="1">
      <alignment vertical="center" wrapText="1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left"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tica.kuzmanov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8"/>
  <sheetViews>
    <sheetView topLeftCell="A22" zoomScaleNormal="100" zoomScaleSheetLayoutView="110" workbookViewId="0">
      <selection activeCell="M7" sqref="M7"/>
    </sheetView>
  </sheetViews>
  <sheetFormatPr defaultRowHeight="12.75"/>
  <cols>
    <col min="1" max="1" width="9.140625" style="23"/>
    <col min="2" max="2" width="12" style="23" customWidth="1"/>
    <col min="3" max="6" width="9.140625" style="23"/>
    <col min="7" max="7" width="17.7109375" style="23" customWidth="1"/>
    <col min="8" max="8" width="17" style="23" customWidth="1"/>
    <col min="9" max="9" width="23.85546875" style="23" customWidth="1"/>
    <col min="10" max="16384" width="9.140625" style="23"/>
  </cols>
  <sheetData>
    <row r="1" spans="1:10" ht="15.75">
      <c r="A1" s="204" t="s">
        <v>22</v>
      </c>
      <c r="B1" s="205"/>
      <c r="C1" s="205"/>
      <c r="D1" s="135"/>
      <c r="E1" s="134"/>
      <c r="F1" s="134"/>
      <c r="G1" s="134"/>
      <c r="H1" s="134"/>
      <c r="I1" s="66"/>
    </row>
    <row r="2" spans="1:10" ht="12.75" customHeight="1">
      <c r="A2" s="252" t="s">
        <v>23</v>
      </c>
      <c r="B2" s="253"/>
      <c r="C2" s="253"/>
      <c r="D2" s="253"/>
      <c r="E2" s="137" t="s">
        <v>378</v>
      </c>
      <c r="F2" s="138"/>
      <c r="G2" s="139" t="s">
        <v>24</v>
      </c>
      <c r="H2" s="137" t="s">
        <v>379</v>
      </c>
      <c r="I2" s="140"/>
      <c r="J2" s="24"/>
    </row>
    <row r="3" spans="1:10">
      <c r="A3" s="141"/>
      <c r="B3" s="133"/>
      <c r="C3" s="133"/>
      <c r="D3" s="133"/>
      <c r="E3" s="132"/>
      <c r="F3" s="132"/>
      <c r="G3" s="133"/>
      <c r="H3" s="133"/>
      <c r="I3" s="142"/>
      <c r="J3" s="24"/>
    </row>
    <row r="4" spans="1:10" ht="39.75" customHeight="1">
      <c r="A4" s="254" t="s">
        <v>372</v>
      </c>
      <c r="B4" s="255"/>
      <c r="C4" s="255"/>
      <c r="D4" s="255"/>
      <c r="E4" s="255"/>
      <c r="F4" s="255"/>
      <c r="G4" s="255"/>
      <c r="H4" s="255"/>
      <c r="I4" s="256"/>
      <c r="J4" s="24"/>
    </row>
    <row r="5" spans="1:10">
      <c r="A5" s="143"/>
      <c r="B5" s="91"/>
      <c r="C5" s="91"/>
      <c r="D5" s="91"/>
      <c r="E5" s="92"/>
      <c r="F5" s="93"/>
      <c r="G5" s="94"/>
      <c r="H5" s="95"/>
      <c r="I5" s="144"/>
      <c r="J5" s="24"/>
    </row>
    <row r="6" spans="1:10">
      <c r="A6" s="221" t="s">
        <v>25</v>
      </c>
      <c r="B6" s="232"/>
      <c r="C6" s="212" t="s">
        <v>15</v>
      </c>
      <c r="D6" s="213"/>
      <c r="E6" s="96"/>
      <c r="F6" s="96"/>
      <c r="G6" s="96"/>
      <c r="H6" s="96"/>
      <c r="I6" s="97"/>
      <c r="J6" s="24"/>
    </row>
    <row r="7" spans="1:10">
      <c r="A7" s="145"/>
      <c r="B7" s="102"/>
      <c r="C7" s="98"/>
      <c r="D7" s="98"/>
      <c r="E7" s="96"/>
      <c r="F7" s="96"/>
      <c r="G7" s="96"/>
      <c r="H7" s="96"/>
      <c r="I7" s="97"/>
      <c r="J7" s="24"/>
    </row>
    <row r="8" spans="1:10" ht="21.75" customHeight="1">
      <c r="A8" s="250" t="s">
        <v>26</v>
      </c>
      <c r="B8" s="251"/>
      <c r="C8" s="212" t="s">
        <v>16</v>
      </c>
      <c r="D8" s="213"/>
      <c r="E8" s="96"/>
      <c r="F8" s="96"/>
      <c r="G8" s="96"/>
      <c r="H8" s="96"/>
      <c r="I8" s="99"/>
      <c r="J8" s="24"/>
    </row>
    <row r="9" spans="1:10">
      <c r="A9" s="146"/>
      <c r="B9" s="147"/>
      <c r="C9" s="100"/>
      <c r="D9" s="98"/>
      <c r="E9" s="98"/>
      <c r="F9" s="98"/>
      <c r="G9" s="98"/>
      <c r="H9" s="98"/>
      <c r="I9" s="99"/>
      <c r="J9" s="24"/>
    </row>
    <row r="10" spans="1:10" ht="12.75" customHeight="1">
      <c r="A10" s="243" t="s">
        <v>27</v>
      </c>
      <c r="B10" s="244"/>
      <c r="C10" s="212" t="s">
        <v>17</v>
      </c>
      <c r="D10" s="213"/>
      <c r="E10" s="98"/>
      <c r="F10" s="98"/>
      <c r="G10" s="98"/>
      <c r="H10" s="98"/>
      <c r="I10" s="99"/>
      <c r="J10" s="24"/>
    </row>
    <row r="11" spans="1:10">
      <c r="A11" s="245"/>
      <c r="B11" s="244"/>
      <c r="C11" s="98"/>
      <c r="D11" s="98"/>
      <c r="E11" s="98"/>
      <c r="F11" s="98"/>
      <c r="G11" s="98"/>
      <c r="H11" s="98"/>
      <c r="I11" s="99"/>
      <c r="J11" s="24"/>
    </row>
    <row r="12" spans="1:10">
      <c r="A12" s="198" t="s">
        <v>28</v>
      </c>
      <c r="B12" s="199"/>
      <c r="C12" s="200" t="s">
        <v>365</v>
      </c>
      <c r="D12" s="246"/>
      <c r="E12" s="246"/>
      <c r="F12" s="246"/>
      <c r="G12" s="246"/>
      <c r="H12" s="246"/>
      <c r="I12" s="247"/>
      <c r="J12" s="24"/>
    </row>
    <row r="13" spans="1:10" ht="15.75">
      <c r="A13" s="241"/>
      <c r="B13" s="242"/>
      <c r="C13" s="242"/>
      <c r="D13" s="101"/>
      <c r="E13" s="101"/>
      <c r="F13" s="101"/>
      <c r="G13" s="101"/>
      <c r="H13" s="101"/>
      <c r="I13" s="148"/>
      <c r="J13" s="24"/>
    </row>
    <row r="14" spans="1:10">
      <c r="A14" s="145"/>
      <c r="B14" s="102"/>
      <c r="C14" s="103"/>
      <c r="D14" s="90"/>
      <c r="E14" s="90"/>
      <c r="F14" s="90"/>
      <c r="G14" s="90"/>
      <c r="H14" s="90"/>
      <c r="I14" s="149"/>
      <c r="J14" s="24"/>
    </row>
    <row r="15" spans="1:10">
      <c r="A15" s="198" t="s">
        <v>29</v>
      </c>
      <c r="B15" s="199"/>
      <c r="C15" s="248">
        <v>10000</v>
      </c>
      <c r="D15" s="249"/>
      <c r="E15" s="90"/>
      <c r="F15" s="200" t="s">
        <v>18</v>
      </c>
      <c r="G15" s="235"/>
      <c r="H15" s="235"/>
      <c r="I15" s="216"/>
      <c r="J15" s="24"/>
    </row>
    <row r="16" spans="1:10">
      <c r="A16" s="145"/>
      <c r="B16" s="102"/>
      <c r="C16" s="90"/>
      <c r="D16" s="90"/>
      <c r="E16" s="90"/>
      <c r="F16" s="90"/>
      <c r="G16" s="90"/>
      <c r="H16" s="90"/>
      <c r="I16" s="149"/>
      <c r="J16" s="24"/>
    </row>
    <row r="17" spans="1:11">
      <c r="A17" s="198" t="s">
        <v>30</v>
      </c>
      <c r="B17" s="199"/>
      <c r="C17" s="200" t="s">
        <v>19</v>
      </c>
      <c r="D17" s="235"/>
      <c r="E17" s="235"/>
      <c r="F17" s="235"/>
      <c r="G17" s="235"/>
      <c r="H17" s="235"/>
      <c r="I17" s="216"/>
      <c r="J17" s="136"/>
    </row>
    <row r="18" spans="1:11">
      <c r="A18" s="145"/>
      <c r="B18" s="102"/>
      <c r="C18" s="90"/>
      <c r="D18" s="90"/>
      <c r="E18" s="90"/>
      <c r="F18" s="90"/>
      <c r="G18" s="90"/>
      <c r="H18" s="90"/>
      <c r="I18" s="149"/>
      <c r="J18" s="24"/>
    </row>
    <row r="19" spans="1:11">
      <c r="A19" s="198" t="s">
        <v>31</v>
      </c>
      <c r="B19" s="236"/>
      <c r="C19" s="237"/>
      <c r="D19" s="238"/>
      <c r="E19" s="238"/>
      <c r="F19" s="238"/>
      <c r="G19" s="238"/>
      <c r="H19" s="238"/>
      <c r="I19" s="239"/>
      <c r="J19" s="136"/>
    </row>
    <row r="20" spans="1:11">
      <c r="A20" s="145"/>
      <c r="B20" s="102"/>
      <c r="C20" s="103"/>
      <c r="D20" s="90"/>
      <c r="E20" s="90"/>
      <c r="F20" s="90"/>
      <c r="G20" s="90"/>
      <c r="H20" s="90"/>
      <c r="I20" s="149"/>
      <c r="J20" s="24"/>
    </row>
    <row r="21" spans="1:11">
      <c r="A21" s="198" t="s">
        <v>32</v>
      </c>
      <c r="B21" s="236"/>
      <c r="C21" s="240" t="s">
        <v>20</v>
      </c>
      <c r="D21" s="238"/>
      <c r="E21" s="238"/>
      <c r="F21" s="238"/>
      <c r="G21" s="238"/>
      <c r="H21" s="238"/>
      <c r="I21" s="239"/>
      <c r="J21" s="136"/>
    </row>
    <row r="22" spans="1:11">
      <c r="A22" s="145"/>
      <c r="B22" s="102"/>
      <c r="C22" s="103"/>
      <c r="D22" s="90"/>
      <c r="E22" s="90"/>
      <c r="F22" s="90"/>
      <c r="G22" s="90"/>
      <c r="H22" s="90"/>
      <c r="I22" s="149"/>
      <c r="J22" s="24"/>
    </row>
    <row r="23" spans="1:11">
      <c r="A23" s="233" t="s">
        <v>33</v>
      </c>
      <c r="B23" s="234"/>
      <c r="C23" s="104">
        <v>133</v>
      </c>
      <c r="D23" s="200" t="s">
        <v>18</v>
      </c>
      <c r="E23" s="223"/>
      <c r="F23" s="224"/>
      <c r="G23" s="221"/>
      <c r="H23" s="222"/>
      <c r="I23" s="150"/>
      <c r="J23" s="24"/>
    </row>
    <row r="24" spans="1:11">
      <c r="A24" s="145"/>
      <c r="B24" s="102"/>
      <c r="C24" s="90"/>
      <c r="D24" s="106"/>
      <c r="E24" s="106"/>
      <c r="F24" s="106"/>
      <c r="G24" s="106"/>
      <c r="H24" s="90"/>
      <c r="I24" s="149"/>
      <c r="J24" s="24"/>
    </row>
    <row r="25" spans="1:11">
      <c r="A25" s="198" t="s">
        <v>34</v>
      </c>
      <c r="B25" s="199"/>
      <c r="C25" s="104">
        <v>21</v>
      </c>
      <c r="D25" s="200" t="s">
        <v>21</v>
      </c>
      <c r="E25" s="223"/>
      <c r="F25" s="223"/>
      <c r="G25" s="224"/>
      <c r="H25" s="151" t="s">
        <v>38</v>
      </c>
      <c r="I25" s="182">
        <v>2822</v>
      </c>
      <c r="J25" s="136"/>
    </row>
    <row r="26" spans="1:11">
      <c r="A26" s="145"/>
      <c r="B26" s="102"/>
      <c r="C26" s="90"/>
      <c r="D26" s="106"/>
      <c r="E26" s="106"/>
      <c r="F26" s="106"/>
      <c r="G26" s="102"/>
      <c r="H26" s="152" t="s">
        <v>39</v>
      </c>
      <c r="I26" s="107"/>
      <c r="J26" s="24"/>
      <c r="K26" s="58"/>
    </row>
    <row r="27" spans="1:11">
      <c r="A27" s="198" t="s">
        <v>35</v>
      </c>
      <c r="B27" s="199"/>
      <c r="C27" s="108" t="s">
        <v>367</v>
      </c>
      <c r="D27" s="109"/>
      <c r="E27" s="110"/>
      <c r="F27" s="111"/>
      <c r="G27" s="231" t="s">
        <v>40</v>
      </c>
      <c r="H27" s="232"/>
      <c r="I27" s="112" t="s">
        <v>366</v>
      </c>
      <c r="J27" s="24"/>
    </row>
    <row r="28" spans="1:11">
      <c r="A28" s="145"/>
      <c r="B28" s="102"/>
      <c r="C28" s="90"/>
      <c r="D28" s="111"/>
      <c r="E28" s="111"/>
      <c r="F28" s="111"/>
      <c r="G28" s="111"/>
      <c r="H28" s="90"/>
      <c r="I28" s="153"/>
      <c r="J28" s="24"/>
    </row>
    <row r="29" spans="1:11">
      <c r="A29" s="225" t="s">
        <v>36</v>
      </c>
      <c r="B29" s="226"/>
      <c r="C29" s="227"/>
      <c r="D29" s="227"/>
      <c r="E29" s="228" t="s">
        <v>37</v>
      </c>
      <c r="F29" s="229"/>
      <c r="G29" s="229"/>
      <c r="H29" s="189" t="s">
        <v>11</v>
      </c>
      <c r="I29" s="230"/>
      <c r="J29" s="24"/>
    </row>
    <row r="30" spans="1:11">
      <c r="A30" s="154"/>
      <c r="B30" s="110"/>
      <c r="C30" s="110"/>
      <c r="D30" s="90"/>
      <c r="E30" s="90"/>
      <c r="F30" s="90"/>
      <c r="G30" s="90"/>
      <c r="H30" s="113"/>
      <c r="I30" s="153"/>
      <c r="J30" s="24"/>
    </row>
    <row r="31" spans="1:11">
      <c r="A31" s="207"/>
      <c r="B31" s="217"/>
      <c r="C31" s="217"/>
      <c r="D31" s="218"/>
      <c r="E31" s="207"/>
      <c r="F31" s="217"/>
      <c r="G31" s="218"/>
      <c r="H31" s="210"/>
      <c r="I31" s="211"/>
      <c r="J31" s="24"/>
    </row>
    <row r="32" spans="1:11">
      <c r="A32" s="145"/>
      <c r="B32" s="102"/>
      <c r="C32" s="103"/>
      <c r="D32" s="219"/>
      <c r="E32" s="219"/>
      <c r="F32" s="219"/>
      <c r="G32" s="220"/>
      <c r="H32" s="90"/>
      <c r="I32" s="155"/>
      <c r="J32" s="24"/>
    </row>
    <row r="33" spans="1:10">
      <c r="A33" s="207"/>
      <c r="B33" s="208"/>
      <c r="C33" s="208"/>
      <c r="D33" s="209"/>
      <c r="E33" s="207"/>
      <c r="F33" s="208"/>
      <c r="G33" s="208"/>
      <c r="H33" s="210"/>
      <c r="I33" s="211"/>
      <c r="J33" s="24"/>
    </row>
    <row r="34" spans="1:10">
      <c r="A34" s="145"/>
      <c r="B34" s="102"/>
      <c r="C34" s="103"/>
      <c r="D34" s="114"/>
      <c r="E34" s="114"/>
      <c r="F34" s="114"/>
      <c r="G34" s="115"/>
      <c r="H34" s="90"/>
      <c r="I34" s="156"/>
      <c r="J34" s="24"/>
    </row>
    <row r="35" spans="1:10">
      <c r="A35" s="207"/>
      <c r="B35" s="208"/>
      <c r="C35" s="208"/>
      <c r="D35" s="209"/>
      <c r="E35" s="207"/>
      <c r="F35" s="208"/>
      <c r="G35" s="208"/>
      <c r="H35" s="210"/>
      <c r="I35" s="211"/>
      <c r="J35" s="24"/>
    </row>
    <row r="36" spans="1:10">
      <c r="A36" s="145"/>
      <c r="B36" s="102"/>
      <c r="C36" s="103"/>
      <c r="D36" s="114"/>
      <c r="E36" s="114"/>
      <c r="F36" s="114"/>
      <c r="G36" s="115"/>
      <c r="H36" s="90"/>
      <c r="I36" s="156"/>
      <c r="J36" s="24"/>
    </row>
    <row r="37" spans="1:10">
      <c r="A37" s="207"/>
      <c r="B37" s="208"/>
      <c r="C37" s="208"/>
      <c r="D37" s="209"/>
      <c r="E37" s="207"/>
      <c r="F37" s="208"/>
      <c r="G37" s="208"/>
      <c r="H37" s="210"/>
      <c r="I37" s="211"/>
      <c r="J37" s="136"/>
    </row>
    <row r="38" spans="1:10">
      <c r="A38" s="157"/>
      <c r="B38" s="116"/>
      <c r="C38" s="188"/>
      <c r="D38" s="191"/>
      <c r="E38" s="90"/>
      <c r="F38" s="188"/>
      <c r="G38" s="191"/>
      <c r="H38" s="90"/>
      <c r="I38" s="149"/>
      <c r="J38" s="24"/>
    </row>
    <row r="39" spans="1:10">
      <c r="A39" s="207"/>
      <c r="B39" s="208"/>
      <c r="C39" s="208"/>
      <c r="D39" s="209"/>
      <c r="E39" s="207"/>
      <c r="F39" s="208"/>
      <c r="G39" s="208"/>
      <c r="H39" s="210"/>
      <c r="I39" s="211"/>
      <c r="J39" s="136"/>
    </row>
    <row r="40" spans="1:10">
      <c r="A40" s="157"/>
      <c r="B40" s="116"/>
      <c r="C40" s="117"/>
      <c r="D40" s="118"/>
      <c r="E40" s="90"/>
      <c r="F40" s="117"/>
      <c r="G40" s="118"/>
      <c r="H40" s="90"/>
      <c r="I40" s="149"/>
      <c r="J40" s="24"/>
    </row>
    <row r="41" spans="1:10">
      <c r="A41" s="207"/>
      <c r="B41" s="208"/>
      <c r="C41" s="208"/>
      <c r="D41" s="209"/>
      <c r="E41" s="207"/>
      <c r="F41" s="208"/>
      <c r="G41" s="208"/>
      <c r="H41" s="210"/>
      <c r="I41" s="211"/>
      <c r="J41" s="24"/>
    </row>
    <row r="42" spans="1:10">
      <c r="A42" s="158"/>
      <c r="B42" s="119"/>
      <c r="C42" s="119"/>
      <c r="D42" s="119"/>
      <c r="E42" s="105"/>
      <c r="F42" s="119"/>
      <c r="G42" s="119"/>
      <c r="H42" s="120"/>
      <c r="I42" s="159"/>
      <c r="J42" s="24"/>
    </row>
    <row r="43" spans="1:10">
      <c r="A43" s="157"/>
      <c r="B43" s="116"/>
      <c r="C43" s="117"/>
      <c r="D43" s="118"/>
      <c r="E43" s="90"/>
      <c r="F43" s="117"/>
      <c r="G43" s="118"/>
      <c r="H43" s="90"/>
      <c r="I43" s="149"/>
      <c r="J43" s="24"/>
    </row>
    <row r="44" spans="1:10">
      <c r="A44" s="160"/>
      <c r="B44" s="121"/>
      <c r="C44" s="121"/>
      <c r="D44" s="122"/>
      <c r="E44" s="122"/>
      <c r="F44" s="121"/>
      <c r="G44" s="122"/>
      <c r="H44" s="122"/>
      <c r="I44" s="161"/>
      <c r="J44" s="24"/>
    </row>
    <row r="45" spans="1:10" ht="12.75" customHeight="1">
      <c r="A45" s="193" t="s">
        <v>41</v>
      </c>
      <c r="B45" s="194"/>
      <c r="C45" s="212"/>
      <c r="D45" s="213"/>
      <c r="E45" s="90"/>
      <c r="F45" s="200"/>
      <c r="G45" s="214"/>
      <c r="H45" s="214"/>
      <c r="I45" s="215"/>
      <c r="J45" s="136"/>
    </row>
    <row r="46" spans="1:10">
      <c r="A46" s="157"/>
      <c r="B46" s="116"/>
      <c r="C46" s="188"/>
      <c r="D46" s="191"/>
      <c r="E46" s="90"/>
      <c r="F46" s="188"/>
      <c r="G46" s="192"/>
      <c r="H46" s="123"/>
      <c r="I46" s="162"/>
      <c r="J46" s="24"/>
    </row>
    <row r="47" spans="1:10" ht="12.75" customHeight="1">
      <c r="A47" s="193" t="s">
        <v>42</v>
      </c>
      <c r="B47" s="194"/>
      <c r="C47" s="200" t="s">
        <v>368</v>
      </c>
      <c r="D47" s="201"/>
      <c r="E47" s="201"/>
      <c r="F47" s="201"/>
      <c r="G47" s="201"/>
      <c r="H47" s="201"/>
      <c r="I47" s="202"/>
      <c r="J47" s="136"/>
    </row>
    <row r="48" spans="1:10">
      <c r="A48" s="163"/>
      <c r="B48" s="164"/>
      <c r="C48" s="103"/>
      <c r="D48" s="90"/>
      <c r="E48" s="90"/>
      <c r="F48" s="90"/>
      <c r="G48" s="90"/>
      <c r="H48" s="90"/>
      <c r="I48" s="149"/>
      <c r="J48" s="24"/>
    </row>
    <row r="49" spans="1:10">
      <c r="A49" s="193" t="s">
        <v>43</v>
      </c>
      <c r="B49" s="194"/>
      <c r="C49" s="203" t="s">
        <v>369</v>
      </c>
      <c r="D49" s="196"/>
      <c r="E49" s="197"/>
      <c r="F49" s="90"/>
      <c r="G49" s="124" t="s">
        <v>13</v>
      </c>
      <c r="H49" s="203" t="s">
        <v>371</v>
      </c>
      <c r="I49" s="197"/>
      <c r="J49" s="24"/>
    </row>
    <row r="50" spans="1:10">
      <c r="A50" s="163"/>
      <c r="B50" s="164"/>
      <c r="C50" s="103"/>
      <c r="D50" s="90"/>
      <c r="E50" s="90"/>
      <c r="F50" s="90"/>
      <c r="G50" s="90"/>
      <c r="H50" s="90"/>
      <c r="I50" s="149"/>
      <c r="J50" s="24"/>
    </row>
    <row r="51" spans="1:10" ht="12.75" customHeight="1">
      <c r="A51" s="193" t="s">
        <v>31</v>
      </c>
      <c r="B51" s="194"/>
      <c r="C51" s="195" t="s">
        <v>370</v>
      </c>
      <c r="D51" s="196"/>
      <c r="E51" s="196"/>
      <c r="F51" s="196"/>
      <c r="G51" s="196"/>
      <c r="H51" s="196"/>
      <c r="I51" s="197"/>
      <c r="J51" s="136"/>
    </row>
    <row r="52" spans="1:10">
      <c r="A52" s="163"/>
      <c r="B52" s="164"/>
      <c r="C52" s="90"/>
      <c r="D52" s="90"/>
      <c r="E52" s="90"/>
      <c r="F52" s="90"/>
      <c r="G52" s="90"/>
      <c r="H52" s="90"/>
      <c r="I52" s="149"/>
      <c r="J52" s="24"/>
    </row>
    <row r="53" spans="1:10">
      <c r="A53" s="198" t="s">
        <v>44</v>
      </c>
      <c r="B53" s="199"/>
      <c r="C53" s="203" t="s">
        <v>377</v>
      </c>
      <c r="D53" s="196"/>
      <c r="E53" s="196"/>
      <c r="F53" s="196"/>
      <c r="G53" s="196"/>
      <c r="H53" s="196"/>
      <c r="I53" s="216"/>
      <c r="J53" s="136"/>
    </row>
    <row r="54" spans="1:10">
      <c r="A54" s="165"/>
      <c r="B54" s="122"/>
      <c r="C54" s="206" t="s">
        <v>45</v>
      </c>
      <c r="D54" s="206"/>
      <c r="E54" s="206"/>
      <c r="F54" s="206"/>
      <c r="G54" s="206"/>
      <c r="H54" s="206"/>
      <c r="I54" s="166"/>
      <c r="J54" s="24"/>
    </row>
    <row r="55" spans="1:10">
      <c r="A55" s="165"/>
      <c r="B55" s="122"/>
      <c r="C55" s="125"/>
      <c r="D55" s="125"/>
      <c r="E55" s="125"/>
      <c r="F55" s="125"/>
      <c r="G55" s="125"/>
      <c r="H55" s="125"/>
      <c r="I55" s="166"/>
      <c r="J55" s="24"/>
    </row>
    <row r="56" spans="1:10">
      <c r="A56" s="165"/>
      <c r="B56" s="183" t="s">
        <v>46</v>
      </c>
      <c r="C56" s="184"/>
      <c r="D56" s="184"/>
      <c r="E56" s="184"/>
      <c r="F56" s="126"/>
      <c r="G56" s="126"/>
      <c r="H56" s="126"/>
      <c r="I56" s="167"/>
      <c r="J56" s="24"/>
    </row>
    <row r="57" spans="1:10">
      <c r="A57" s="165"/>
      <c r="B57" s="185" t="s">
        <v>47</v>
      </c>
      <c r="C57" s="186"/>
      <c r="D57" s="186"/>
      <c r="E57" s="186"/>
      <c r="F57" s="186"/>
      <c r="G57" s="186"/>
      <c r="H57" s="186"/>
      <c r="I57" s="187"/>
      <c r="J57" s="24"/>
    </row>
    <row r="58" spans="1:10">
      <c r="A58" s="165"/>
      <c r="B58" s="185" t="s">
        <v>48</v>
      </c>
      <c r="C58" s="186"/>
      <c r="D58" s="186"/>
      <c r="E58" s="186"/>
      <c r="F58" s="186"/>
      <c r="G58" s="186"/>
      <c r="H58" s="186"/>
      <c r="I58" s="168"/>
      <c r="J58" s="24"/>
    </row>
    <row r="59" spans="1:10">
      <c r="A59" s="165"/>
      <c r="B59" s="127" t="s">
        <v>49</v>
      </c>
      <c r="C59" s="128"/>
      <c r="D59" s="128"/>
      <c r="E59" s="128"/>
      <c r="F59" s="128"/>
      <c r="G59" s="128"/>
      <c r="H59" s="128"/>
      <c r="I59" s="169"/>
      <c r="J59" s="24"/>
    </row>
    <row r="60" spans="1:10">
      <c r="A60" s="165"/>
      <c r="B60" s="127" t="s">
        <v>50</v>
      </c>
      <c r="C60" s="128"/>
      <c r="D60" s="128"/>
      <c r="E60" s="128"/>
      <c r="F60" s="128"/>
      <c r="G60" s="128"/>
      <c r="H60" s="131"/>
      <c r="I60" s="170"/>
      <c r="J60" s="24"/>
    </row>
    <row r="61" spans="1:10">
      <c r="A61" s="122"/>
      <c r="B61" s="129"/>
      <c r="C61" s="129"/>
      <c r="D61" s="129"/>
      <c r="E61" s="129"/>
      <c r="F61" s="129"/>
      <c r="G61" s="131"/>
      <c r="H61" s="171"/>
      <c r="I61" s="131"/>
      <c r="J61" s="24"/>
    </row>
    <row r="62" spans="1:10">
      <c r="A62" s="130" t="s">
        <v>12</v>
      </c>
      <c r="B62" s="90"/>
      <c r="C62" s="90"/>
      <c r="D62" s="90"/>
      <c r="E62" s="90"/>
      <c r="F62" s="90"/>
      <c r="G62" s="131"/>
      <c r="H62" s="131"/>
      <c r="I62" s="131"/>
      <c r="J62" s="24"/>
    </row>
    <row r="63" spans="1:10">
      <c r="A63" s="90"/>
      <c r="B63" s="90"/>
      <c r="C63" s="90"/>
      <c r="D63" s="90"/>
      <c r="E63" s="122"/>
      <c r="F63" s="110"/>
      <c r="G63" s="90"/>
      <c r="H63" s="110"/>
      <c r="I63" s="90"/>
      <c r="J63" s="24"/>
    </row>
    <row r="64" spans="1:10">
      <c r="A64" s="172"/>
      <c r="B64" s="172"/>
      <c r="C64" s="90"/>
      <c r="D64" s="90"/>
      <c r="E64" s="90"/>
      <c r="F64" s="90"/>
      <c r="G64" s="188"/>
      <c r="H64" s="189"/>
      <c r="I64" s="190"/>
      <c r="J64" s="24"/>
    </row>
    <row r="65" spans="1:9">
      <c r="A65" s="58"/>
      <c r="B65" s="58"/>
      <c r="C65" s="58"/>
      <c r="D65" s="58"/>
      <c r="E65" s="58"/>
      <c r="F65" s="58"/>
      <c r="G65" s="58"/>
      <c r="H65" s="58"/>
      <c r="I65" s="58"/>
    </row>
    <row r="66" spans="1:9">
      <c r="I66" s="58"/>
    </row>
    <row r="67" spans="1:9">
      <c r="I67" s="58"/>
    </row>
    <row r="68" spans="1:9">
      <c r="I68" s="58"/>
    </row>
    <row r="69" spans="1:9">
      <c r="I69" s="58"/>
    </row>
    <row r="70" spans="1:9">
      <c r="I70" s="58"/>
    </row>
    <row r="71" spans="1:9">
      <c r="I71" s="58"/>
    </row>
    <row r="72" spans="1:9">
      <c r="I72" s="58"/>
    </row>
    <row r="73" spans="1:9">
      <c r="I73" s="58"/>
    </row>
    <row r="74" spans="1:9">
      <c r="I74" s="58"/>
    </row>
    <row r="75" spans="1:9">
      <c r="I75" s="58"/>
    </row>
    <row r="76" spans="1:9">
      <c r="I76" s="58"/>
    </row>
    <row r="77" spans="1:9">
      <c r="I77" s="58"/>
    </row>
    <row r="78" spans="1:9">
      <c r="I78" s="58"/>
    </row>
    <row r="79" spans="1:9">
      <c r="I79" s="58"/>
    </row>
    <row r="80" spans="1:9">
      <c r="I80" s="58"/>
    </row>
    <row r="81" spans="9:9">
      <c r="I81" s="58"/>
    </row>
    <row r="82" spans="9:9">
      <c r="I82" s="58"/>
    </row>
    <row r="83" spans="9:9">
      <c r="I83" s="58"/>
    </row>
    <row r="84" spans="9:9">
      <c r="I84" s="58"/>
    </row>
    <row r="85" spans="9:9">
      <c r="I85" s="58"/>
    </row>
    <row r="86" spans="9:9">
      <c r="I86" s="58"/>
    </row>
    <row r="87" spans="9:9">
      <c r="I87" s="58"/>
    </row>
    <row r="88" spans="9:9">
      <c r="I88" s="58"/>
    </row>
  </sheetData>
  <mergeCells count="71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G64:I64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10" priority="1" stopIfTrue="1" operator="equal">
      <formula>"DA"</formula>
    </cfRule>
  </conditionalFormatting>
  <conditionalFormatting sqref="H2">
    <cfRule type="cellIs" dxfId="9" priority="2" stopIfTrue="1" operator="lessThan">
      <formula>#REF!</formula>
    </cfRule>
  </conditionalFormatting>
  <dataValidations count="1">
    <dataValidation allowBlank="1" sqref="J1:IV1048576 G65:I65536 A22:G30 I22:I30 A1:B18 B20 A19:A21 H27:H30 C1:I20 H22:H25 B61:F65536 A42:A65536 B42:I56"/>
  </dataValidations>
  <hyperlinks>
    <hyperlink ref="C21" r:id="rId1"/>
    <hyperlink ref="C51" r:id="rId2"/>
  </hyperlinks>
  <pageMargins left="0.75" right="0.75" top="1" bottom="1" header="0.5" footer="0.5"/>
  <pageSetup paperSize="9" scale="75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33"/>
  <sheetViews>
    <sheetView zoomScaleNormal="100" zoomScaleSheetLayoutView="100" workbookViewId="0">
      <selection activeCell="N9" sqref="N9"/>
    </sheetView>
  </sheetViews>
  <sheetFormatPr defaultRowHeight="12.75"/>
  <cols>
    <col min="1" max="4" width="9.140625" style="29"/>
    <col min="5" max="5" width="20.85546875" style="29" customWidth="1"/>
    <col min="6" max="6" width="9.140625" style="29"/>
    <col min="7" max="7" width="10.7109375" style="29" customWidth="1"/>
    <col min="8" max="8" width="11.85546875" style="29" customWidth="1"/>
    <col min="9" max="9" width="9.140625" style="29"/>
    <col min="10" max="10" width="11.140625" style="29" customWidth="1"/>
    <col min="11" max="11" width="10.7109375" style="29" customWidth="1"/>
    <col min="12" max="16384" width="9.140625" style="29"/>
  </cols>
  <sheetData>
    <row r="1" spans="1:12" ht="24.75" customHeight="1">
      <c r="A1" s="275" t="s">
        <v>51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80"/>
    </row>
    <row r="2" spans="1:12" ht="12.75" customHeight="1">
      <c r="A2" s="277" t="s">
        <v>380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80"/>
    </row>
    <row r="3" spans="1:12">
      <c r="A3" s="59"/>
      <c r="B3" s="87"/>
      <c r="C3" s="87"/>
      <c r="D3" s="87"/>
      <c r="E3" s="87"/>
      <c r="F3" s="283"/>
      <c r="G3" s="283"/>
      <c r="H3" s="86"/>
      <c r="I3" s="87"/>
      <c r="J3" s="87"/>
      <c r="K3" s="282" t="s">
        <v>52</v>
      </c>
      <c r="L3" s="283"/>
    </row>
    <row r="4" spans="1:12" ht="12.75" customHeight="1">
      <c r="A4" s="264" t="s">
        <v>122</v>
      </c>
      <c r="B4" s="265"/>
      <c r="C4" s="265"/>
      <c r="D4" s="265"/>
      <c r="E4" s="266"/>
      <c r="F4" s="270" t="s">
        <v>123</v>
      </c>
      <c r="G4" s="272" t="s">
        <v>124</v>
      </c>
      <c r="H4" s="273"/>
      <c r="I4" s="274"/>
      <c r="J4" s="272" t="s">
        <v>125</v>
      </c>
      <c r="K4" s="273"/>
      <c r="L4" s="274"/>
    </row>
    <row r="5" spans="1:12">
      <c r="A5" s="267"/>
      <c r="B5" s="268"/>
      <c r="C5" s="268"/>
      <c r="D5" s="268"/>
      <c r="E5" s="269"/>
      <c r="F5" s="271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2">
      <c r="A6" s="279">
        <v>1</v>
      </c>
      <c r="B6" s="280"/>
      <c r="C6" s="280"/>
      <c r="D6" s="280"/>
      <c r="E6" s="281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2">
      <c r="A7" s="257" t="s">
        <v>121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9"/>
    </row>
    <row r="8" spans="1:12" ht="12.75" customHeight="1">
      <c r="A8" s="260" t="s">
        <v>53</v>
      </c>
      <c r="B8" s="261"/>
      <c r="C8" s="261"/>
      <c r="D8" s="262"/>
      <c r="E8" s="263"/>
      <c r="F8" s="9">
        <v>1</v>
      </c>
      <c r="G8" s="45">
        <v>0</v>
      </c>
      <c r="H8" s="46">
        <v>0</v>
      </c>
      <c r="I8" s="47">
        <v>0</v>
      </c>
      <c r="J8" s="45">
        <v>0</v>
      </c>
      <c r="K8" s="46">
        <v>0</v>
      </c>
      <c r="L8" s="47">
        <v>0</v>
      </c>
    </row>
    <row r="9" spans="1:12" ht="12.75" customHeight="1">
      <c r="A9" s="284" t="s">
        <v>54</v>
      </c>
      <c r="B9" s="285"/>
      <c r="C9" s="285"/>
      <c r="D9" s="285"/>
      <c r="E9" s="286"/>
      <c r="F9" s="10">
        <v>2</v>
      </c>
      <c r="G9" s="44"/>
      <c r="H9" s="48"/>
      <c r="I9" s="49">
        <v>0</v>
      </c>
      <c r="J9" s="44"/>
      <c r="K9" s="48"/>
      <c r="L9" s="49">
        <v>0</v>
      </c>
    </row>
    <row r="10" spans="1:12" ht="12.75" customHeight="1">
      <c r="A10" s="284" t="s">
        <v>55</v>
      </c>
      <c r="B10" s="285"/>
      <c r="C10" s="285"/>
      <c r="D10" s="285"/>
      <c r="E10" s="286"/>
      <c r="F10" s="10">
        <v>3</v>
      </c>
      <c r="G10" s="44"/>
      <c r="H10" s="48"/>
      <c r="I10" s="49">
        <v>0</v>
      </c>
      <c r="J10" s="44"/>
      <c r="K10" s="48"/>
      <c r="L10" s="49">
        <v>0</v>
      </c>
    </row>
    <row r="11" spans="1:12" ht="12.75" customHeight="1">
      <c r="A11" s="287" t="s">
        <v>56</v>
      </c>
      <c r="B11" s="288"/>
      <c r="C11" s="288"/>
      <c r="D11" s="285"/>
      <c r="E11" s="286"/>
      <c r="F11" s="10">
        <v>4</v>
      </c>
      <c r="G11" s="50">
        <v>0</v>
      </c>
      <c r="H11" s="51">
        <v>7216673.2300000004</v>
      </c>
      <c r="I11" s="49">
        <v>7216673.2300000004</v>
      </c>
      <c r="J11" s="50">
        <v>0</v>
      </c>
      <c r="K11" s="51">
        <v>12349498.279999999</v>
      </c>
      <c r="L11" s="49">
        <v>12349498.279999999</v>
      </c>
    </row>
    <row r="12" spans="1:12" ht="12.75" customHeight="1">
      <c r="A12" s="284" t="s">
        <v>14</v>
      </c>
      <c r="B12" s="285"/>
      <c r="C12" s="285"/>
      <c r="D12" s="285"/>
      <c r="E12" s="286"/>
      <c r="F12" s="10">
        <v>5</v>
      </c>
      <c r="G12" s="44"/>
      <c r="H12" s="48"/>
      <c r="I12" s="49">
        <v>0</v>
      </c>
      <c r="J12" s="44"/>
      <c r="K12" s="48"/>
      <c r="L12" s="49">
        <v>0</v>
      </c>
    </row>
    <row r="13" spans="1:12" ht="12.75" customHeight="1">
      <c r="A13" s="284" t="s">
        <v>57</v>
      </c>
      <c r="B13" s="285"/>
      <c r="C13" s="285"/>
      <c r="D13" s="285"/>
      <c r="E13" s="286"/>
      <c r="F13" s="10">
        <v>6</v>
      </c>
      <c r="G13" s="44"/>
      <c r="H13" s="48">
        <v>7216673.2300000004</v>
      </c>
      <c r="I13" s="49">
        <v>7216673.2300000004</v>
      </c>
      <c r="J13" s="44"/>
      <c r="K13" s="48">
        <v>12349498.279999999</v>
      </c>
      <c r="L13" s="49">
        <v>12349498.279999999</v>
      </c>
    </row>
    <row r="14" spans="1:12" ht="12.75" customHeight="1">
      <c r="A14" s="287" t="s">
        <v>58</v>
      </c>
      <c r="B14" s="288"/>
      <c r="C14" s="288"/>
      <c r="D14" s="285"/>
      <c r="E14" s="286"/>
      <c r="F14" s="10">
        <v>7</v>
      </c>
      <c r="G14" s="50">
        <v>0</v>
      </c>
      <c r="H14" s="51">
        <v>1206066727.5999999</v>
      </c>
      <c r="I14" s="49">
        <v>1206066727.5999999</v>
      </c>
      <c r="J14" s="50">
        <v>0</v>
      </c>
      <c r="K14" s="51">
        <v>1167393279.1300001</v>
      </c>
      <c r="L14" s="49">
        <v>1167393279.1300001</v>
      </c>
    </row>
    <row r="15" spans="1:12" ht="12.75" customHeight="1">
      <c r="A15" s="284" t="s">
        <v>59</v>
      </c>
      <c r="B15" s="285"/>
      <c r="C15" s="285"/>
      <c r="D15" s="285"/>
      <c r="E15" s="286"/>
      <c r="F15" s="10">
        <v>8</v>
      </c>
      <c r="G15" s="44"/>
      <c r="H15" s="48">
        <v>1168877157.5799999</v>
      </c>
      <c r="I15" s="49">
        <v>1168877157.5799999</v>
      </c>
      <c r="J15" s="44"/>
      <c r="K15" s="48">
        <v>1136840729.6300001</v>
      </c>
      <c r="L15" s="49">
        <v>1136840729.6300001</v>
      </c>
    </row>
    <row r="16" spans="1:12" ht="12.75" customHeight="1">
      <c r="A16" s="284" t="s">
        <v>60</v>
      </c>
      <c r="B16" s="285"/>
      <c r="C16" s="285"/>
      <c r="D16" s="285"/>
      <c r="E16" s="286"/>
      <c r="F16" s="10">
        <v>9</v>
      </c>
      <c r="G16" s="44"/>
      <c r="H16" s="48">
        <v>31426873.469999999</v>
      </c>
      <c r="I16" s="49">
        <v>31426873.469999999</v>
      </c>
      <c r="J16" s="44"/>
      <c r="K16" s="48">
        <v>24904382.109999999</v>
      </c>
      <c r="L16" s="49">
        <v>24904382.109999999</v>
      </c>
    </row>
    <row r="17" spans="1:12" ht="12.75" customHeight="1">
      <c r="A17" s="284" t="s">
        <v>61</v>
      </c>
      <c r="B17" s="285"/>
      <c r="C17" s="285"/>
      <c r="D17" s="285"/>
      <c r="E17" s="286"/>
      <c r="F17" s="10">
        <v>10</v>
      </c>
      <c r="G17" s="44"/>
      <c r="H17" s="48">
        <v>5762696.5499999998</v>
      </c>
      <c r="I17" s="49">
        <v>5762696.5499999998</v>
      </c>
      <c r="J17" s="44"/>
      <c r="K17" s="48">
        <v>5648167.3899999997</v>
      </c>
      <c r="L17" s="49">
        <v>5648167.3899999997</v>
      </c>
    </row>
    <row r="18" spans="1:12" ht="12.75" customHeight="1">
      <c r="A18" s="287" t="s">
        <v>62</v>
      </c>
      <c r="B18" s="288"/>
      <c r="C18" s="288"/>
      <c r="D18" s="285"/>
      <c r="E18" s="286"/>
      <c r="F18" s="10">
        <v>11</v>
      </c>
      <c r="G18" s="50">
        <v>1972324394.96</v>
      </c>
      <c r="H18" s="51">
        <v>3395808400.0999999</v>
      </c>
      <c r="I18" s="49">
        <v>5368132795.0599995</v>
      </c>
      <c r="J18" s="50">
        <v>2094370223.0799999</v>
      </c>
      <c r="K18" s="51">
        <v>3497106574.3800001</v>
      </c>
      <c r="L18" s="49">
        <v>5591476797.46</v>
      </c>
    </row>
    <row r="19" spans="1:12" ht="25.5" customHeight="1">
      <c r="A19" s="287" t="s">
        <v>63</v>
      </c>
      <c r="B19" s="288"/>
      <c r="C19" s="288"/>
      <c r="D19" s="285"/>
      <c r="E19" s="286"/>
      <c r="F19" s="10">
        <v>12</v>
      </c>
      <c r="G19" s="44"/>
      <c r="H19" s="48">
        <v>819470286.25999999</v>
      </c>
      <c r="I19" s="49">
        <v>819470286.25999999</v>
      </c>
      <c r="J19" s="44"/>
      <c r="K19" s="48">
        <v>854568928.24000001</v>
      </c>
      <c r="L19" s="49">
        <v>854568928.24000001</v>
      </c>
    </row>
    <row r="20" spans="1:12" ht="25.5" customHeight="1">
      <c r="A20" s="287" t="s">
        <v>64</v>
      </c>
      <c r="B20" s="288"/>
      <c r="C20" s="288"/>
      <c r="D20" s="285"/>
      <c r="E20" s="286"/>
      <c r="F20" s="10">
        <v>13</v>
      </c>
      <c r="G20" s="50">
        <v>0</v>
      </c>
      <c r="H20" s="51">
        <v>430736924.27999997</v>
      </c>
      <c r="I20" s="49">
        <v>430736924.27999997</v>
      </c>
      <c r="J20" s="50">
        <v>0</v>
      </c>
      <c r="K20" s="51">
        <v>428932639.12</v>
      </c>
      <c r="L20" s="49">
        <v>428932639.12</v>
      </c>
    </row>
    <row r="21" spans="1:12" ht="12.75" customHeight="1">
      <c r="A21" s="284" t="s">
        <v>65</v>
      </c>
      <c r="B21" s="285"/>
      <c r="C21" s="285"/>
      <c r="D21" s="285"/>
      <c r="E21" s="286"/>
      <c r="F21" s="10">
        <v>14</v>
      </c>
      <c r="G21" s="44"/>
      <c r="H21" s="48">
        <v>423510824.27999997</v>
      </c>
      <c r="I21" s="49">
        <v>423510824.27999997</v>
      </c>
      <c r="J21" s="44"/>
      <c r="K21" s="48">
        <v>424672939.12</v>
      </c>
      <c r="L21" s="49">
        <v>424672939.12</v>
      </c>
    </row>
    <row r="22" spans="1:12" ht="12.75" customHeight="1">
      <c r="A22" s="284" t="s">
        <v>66</v>
      </c>
      <c r="B22" s="285"/>
      <c r="C22" s="285"/>
      <c r="D22" s="285"/>
      <c r="E22" s="286"/>
      <c r="F22" s="10">
        <v>15</v>
      </c>
      <c r="G22" s="44"/>
      <c r="H22" s="48">
        <v>7226100</v>
      </c>
      <c r="I22" s="49">
        <v>7226100</v>
      </c>
      <c r="J22" s="44"/>
      <c r="K22" s="48">
        <v>4259700</v>
      </c>
      <c r="L22" s="49">
        <v>4259700</v>
      </c>
    </row>
    <row r="23" spans="1:12" ht="12.75" customHeight="1">
      <c r="A23" s="284" t="s">
        <v>67</v>
      </c>
      <c r="B23" s="285"/>
      <c r="C23" s="285"/>
      <c r="D23" s="285"/>
      <c r="E23" s="286"/>
      <c r="F23" s="10">
        <v>16</v>
      </c>
      <c r="G23" s="44"/>
      <c r="H23" s="48"/>
      <c r="I23" s="49">
        <v>0</v>
      </c>
      <c r="J23" s="44"/>
      <c r="K23" s="48"/>
      <c r="L23" s="49">
        <v>0</v>
      </c>
    </row>
    <row r="24" spans="1:12" ht="12.75" customHeight="1">
      <c r="A24" s="287" t="s">
        <v>68</v>
      </c>
      <c r="B24" s="288"/>
      <c r="C24" s="288"/>
      <c r="D24" s="285"/>
      <c r="E24" s="286"/>
      <c r="F24" s="10">
        <v>17</v>
      </c>
      <c r="G24" s="50">
        <v>1972324394.96</v>
      </c>
      <c r="H24" s="51">
        <v>2145601189.5599999</v>
      </c>
      <c r="I24" s="49">
        <v>4117925584.52</v>
      </c>
      <c r="J24" s="50">
        <v>2094370223.0799999</v>
      </c>
      <c r="K24" s="51">
        <v>2213605007.02</v>
      </c>
      <c r="L24" s="49">
        <v>4307975230.1000004</v>
      </c>
    </row>
    <row r="25" spans="1:12" ht="12.75" customHeight="1">
      <c r="A25" s="284" t="s">
        <v>69</v>
      </c>
      <c r="B25" s="285"/>
      <c r="C25" s="285"/>
      <c r="D25" s="285"/>
      <c r="E25" s="286"/>
      <c r="F25" s="10">
        <v>18</v>
      </c>
      <c r="G25" s="50">
        <v>1283947128.1400001</v>
      </c>
      <c r="H25" s="51">
        <v>792270530.60000002</v>
      </c>
      <c r="I25" s="49">
        <v>2076217658.7400002</v>
      </c>
      <c r="J25" s="50">
        <v>1400119072.48</v>
      </c>
      <c r="K25" s="51">
        <v>925194780.02999997</v>
      </c>
      <c r="L25" s="49">
        <v>2325313852.5100002</v>
      </c>
    </row>
    <row r="26" spans="1:12" ht="15" customHeight="1">
      <c r="A26" s="284" t="s">
        <v>70</v>
      </c>
      <c r="B26" s="285"/>
      <c r="C26" s="285"/>
      <c r="D26" s="285"/>
      <c r="E26" s="286"/>
      <c r="F26" s="10">
        <v>19</v>
      </c>
      <c r="G26" s="44">
        <v>1283947128.1400001</v>
      </c>
      <c r="H26" s="48">
        <v>792270530.60000002</v>
      </c>
      <c r="I26" s="49">
        <v>2076217658.7400002</v>
      </c>
      <c r="J26" s="44">
        <v>1400119072.48</v>
      </c>
      <c r="K26" s="48">
        <v>925194780.02999997</v>
      </c>
      <c r="L26" s="49">
        <v>2325313852.5100002</v>
      </c>
    </row>
    <row r="27" spans="1:12" ht="12.75" customHeight="1">
      <c r="A27" s="284" t="s">
        <v>71</v>
      </c>
      <c r="B27" s="285"/>
      <c r="C27" s="285"/>
      <c r="D27" s="285"/>
      <c r="E27" s="286"/>
      <c r="F27" s="10">
        <v>20</v>
      </c>
      <c r="G27" s="44"/>
      <c r="H27" s="48"/>
      <c r="I27" s="49">
        <v>0</v>
      </c>
      <c r="J27" s="44"/>
      <c r="K27" s="48"/>
      <c r="L27" s="49">
        <v>0</v>
      </c>
    </row>
    <row r="28" spans="1:12" ht="12.75" customHeight="1">
      <c r="A28" s="284" t="s">
        <v>72</v>
      </c>
      <c r="B28" s="285"/>
      <c r="C28" s="285"/>
      <c r="D28" s="285"/>
      <c r="E28" s="286"/>
      <c r="F28" s="10">
        <v>21</v>
      </c>
      <c r="G28" s="50">
        <v>63201860.280000001</v>
      </c>
      <c r="H28" s="51">
        <v>197006829.13999999</v>
      </c>
      <c r="I28" s="49">
        <v>260208689.41999999</v>
      </c>
      <c r="J28" s="50">
        <v>48514265.939999998</v>
      </c>
      <c r="K28" s="51">
        <v>146189742.64999998</v>
      </c>
      <c r="L28" s="49">
        <v>194704008.58999997</v>
      </c>
    </row>
    <row r="29" spans="1:12" ht="12.75" customHeight="1">
      <c r="A29" s="284" t="s">
        <v>73</v>
      </c>
      <c r="B29" s="285"/>
      <c r="C29" s="285"/>
      <c r="D29" s="285"/>
      <c r="E29" s="286"/>
      <c r="F29" s="10">
        <v>22</v>
      </c>
      <c r="G29" s="44">
        <v>27279713.719999999</v>
      </c>
      <c r="H29" s="48">
        <v>119704365.95999999</v>
      </c>
      <c r="I29" s="49">
        <v>146984079.68000001</v>
      </c>
      <c r="J29" s="44">
        <v>46111413.219999999</v>
      </c>
      <c r="K29" s="48">
        <v>107500217.70999999</v>
      </c>
      <c r="L29" s="49">
        <v>153611630.93000001</v>
      </c>
    </row>
    <row r="30" spans="1:12" ht="15.75" customHeight="1">
      <c r="A30" s="284" t="s">
        <v>74</v>
      </c>
      <c r="B30" s="285"/>
      <c r="C30" s="285"/>
      <c r="D30" s="285"/>
      <c r="E30" s="286"/>
      <c r="F30" s="10">
        <v>23</v>
      </c>
      <c r="G30" s="44"/>
      <c r="H30" s="48"/>
      <c r="I30" s="49">
        <v>0</v>
      </c>
      <c r="J30" s="44"/>
      <c r="K30" s="48"/>
      <c r="L30" s="49">
        <v>0</v>
      </c>
    </row>
    <row r="31" spans="1:12" ht="12.75" customHeight="1">
      <c r="A31" s="284" t="s">
        <v>75</v>
      </c>
      <c r="B31" s="285"/>
      <c r="C31" s="285"/>
      <c r="D31" s="285"/>
      <c r="E31" s="286"/>
      <c r="F31" s="10">
        <v>24</v>
      </c>
      <c r="G31" s="44">
        <v>35922146.560000002</v>
      </c>
      <c r="H31" s="48">
        <v>77302463.180000007</v>
      </c>
      <c r="I31" s="49">
        <v>113224609.74000001</v>
      </c>
      <c r="J31" s="44">
        <v>2402852.7200000002</v>
      </c>
      <c r="K31" s="48">
        <v>38689524.939999998</v>
      </c>
      <c r="L31" s="49">
        <v>41092377.659999996</v>
      </c>
    </row>
    <row r="32" spans="1:12" ht="12.75" customHeight="1">
      <c r="A32" s="284" t="s">
        <v>76</v>
      </c>
      <c r="B32" s="285"/>
      <c r="C32" s="285"/>
      <c r="D32" s="285"/>
      <c r="E32" s="286"/>
      <c r="F32" s="10">
        <v>25</v>
      </c>
      <c r="G32" s="44"/>
      <c r="H32" s="48"/>
      <c r="I32" s="49">
        <v>0</v>
      </c>
      <c r="J32" s="44"/>
      <c r="K32" s="48"/>
      <c r="L32" s="49">
        <v>0</v>
      </c>
    </row>
    <row r="33" spans="1:12" ht="12.75" customHeight="1">
      <c r="A33" s="284" t="s">
        <v>77</v>
      </c>
      <c r="B33" s="285"/>
      <c r="C33" s="285"/>
      <c r="D33" s="285"/>
      <c r="E33" s="286"/>
      <c r="F33" s="10">
        <v>26</v>
      </c>
      <c r="G33" s="50">
        <v>187131343.90000001</v>
      </c>
      <c r="H33" s="51">
        <v>198690397.59999999</v>
      </c>
      <c r="I33" s="49">
        <v>385821741.5</v>
      </c>
      <c r="J33" s="50">
        <v>268423834.80000001</v>
      </c>
      <c r="K33" s="51">
        <v>343702938.16999996</v>
      </c>
      <c r="L33" s="49">
        <v>612126772.97000003</v>
      </c>
    </row>
    <row r="34" spans="1:12" ht="12.75" customHeight="1">
      <c r="A34" s="284" t="s">
        <v>78</v>
      </c>
      <c r="B34" s="285"/>
      <c r="C34" s="285"/>
      <c r="D34" s="285"/>
      <c r="E34" s="286"/>
      <c r="F34" s="10">
        <v>27</v>
      </c>
      <c r="G34" s="44"/>
      <c r="H34" s="48">
        <v>8384714.5199999996</v>
      </c>
      <c r="I34" s="49">
        <v>8384714.5199999996</v>
      </c>
      <c r="J34" s="44"/>
      <c r="K34" s="48">
        <v>12744244.310000001</v>
      </c>
      <c r="L34" s="49">
        <v>12744244.310000001</v>
      </c>
    </row>
    <row r="35" spans="1:12" ht="17.25" customHeight="1">
      <c r="A35" s="284" t="s">
        <v>79</v>
      </c>
      <c r="B35" s="285"/>
      <c r="C35" s="285"/>
      <c r="D35" s="285"/>
      <c r="E35" s="286"/>
      <c r="F35" s="10">
        <v>28</v>
      </c>
      <c r="G35" s="44">
        <v>87602593.670000002</v>
      </c>
      <c r="H35" s="48">
        <v>96604931.230000004</v>
      </c>
      <c r="I35" s="49">
        <v>184207524.90000001</v>
      </c>
      <c r="J35" s="44">
        <v>116607032.87</v>
      </c>
      <c r="K35" s="48">
        <v>138865324.31999999</v>
      </c>
      <c r="L35" s="49">
        <v>255472357.19</v>
      </c>
    </row>
    <row r="36" spans="1:12" ht="12.75" customHeight="1">
      <c r="A36" s="284" t="s">
        <v>80</v>
      </c>
      <c r="B36" s="285"/>
      <c r="C36" s="285"/>
      <c r="D36" s="285"/>
      <c r="E36" s="286"/>
      <c r="F36" s="10">
        <v>29</v>
      </c>
      <c r="G36" s="44"/>
      <c r="H36" s="48"/>
      <c r="I36" s="49">
        <v>0</v>
      </c>
      <c r="J36" s="44"/>
      <c r="K36" s="48"/>
      <c r="L36" s="49">
        <v>0</v>
      </c>
    </row>
    <row r="37" spans="1:12" ht="12.75" customHeight="1">
      <c r="A37" s="284" t="s">
        <v>81</v>
      </c>
      <c r="B37" s="285"/>
      <c r="C37" s="285"/>
      <c r="D37" s="285"/>
      <c r="E37" s="286"/>
      <c r="F37" s="10">
        <v>30</v>
      </c>
      <c r="G37" s="44">
        <v>99528750.230000004</v>
      </c>
      <c r="H37" s="48">
        <v>93700751.849999994</v>
      </c>
      <c r="I37" s="49">
        <v>193229502.07999998</v>
      </c>
      <c r="J37" s="44">
        <v>151816801.93000001</v>
      </c>
      <c r="K37" s="48">
        <v>192093369.53999999</v>
      </c>
      <c r="L37" s="49">
        <v>343910171.47000003</v>
      </c>
    </row>
    <row r="38" spans="1:12" ht="12.75" customHeight="1">
      <c r="A38" s="284" t="s">
        <v>82</v>
      </c>
      <c r="B38" s="285"/>
      <c r="C38" s="285"/>
      <c r="D38" s="285"/>
      <c r="E38" s="286"/>
      <c r="F38" s="10">
        <v>31</v>
      </c>
      <c r="G38" s="44"/>
      <c r="H38" s="48"/>
      <c r="I38" s="49">
        <v>0</v>
      </c>
      <c r="J38" s="44"/>
      <c r="K38" s="48"/>
      <c r="L38" s="49">
        <v>0</v>
      </c>
    </row>
    <row r="39" spans="1:12" ht="12.75" customHeight="1">
      <c r="A39" s="284" t="s">
        <v>83</v>
      </c>
      <c r="B39" s="285"/>
      <c r="C39" s="285"/>
      <c r="D39" s="285"/>
      <c r="E39" s="286"/>
      <c r="F39" s="10">
        <v>32</v>
      </c>
      <c r="G39" s="50">
        <v>438044062.63999999</v>
      </c>
      <c r="H39" s="51">
        <v>957633432.22000003</v>
      </c>
      <c r="I39" s="49">
        <v>1395677494.8600001</v>
      </c>
      <c r="J39" s="50">
        <v>377313049.86000001</v>
      </c>
      <c r="K39" s="51">
        <v>798517546.16999996</v>
      </c>
      <c r="L39" s="49">
        <v>1175830596.03</v>
      </c>
    </row>
    <row r="40" spans="1:12" ht="12.75" customHeight="1">
      <c r="A40" s="284" t="s">
        <v>84</v>
      </c>
      <c r="B40" s="285"/>
      <c r="C40" s="285"/>
      <c r="D40" s="285"/>
      <c r="E40" s="286"/>
      <c r="F40" s="10">
        <v>33</v>
      </c>
      <c r="G40" s="44">
        <v>391300000</v>
      </c>
      <c r="H40" s="48">
        <v>650086004.39999998</v>
      </c>
      <c r="I40" s="49">
        <v>1041386004.4</v>
      </c>
      <c r="J40" s="44">
        <v>329483412.5</v>
      </c>
      <c r="K40" s="48">
        <v>561127527.79999995</v>
      </c>
      <c r="L40" s="49">
        <v>890610940.29999995</v>
      </c>
    </row>
    <row r="41" spans="1:12" ht="12.75" customHeight="1">
      <c r="A41" s="284" t="s">
        <v>85</v>
      </c>
      <c r="B41" s="285"/>
      <c r="C41" s="285"/>
      <c r="D41" s="285"/>
      <c r="E41" s="286"/>
      <c r="F41" s="10">
        <v>34</v>
      </c>
      <c r="G41" s="44">
        <v>46744062.640000001</v>
      </c>
      <c r="H41" s="48">
        <v>307547427.81999999</v>
      </c>
      <c r="I41" s="49">
        <v>354291490.45999998</v>
      </c>
      <c r="J41" s="44">
        <v>47829637.359999999</v>
      </c>
      <c r="K41" s="48">
        <v>237390018.37</v>
      </c>
      <c r="L41" s="49">
        <v>285219655.73000002</v>
      </c>
    </row>
    <row r="42" spans="1:12" ht="12.75" customHeight="1">
      <c r="A42" s="284" t="s">
        <v>86</v>
      </c>
      <c r="B42" s="285"/>
      <c r="C42" s="285"/>
      <c r="D42" s="285"/>
      <c r="E42" s="286"/>
      <c r="F42" s="10">
        <v>35</v>
      </c>
      <c r="G42" s="44"/>
      <c r="H42" s="48"/>
      <c r="I42" s="49">
        <v>0</v>
      </c>
      <c r="J42" s="44"/>
      <c r="K42" s="48"/>
      <c r="L42" s="49">
        <v>0</v>
      </c>
    </row>
    <row r="43" spans="1:12" ht="24" customHeight="1">
      <c r="A43" s="287" t="s">
        <v>87</v>
      </c>
      <c r="B43" s="288"/>
      <c r="C43" s="288"/>
      <c r="D43" s="285"/>
      <c r="E43" s="286"/>
      <c r="F43" s="10">
        <v>36</v>
      </c>
      <c r="G43" s="44"/>
      <c r="H43" s="48"/>
      <c r="I43" s="49">
        <v>0</v>
      </c>
      <c r="J43" s="44"/>
      <c r="K43" s="48"/>
      <c r="L43" s="49">
        <v>0</v>
      </c>
    </row>
    <row r="44" spans="1:12" ht="24" customHeight="1">
      <c r="A44" s="287" t="s">
        <v>88</v>
      </c>
      <c r="B44" s="288"/>
      <c r="C44" s="288"/>
      <c r="D44" s="285"/>
      <c r="E44" s="286"/>
      <c r="F44" s="10">
        <v>37</v>
      </c>
      <c r="G44" s="44">
        <v>15681784.119999999</v>
      </c>
      <c r="H44" s="48"/>
      <c r="I44" s="49">
        <v>15681784.119999999</v>
      </c>
      <c r="J44" s="44">
        <v>10629482.58</v>
      </c>
      <c r="K44" s="48"/>
      <c r="L44" s="49">
        <v>10629482.58</v>
      </c>
    </row>
    <row r="45" spans="1:12" ht="12.75" customHeight="1">
      <c r="A45" s="289" t="s">
        <v>374</v>
      </c>
      <c r="B45" s="290"/>
      <c r="C45" s="290"/>
      <c r="D45" s="291"/>
      <c r="E45" s="292"/>
      <c r="F45" s="10">
        <v>38</v>
      </c>
      <c r="G45" s="50">
        <v>220792.66</v>
      </c>
      <c r="H45" s="51">
        <v>493194092.55000001</v>
      </c>
      <c r="I45" s="49">
        <v>493414885.21000004</v>
      </c>
      <c r="J45" s="50">
        <v>285688.09000000003</v>
      </c>
      <c r="K45" s="51">
        <v>417833739.60000002</v>
      </c>
      <c r="L45" s="49">
        <v>418119427.69</v>
      </c>
    </row>
    <row r="46" spans="1:12" ht="12.75" customHeight="1">
      <c r="A46" s="284" t="s">
        <v>89</v>
      </c>
      <c r="B46" s="285"/>
      <c r="C46" s="285"/>
      <c r="D46" s="285"/>
      <c r="E46" s="286"/>
      <c r="F46" s="10">
        <v>39</v>
      </c>
      <c r="G46" s="44">
        <v>65560.429999999993</v>
      </c>
      <c r="H46" s="48">
        <v>102724200.8</v>
      </c>
      <c r="I46" s="49">
        <v>102789761.23</v>
      </c>
      <c r="J46" s="44">
        <v>68682.490000000005</v>
      </c>
      <c r="K46" s="48">
        <v>98918075.469999999</v>
      </c>
      <c r="L46" s="49">
        <v>98986757.959999993</v>
      </c>
    </row>
    <row r="47" spans="1:12" ht="12.75" customHeight="1">
      <c r="A47" s="284" t="s">
        <v>90</v>
      </c>
      <c r="B47" s="285"/>
      <c r="C47" s="285"/>
      <c r="D47" s="285"/>
      <c r="E47" s="286"/>
      <c r="F47" s="10">
        <v>40</v>
      </c>
      <c r="G47" s="44">
        <v>155232.23000000001</v>
      </c>
      <c r="H47" s="48"/>
      <c r="I47" s="49">
        <v>155232.23000000001</v>
      </c>
      <c r="J47" s="44">
        <v>217005.6</v>
      </c>
      <c r="K47" s="48"/>
      <c r="L47" s="49">
        <v>217005.6</v>
      </c>
    </row>
    <row r="48" spans="1:12" ht="12.75" customHeight="1">
      <c r="A48" s="284" t="s">
        <v>91</v>
      </c>
      <c r="B48" s="285"/>
      <c r="C48" s="285"/>
      <c r="D48" s="285"/>
      <c r="E48" s="286"/>
      <c r="F48" s="10">
        <v>41</v>
      </c>
      <c r="G48" s="44"/>
      <c r="H48" s="48">
        <v>390469891.75</v>
      </c>
      <c r="I48" s="49">
        <v>390469891.75</v>
      </c>
      <c r="J48" s="44"/>
      <c r="K48" s="48">
        <v>318915664.13</v>
      </c>
      <c r="L48" s="49">
        <v>318915664.13</v>
      </c>
    </row>
    <row r="49" spans="1:12" ht="24.75" customHeight="1">
      <c r="A49" s="284" t="s">
        <v>92</v>
      </c>
      <c r="B49" s="285"/>
      <c r="C49" s="285"/>
      <c r="D49" s="285"/>
      <c r="E49" s="286"/>
      <c r="F49" s="10">
        <v>42</v>
      </c>
      <c r="G49" s="44"/>
      <c r="H49" s="48"/>
      <c r="I49" s="49">
        <v>0</v>
      </c>
      <c r="J49" s="44"/>
      <c r="K49" s="48"/>
      <c r="L49" s="49">
        <v>0</v>
      </c>
    </row>
    <row r="50" spans="1:12" ht="12.75" customHeight="1">
      <c r="A50" s="284" t="s">
        <v>93</v>
      </c>
      <c r="B50" s="285"/>
      <c r="C50" s="285"/>
      <c r="D50" s="285"/>
      <c r="E50" s="286"/>
      <c r="F50" s="10">
        <v>43</v>
      </c>
      <c r="G50" s="44"/>
      <c r="H50" s="48"/>
      <c r="I50" s="49">
        <v>0</v>
      </c>
      <c r="J50" s="44"/>
      <c r="K50" s="48"/>
      <c r="L50" s="49">
        <v>0</v>
      </c>
    </row>
    <row r="51" spans="1:12" ht="17.25" customHeight="1">
      <c r="A51" s="293" t="s">
        <v>94</v>
      </c>
      <c r="B51" s="294"/>
      <c r="C51" s="294"/>
      <c r="D51" s="294"/>
      <c r="E51" s="295"/>
      <c r="F51" s="10">
        <v>44</v>
      </c>
      <c r="G51" s="44"/>
      <c r="H51" s="48"/>
      <c r="I51" s="49">
        <v>0</v>
      </c>
      <c r="J51" s="44"/>
      <c r="K51" s="48"/>
      <c r="L51" s="49">
        <v>0</v>
      </c>
    </row>
    <row r="52" spans="1:12" ht="24.75" customHeight="1">
      <c r="A52" s="293" t="s">
        <v>95</v>
      </c>
      <c r="B52" s="294"/>
      <c r="C52" s="294"/>
      <c r="D52" s="294"/>
      <c r="E52" s="295"/>
      <c r="F52" s="10">
        <v>45</v>
      </c>
      <c r="G52" s="44"/>
      <c r="H52" s="48"/>
      <c r="I52" s="49">
        <v>0</v>
      </c>
      <c r="J52" s="44"/>
      <c r="K52" s="48"/>
      <c r="L52" s="49">
        <v>0</v>
      </c>
    </row>
    <row r="53" spans="1:12" ht="12.75" customHeight="1">
      <c r="A53" s="287" t="s">
        <v>96</v>
      </c>
      <c r="B53" s="288"/>
      <c r="C53" s="288"/>
      <c r="D53" s="285"/>
      <c r="E53" s="286"/>
      <c r="F53" s="10">
        <v>46</v>
      </c>
      <c r="G53" s="50">
        <v>2408706.77</v>
      </c>
      <c r="H53" s="51">
        <v>2756392.99</v>
      </c>
      <c r="I53" s="49">
        <v>5165099.76</v>
      </c>
      <c r="J53" s="50">
        <v>2638059.4700000002</v>
      </c>
      <c r="K53" s="51">
        <v>13976486.109999999</v>
      </c>
      <c r="L53" s="49">
        <v>16614545.58</v>
      </c>
    </row>
    <row r="54" spans="1:12" ht="12.75" customHeight="1">
      <c r="A54" s="284" t="s">
        <v>97</v>
      </c>
      <c r="B54" s="285"/>
      <c r="C54" s="285"/>
      <c r="D54" s="285"/>
      <c r="E54" s="286"/>
      <c r="F54" s="10">
        <v>47</v>
      </c>
      <c r="G54" s="44">
        <v>2408706.77</v>
      </c>
      <c r="H54" s="48">
        <v>2756392.99</v>
      </c>
      <c r="I54" s="49">
        <v>5165099.76</v>
      </c>
      <c r="J54" s="44">
        <v>2638059.4700000002</v>
      </c>
      <c r="K54" s="48">
        <v>13976486.109999999</v>
      </c>
      <c r="L54" s="49">
        <v>16614545.58</v>
      </c>
    </row>
    <row r="55" spans="1:12" ht="12.75" customHeight="1">
      <c r="A55" s="284" t="s">
        <v>98</v>
      </c>
      <c r="B55" s="285"/>
      <c r="C55" s="285"/>
      <c r="D55" s="285"/>
      <c r="E55" s="286"/>
      <c r="F55" s="10">
        <v>48</v>
      </c>
      <c r="G55" s="44"/>
      <c r="H55" s="48"/>
      <c r="I55" s="49">
        <v>0</v>
      </c>
      <c r="J55" s="44"/>
      <c r="K55" s="48"/>
      <c r="L55" s="49">
        <v>0</v>
      </c>
    </row>
    <row r="56" spans="1:12" ht="12.75" customHeight="1">
      <c r="A56" s="287" t="s">
        <v>99</v>
      </c>
      <c r="B56" s="288"/>
      <c r="C56" s="288"/>
      <c r="D56" s="285"/>
      <c r="E56" s="286"/>
      <c r="F56" s="10">
        <v>49</v>
      </c>
      <c r="G56" s="50">
        <v>5207579.78</v>
      </c>
      <c r="H56" s="51">
        <v>996096238.22000003</v>
      </c>
      <c r="I56" s="49">
        <v>1001303818</v>
      </c>
      <c r="J56" s="50">
        <v>13311130.779999999</v>
      </c>
      <c r="K56" s="51">
        <v>1090543303</v>
      </c>
      <c r="L56" s="49">
        <v>1103854433.78</v>
      </c>
    </row>
    <row r="57" spans="1:12" ht="12.75" customHeight="1">
      <c r="A57" s="287" t="s">
        <v>100</v>
      </c>
      <c r="B57" s="288"/>
      <c r="C57" s="288"/>
      <c r="D57" s="285"/>
      <c r="E57" s="286"/>
      <c r="F57" s="10">
        <v>50</v>
      </c>
      <c r="G57" s="50">
        <v>45205.21</v>
      </c>
      <c r="H57" s="51">
        <v>873033304.08000004</v>
      </c>
      <c r="I57" s="49">
        <v>873078509.29000008</v>
      </c>
      <c r="J57" s="50">
        <v>9008.11</v>
      </c>
      <c r="K57" s="51">
        <v>802047919.11000001</v>
      </c>
      <c r="L57" s="49">
        <v>802056927.22000003</v>
      </c>
    </row>
    <row r="58" spans="1:12" ht="12.75" customHeight="1">
      <c r="A58" s="284" t="s">
        <v>101</v>
      </c>
      <c r="B58" s="285"/>
      <c r="C58" s="285"/>
      <c r="D58" s="285"/>
      <c r="E58" s="286"/>
      <c r="F58" s="10">
        <v>51</v>
      </c>
      <c r="G58" s="44"/>
      <c r="H58" s="48">
        <v>869799812.63</v>
      </c>
      <c r="I58" s="49">
        <v>869799812.63</v>
      </c>
      <c r="J58" s="44"/>
      <c r="K58" s="48">
        <v>800272399.90999997</v>
      </c>
      <c r="L58" s="49">
        <v>800272399.90999997</v>
      </c>
    </row>
    <row r="59" spans="1:12" ht="12.75" customHeight="1">
      <c r="A59" s="284" t="s">
        <v>102</v>
      </c>
      <c r="B59" s="285"/>
      <c r="C59" s="285"/>
      <c r="D59" s="285"/>
      <c r="E59" s="286"/>
      <c r="F59" s="10">
        <v>52</v>
      </c>
      <c r="G59" s="44">
        <v>45205.21</v>
      </c>
      <c r="H59" s="48">
        <v>3233491.45</v>
      </c>
      <c r="I59" s="49">
        <v>3278696.66</v>
      </c>
      <c r="J59" s="44">
        <v>9008.11</v>
      </c>
      <c r="K59" s="48">
        <v>1775519.2</v>
      </c>
      <c r="L59" s="49">
        <v>1784527.31</v>
      </c>
    </row>
    <row r="60" spans="1:12" ht="12.75" customHeight="1">
      <c r="A60" s="287" t="s">
        <v>103</v>
      </c>
      <c r="B60" s="288"/>
      <c r="C60" s="288"/>
      <c r="D60" s="285"/>
      <c r="E60" s="286"/>
      <c r="F60" s="10">
        <v>53</v>
      </c>
      <c r="G60" s="44"/>
      <c r="H60" s="48">
        <v>456262.61</v>
      </c>
      <c r="I60" s="49">
        <v>456262.61</v>
      </c>
      <c r="J60" s="44"/>
      <c r="K60" s="48"/>
      <c r="L60" s="49">
        <v>0</v>
      </c>
    </row>
    <row r="61" spans="1:12" ht="12.75" customHeight="1">
      <c r="A61" s="287" t="s">
        <v>104</v>
      </c>
      <c r="B61" s="288"/>
      <c r="C61" s="288"/>
      <c r="D61" s="285"/>
      <c r="E61" s="286"/>
      <c r="F61" s="10">
        <v>54</v>
      </c>
      <c r="G61" s="50">
        <v>5162374.57</v>
      </c>
      <c r="H61" s="51">
        <v>122606671.53</v>
      </c>
      <c r="I61" s="49">
        <v>127769046.09999999</v>
      </c>
      <c r="J61" s="50">
        <v>13302122.67</v>
      </c>
      <c r="K61" s="51">
        <v>288495383.88999999</v>
      </c>
      <c r="L61" s="49">
        <v>301797506.56</v>
      </c>
    </row>
    <row r="62" spans="1:12" ht="12.75" customHeight="1">
      <c r="A62" s="284" t="s">
        <v>105</v>
      </c>
      <c r="B62" s="285"/>
      <c r="C62" s="285"/>
      <c r="D62" s="285"/>
      <c r="E62" s="286"/>
      <c r="F62" s="10">
        <v>55</v>
      </c>
      <c r="G62" s="44"/>
      <c r="H62" s="48">
        <v>28263356.379999999</v>
      </c>
      <c r="I62" s="49">
        <v>28263356.379999999</v>
      </c>
      <c r="J62" s="44"/>
      <c r="K62" s="48">
        <v>182826885.21000001</v>
      </c>
      <c r="L62" s="49">
        <v>182826885.21000001</v>
      </c>
    </row>
    <row r="63" spans="1:12" ht="12.75" customHeight="1">
      <c r="A63" s="284" t="s">
        <v>106</v>
      </c>
      <c r="B63" s="285"/>
      <c r="C63" s="285"/>
      <c r="D63" s="285"/>
      <c r="E63" s="286"/>
      <c r="F63" s="10">
        <v>56</v>
      </c>
      <c r="G63" s="44">
        <v>1965688.59</v>
      </c>
      <c r="H63" s="48">
        <v>6073588.5700000003</v>
      </c>
      <c r="I63" s="49">
        <v>8039277.1600000001</v>
      </c>
      <c r="J63" s="44">
        <v>1907912.81</v>
      </c>
      <c r="K63" s="48">
        <v>6667302.3700000001</v>
      </c>
      <c r="L63" s="49">
        <v>8575215.1799999997</v>
      </c>
    </row>
    <row r="64" spans="1:12" ht="12.75" customHeight="1">
      <c r="A64" s="284" t="s">
        <v>107</v>
      </c>
      <c r="B64" s="285"/>
      <c r="C64" s="285"/>
      <c r="D64" s="285"/>
      <c r="E64" s="286"/>
      <c r="F64" s="10">
        <v>57</v>
      </c>
      <c r="G64" s="44">
        <v>3196685.98</v>
      </c>
      <c r="H64" s="48">
        <v>88269726.579999998</v>
      </c>
      <c r="I64" s="49">
        <v>91466412.560000002</v>
      </c>
      <c r="J64" s="44">
        <v>11394209.859999999</v>
      </c>
      <c r="K64" s="48">
        <v>99001196.310000002</v>
      </c>
      <c r="L64" s="49">
        <v>110395406.17</v>
      </c>
    </row>
    <row r="65" spans="1:12" ht="12.75" customHeight="1">
      <c r="A65" s="287" t="s">
        <v>108</v>
      </c>
      <c r="B65" s="288"/>
      <c r="C65" s="288"/>
      <c r="D65" s="285"/>
      <c r="E65" s="286"/>
      <c r="F65" s="10">
        <v>58</v>
      </c>
      <c r="G65" s="50">
        <v>1392534.91</v>
      </c>
      <c r="H65" s="51">
        <v>38742024.849999994</v>
      </c>
      <c r="I65" s="49">
        <v>40134559.75999999</v>
      </c>
      <c r="J65" s="50">
        <v>6675706.6299999999</v>
      </c>
      <c r="K65" s="51">
        <v>63981333.269999996</v>
      </c>
      <c r="L65" s="49">
        <v>70657039.899999991</v>
      </c>
    </row>
    <row r="66" spans="1:12" ht="12.75" customHeight="1">
      <c r="A66" s="287" t="s">
        <v>109</v>
      </c>
      <c r="B66" s="288"/>
      <c r="C66" s="288"/>
      <c r="D66" s="285"/>
      <c r="E66" s="286"/>
      <c r="F66" s="10">
        <v>59</v>
      </c>
      <c r="G66" s="50">
        <v>1335020.74</v>
      </c>
      <c r="H66" s="51">
        <v>21945014.209999997</v>
      </c>
      <c r="I66" s="49">
        <v>23280034.949999996</v>
      </c>
      <c r="J66" s="50">
        <v>6643297.2699999996</v>
      </c>
      <c r="K66" s="51">
        <v>48420239.809999995</v>
      </c>
      <c r="L66" s="49">
        <v>55063537.079999998</v>
      </c>
    </row>
    <row r="67" spans="1:12" ht="12.75" customHeight="1">
      <c r="A67" s="284" t="s">
        <v>110</v>
      </c>
      <c r="B67" s="285"/>
      <c r="C67" s="285"/>
      <c r="D67" s="285"/>
      <c r="E67" s="286"/>
      <c r="F67" s="10">
        <v>60</v>
      </c>
      <c r="G67" s="44"/>
      <c r="H67" s="48">
        <v>21579301.969999999</v>
      </c>
      <c r="I67" s="49">
        <v>21579301.969999999</v>
      </c>
      <c r="J67" s="44"/>
      <c r="K67" s="48">
        <v>48301411.649999999</v>
      </c>
      <c r="L67" s="49">
        <v>48301411.649999999</v>
      </c>
    </row>
    <row r="68" spans="1:12" ht="12.75" customHeight="1">
      <c r="A68" s="284" t="s">
        <v>111</v>
      </c>
      <c r="B68" s="285"/>
      <c r="C68" s="285"/>
      <c r="D68" s="285"/>
      <c r="E68" s="286"/>
      <c r="F68" s="10">
        <v>61</v>
      </c>
      <c r="G68" s="44">
        <v>1333297.1000000001</v>
      </c>
      <c r="H68" s="48"/>
      <c r="I68" s="49">
        <v>1333297.1000000001</v>
      </c>
      <c r="J68" s="44">
        <v>6642691.2199999997</v>
      </c>
      <c r="K68" s="48"/>
      <c r="L68" s="49">
        <v>6642691.2199999997</v>
      </c>
    </row>
    <row r="69" spans="1:12" ht="12.75" customHeight="1">
      <c r="A69" s="284" t="s">
        <v>112</v>
      </c>
      <c r="B69" s="285"/>
      <c r="C69" s="285"/>
      <c r="D69" s="285"/>
      <c r="E69" s="286"/>
      <c r="F69" s="10">
        <v>62</v>
      </c>
      <c r="G69" s="44">
        <v>1723.64</v>
      </c>
      <c r="H69" s="48">
        <v>365712.24</v>
      </c>
      <c r="I69" s="49">
        <v>367435.88</v>
      </c>
      <c r="J69" s="44">
        <v>606.04999999999995</v>
      </c>
      <c r="K69" s="48">
        <v>118828.16</v>
      </c>
      <c r="L69" s="49">
        <v>119434.21</v>
      </c>
    </row>
    <row r="70" spans="1:12" ht="12.75" customHeight="1">
      <c r="A70" s="287" t="s">
        <v>113</v>
      </c>
      <c r="B70" s="288"/>
      <c r="C70" s="288"/>
      <c r="D70" s="285"/>
      <c r="E70" s="286"/>
      <c r="F70" s="10">
        <v>63</v>
      </c>
      <c r="G70" s="44"/>
      <c r="H70" s="48"/>
      <c r="I70" s="49">
        <v>0</v>
      </c>
      <c r="J70" s="44"/>
      <c r="K70" s="48"/>
      <c r="L70" s="49">
        <v>0</v>
      </c>
    </row>
    <row r="71" spans="1:12" ht="12.75" customHeight="1">
      <c r="A71" s="287" t="s">
        <v>114</v>
      </c>
      <c r="B71" s="288"/>
      <c r="C71" s="288"/>
      <c r="D71" s="285"/>
      <c r="E71" s="286"/>
      <c r="F71" s="10">
        <v>64</v>
      </c>
      <c r="G71" s="44">
        <v>57514.17</v>
      </c>
      <c r="H71" s="48">
        <v>16797010.640000001</v>
      </c>
      <c r="I71" s="49">
        <v>16854524.810000002</v>
      </c>
      <c r="J71" s="44">
        <v>32409.360000000001</v>
      </c>
      <c r="K71" s="48">
        <v>15561093.460000001</v>
      </c>
      <c r="L71" s="49">
        <v>15593502.82</v>
      </c>
    </row>
    <row r="72" spans="1:12" ht="24.75" customHeight="1">
      <c r="A72" s="287" t="s">
        <v>115</v>
      </c>
      <c r="B72" s="288"/>
      <c r="C72" s="288"/>
      <c r="D72" s="285"/>
      <c r="E72" s="286"/>
      <c r="F72" s="10">
        <v>65</v>
      </c>
      <c r="G72" s="50">
        <v>20745483.23</v>
      </c>
      <c r="H72" s="51">
        <v>33115077.829999998</v>
      </c>
      <c r="I72" s="49">
        <v>53860561.060000002</v>
      </c>
      <c r="J72" s="50">
        <v>19263925.630000003</v>
      </c>
      <c r="K72" s="51">
        <v>30294023.609999999</v>
      </c>
      <c r="L72" s="49">
        <v>49557949.240000002</v>
      </c>
    </row>
    <row r="73" spans="1:12" ht="12.75" customHeight="1">
      <c r="A73" s="284" t="s">
        <v>116</v>
      </c>
      <c r="B73" s="285"/>
      <c r="C73" s="285"/>
      <c r="D73" s="285"/>
      <c r="E73" s="286"/>
      <c r="F73" s="10">
        <v>66</v>
      </c>
      <c r="G73" s="44">
        <v>20725188.670000002</v>
      </c>
      <c r="H73" s="48">
        <v>14198584.359999999</v>
      </c>
      <c r="I73" s="49">
        <v>34923773.030000001</v>
      </c>
      <c r="J73" s="44">
        <v>19235319.510000002</v>
      </c>
      <c r="K73" s="48">
        <v>12395634.27</v>
      </c>
      <c r="L73" s="49">
        <v>31630953.780000001</v>
      </c>
    </row>
    <row r="74" spans="1:12" ht="12.75" customHeight="1">
      <c r="A74" s="284" t="s">
        <v>117</v>
      </c>
      <c r="B74" s="285"/>
      <c r="C74" s="285"/>
      <c r="D74" s="285"/>
      <c r="E74" s="286"/>
      <c r="F74" s="10">
        <v>67</v>
      </c>
      <c r="G74" s="44"/>
      <c r="H74" s="48"/>
      <c r="I74" s="49">
        <v>0</v>
      </c>
      <c r="J74" s="44"/>
      <c r="K74" s="48"/>
      <c r="L74" s="49">
        <v>0</v>
      </c>
    </row>
    <row r="75" spans="1:12" ht="12.75" customHeight="1">
      <c r="A75" s="284" t="s">
        <v>118</v>
      </c>
      <c r="B75" s="285"/>
      <c r="C75" s="285"/>
      <c r="D75" s="285"/>
      <c r="E75" s="286"/>
      <c r="F75" s="10">
        <v>68</v>
      </c>
      <c r="G75" s="44">
        <v>20294.560000000001</v>
      </c>
      <c r="H75" s="48">
        <v>18916493.469999999</v>
      </c>
      <c r="I75" s="49">
        <v>18936788.029999997</v>
      </c>
      <c r="J75" s="44">
        <v>28606.12</v>
      </c>
      <c r="K75" s="48">
        <v>17898389.34</v>
      </c>
      <c r="L75" s="49">
        <v>17926995.460000001</v>
      </c>
    </row>
    <row r="76" spans="1:12" ht="12.75" customHeight="1">
      <c r="A76" s="287" t="s">
        <v>119</v>
      </c>
      <c r="B76" s="288"/>
      <c r="C76" s="288"/>
      <c r="D76" s="285"/>
      <c r="E76" s="286"/>
      <c r="F76" s="10">
        <v>69</v>
      </c>
      <c r="G76" s="50">
        <v>2017981276.4300001</v>
      </c>
      <c r="H76" s="51">
        <v>6172995627.3700008</v>
      </c>
      <c r="I76" s="49">
        <v>8190976903.8000011</v>
      </c>
      <c r="J76" s="50">
        <v>2147174216.26</v>
      </c>
      <c r="K76" s="51">
        <v>6293478237.3800001</v>
      </c>
      <c r="L76" s="49">
        <v>8440652453.6400003</v>
      </c>
    </row>
    <row r="77" spans="1:12" ht="12.75" customHeight="1">
      <c r="A77" s="296" t="s">
        <v>120</v>
      </c>
      <c r="B77" s="297"/>
      <c r="C77" s="297"/>
      <c r="D77" s="298"/>
      <c r="E77" s="299"/>
      <c r="F77" s="11">
        <v>70</v>
      </c>
      <c r="G77" s="52"/>
      <c r="H77" s="53">
        <v>660553959.01999998</v>
      </c>
      <c r="I77" s="54">
        <v>660553959.01999998</v>
      </c>
      <c r="J77" s="52"/>
      <c r="K77" s="53">
        <v>1039904398.87</v>
      </c>
      <c r="L77" s="54">
        <v>1039904398.87</v>
      </c>
    </row>
    <row r="78" spans="1:12" ht="12.75" customHeight="1">
      <c r="A78" s="300" t="s">
        <v>183</v>
      </c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2"/>
    </row>
    <row r="79" spans="1:12" ht="12.75" customHeight="1">
      <c r="A79" s="260" t="s">
        <v>129</v>
      </c>
      <c r="B79" s="261"/>
      <c r="C79" s="261"/>
      <c r="D79" s="262"/>
      <c r="E79" s="263"/>
      <c r="F79" s="9">
        <v>71</v>
      </c>
      <c r="G79" s="45">
        <v>126928364.21000001</v>
      </c>
      <c r="H79" s="46">
        <v>1547684226.3700001</v>
      </c>
      <c r="I79" s="47">
        <v>1674612590.5800002</v>
      </c>
      <c r="J79" s="45">
        <v>147967517.77000001</v>
      </c>
      <c r="K79" s="46">
        <v>1658811520.7200003</v>
      </c>
      <c r="L79" s="47">
        <v>1806779038.4900002</v>
      </c>
    </row>
    <row r="80" spans="1:12" ht="12.75" customHeight="1">
      <c r="A80" s="287" t="s">
        <v>130</v>
      </c>
      <c r="B80" s="288"/>
      <c r="C80" s="288"/>
      <c r="D80" s="285"/>
      <c r="E80" s="286"/>
      <c r="F80" s="10">
        <v>72</v>
      </c>
      <c r="G80" s="50">
        <v>44288720</v>
      </c>
      <c r="H80" s="51">
        <v>398598480</v>
      </c>
      <c r="I80" s="49">
        <v>442887200</v>
      </c>
      <c r="J80" s="50">
        <v>44288720</v>
      </c>
      <c r="K80" s="51">
        <v>398598480</v>
      </c>
      <c r="L80" s="49">
        <v>442887200</v>
      </c>
    </row>
    <row r="81" spans="1:12" ht="12.75" customHeight="1">
      <c r="A81" s="284" t="s">
        <v>131</v>
      </c>
      <c r="B81" s="285"/>
      <c r="C81" s="285"/>
      <c r="D81" s="285"/>
      <c r="E81" s="286"/>
      <c r="F81" s="10">
        <v>73</v>
      </c>
      <c r="G81" s="44">
        <v>44288720</v>
      </c>
      <c r="H81" s="48">
        <v>386348480</v>
      </c>
      <c r="I81" s="49">
        <v>430637200</v>
      </c>
      <c r="J81" s="44">
        <v>44288720</v>
      </c>
      <c r="K81" s="48">
        <v>386348480</v>
      </c>
      <c r="L81" s="49">
        <v>430637200</v>
      </c>
    </row>
    <row r="82" spans="1:12" ht="12.75" customHeight="1">
      <c r="A82" s="284" t="s">
        <v>132</v>
      </c>
      <c r="B82" s="285"/>
      <c r="C82" s="285"/>
      <c r="D82" s="285"/>
      <c r="E82" s="286"/>
      <c r="F82" s="10">
        <v>74</v>
      </c>
      <c r="G82" s="44"/>
      <c r="H82" s="48">
        <v>12250000</v>
      </c>
      <c r="I82" s="49">
        <v>12250000</v>
      </c>
      <c r="J82" s="44"/>
      <c r="K82" s="48">
        <v>12250000</v>
      </c>
      <c r="L82" s="49">
        <v>12250000</v>
      </c>
    </row>
    <row r="83" spans="1:12" ht="12.75" customHeight="1">
      <c r="A83" s="284" t="s">
        <v>133</v>
      </c>
      <c r="B83" s="285"/>
      <c r="C83" s="285"/>
      <c r="D83" s="285"/>
      <c r="E83" s="286"/>
      <c r="F83" s="10">
        <v>75</v>
      </c>
      <c r="G83" s="44"/>
      <c r="H83" s="48"/>
      <c r="I83" s="49">
        <v>0</v>
      </c>
      <c r="J83" s="44"/>
      <c r="K83" s="48"/>
      <c r="L83" s="49">
        <v>0</v>
      </c>
    </row>
    <row r="84" spans="1:12" ht="12.75" customHeight="1">
      <c r="A84" s="287" t="s">
        <v>134</v>
      </c>
      <c r="B84" s="288"/>
      <c r="C84" s="288"/>
      <c r="D84" s="285"/>
      <c r="E84" s="286"/>
      <c r="F84" s="10">
        <v>76</v>
      </c>
      <c r="G84" s="44"/>
      <c r="H84" s="48"/>
      <c r="I84" s="49">
        <v>0</v>
      </c>
      <c r="J84" s="44"/>
      <c r="K84" s="48"/>
      <c r="L84" s="49">
        <v>0</v>
      </c>
    </row>
    <row r="85" spans="1:12" ht="12.75" customHeight="1">
      <c r="A85" s="287" t="s">
        <v>135</v>
      </c>
      <c r="B85" s="288"/>
      <c r="C85" s="288"/>
      <c r="D85" s="285"/>
      <c r="E85" s="286"/>
      <c r="F85" s="10">
        <v>77</v>
      </c>
      <c r="G85" s="50">
        <v>-11426621.35</v>
      </c>
      <c r="H85" s="51">
        <v>482333205.39999998</v>
      </c>
      <c r="I85" s="49">
        <v>470906584.04999995</v>
      </c>
      <c r="J85" s="50">
        <v>-720978.06</v>
      </c>
      <c r="K85" s="51">
        <v>472481243.22999996</v>
      </c>
      <c r="L85" s="49">
        <v>471760265.16999996</v>
      </c>
    </row>
    <row r="86" spans="1:12" ht="12.75" customHeight="1">
      <c r="A86" s="284" t="s">
        <v>136</v>
      </c>
      <c r="B86" s="285"/>
      <c r="C86" s="285"/>
      <c r="D86" s="285"/>
      <c r="E86" s="286"/>
      <c r="F86" s="10">
        <v>78</v>
      </c>
      <c r="G86" s="44"/>
      <c r="H86" s="48">
        <v>485138958.52999997</v>
      </c>
      <c r="I86" s="49">
        <v>485138958.52999997</v>
      </c>
      <c r="J86" s="44"/>
      <c r="K86" s="48">
        <v>479393902.95999998</v>
      </c>
      <c r="L86" s="49">
        <v>479393902.95999998</v>
      </c>
    </row>
    <row r="87" spans="1:12" ht="12.75" customHeight="1">
      <c r="A87" s="284" t="s">
        <v>137</v>
      </c>
      <c r="B87" s="285"/>
      <c r="C87" s="285"/>
      <c r="D87" s="285"/>
      <c r="E87" s="286"/>
      <c r="F87" s="10">
        <v>79</v>
      </c>
      <c r="G87" s="44">
        <v>-11426621.35</v>
      </c>
      <c r="H87" s="48">
        <v>-2805753.13</v>
      </c>
      <c r="I87" s="49">
        <v>-14232374.48</v>
      </c>
      <c r="J87" s="44">
        <v>-720978.06</v>
      </c>
      <c r="K87" s="48">
        <v>-6912659.7300000004</v>
      </c>
      <c r="L87" s="49">
        <v>-7633637.790000001</v>
      </c>
    </row>
    <row r="88" spans="1:12" ht="12.75" customHeight="1">
      <c r="A88" s="284" t="s">
        <v>138</v>
      </c>
      <c r="B88" s="285"/>
      <c r="C88" s="285"/>
      <c r="D88" s="285"/>
      <c r="E88" s="286"/>
      <c r="F88" s="10">
        <v>80</v>
      </c>
      <c r="G88" s="44"/>
      <c r="H88" s="48"/>
      <c r="I88" s="49">
        <v>0</v>
      </c>
      <c r="J88" s="44"/>
      <c r="K88" s="48"/>
      <c r="L88" s="49">
        <v>0</v>
      </c>
    </row>
    <row r="89" spans="1:12" ht="12.75" customHeight="1">
      <c r="A89" s="287" t="s">
        <v>139</v>
      </c>
      <c r="B89" s="288"/>
      <c r="C89" s="288"/>
      <c r="D89" s="285"/>
      <c r="E89" s="286"/>
      <c r="F89" s="10">
        <v>81</v>
      </c>
      <c r="G89" s="50">
        <v>78314936.180000007</v>
      </c>
      <c r="H89" s="51">
        <v>378151842.26999998</v>
      </c>
      <c r="I89" s="49">
        <v>456466778.44999999</v>
      </c>
      <c r="J89" s="50">
        <v>79651090.189999998</v>
      </c>
      <c r="K89" s="51">
        <v>399432377.43000001</v>
      </c>
      <c r="L89" s="49">
        <v>479083467.62</v>
      </c>
    </row>
    <row r="90" spans="1:12" ht="12.75" customHeight="1">
      <c r="A90" s="284" t="s">
        <v>140</v>
      </c>
      <c r="B90" s="285"/>
      <c r="C90" s="285"/>
      <c r="D90" s="285"/>
      <c r="E90" s="286"/>
      <c r="F90" s="10">
        <v>82</v>
      </c>
      <c r="G90" s="44">
        <v>489554.12</v>
      </c>
      <c r="H90" s="48">
        <v>19152616.530000001</v>
      </c>
      <c r="I90" s="49">
        <v>19642170.650000002</v>
      </c>
      <c r="J90" s="44">
        <v>721928.73</v>
      </c>
      <c r="K90" s="48">
        <v>22853579.170000002</v>
      </c>
      <c r="L90" s="49">
        <v>23575507.900000002</v>
      </c>
    </row>
    <row r="91" spans="1:12" ht="12.75" customHeight="1">
      <c r="A91" s="284" t="s">
        <v>141</v>
      </c>
      <c r="B91" s="285"/>
      <c r="C91" s="285"/>
      <c r="D91" s="285"/>
      <c r="E91" s="286"/>
      <c r="F91" s="10">
        <v>83</v>
      </c>
      <c r="G91" s="44">
        <v>2325382.06</v>
      </c>
      <c r="H91" s="48">
        <v>92288398.340000004</v>
      </c>
      <c r="I91" s="49">
        <v>94613780.400000006</v>
      </c>
      <c r="J91" s="44">
        <v>3429161.46</v>
      </c>
      <c r="K91" s="48">
        <v>109867970.86</v>
      </c>
      <c r="L91" s="49">
        <v>113297132.31999999</v>
      </c>
    </row>
    <row r="92" spans="1:12" ht="12.75" customHeight="1">
      <c r="A92" s="284" t="s">
        <v>142</v>
      </c>
      <c r="B92" s="285"/>
      <c r="C92" s="285"/>
      <c r="D92" s="285"/>
      <c r="E92" s="286"/>
      <c r="F92" s="10">
        <v>84</v>
      </c>
      <c r="G92" s="44">
        <v>75500000</v>
      </c>
      <c r="H92" s="48">
        <v>266710827.40000001</v>
      </c>
      <c r="I92" s="49">
        <v>342210827.39999998</v>
      </c>
      <c r="J92" s="44">
        <v>75500000</v>
      </c>
      <c r="K92" s="48">
        <v>266710827.40000001</v>
      </c>
      <c r="L92" s="49">
        <v>342210827.39999998</v>
      </c>
    </row>
    <row r="93" spans="1:12" ht="12.75" customHeight="1">
      <c r="A93" s="287" t="s">
        <v>143</v>
      </c>
      <c r="B93" s="288"/>
      <c r="C93" s="288"/>
      <c r="D93" s="285"/>
      <c r="E93" s="286"/>
      <c r="F93" s="10">
        <v>85</v>
      </c>
      <c r="G93" s="50">
        <v>8638158.8499999996</v>
      </c>
      <c r="H93" s="51">
        <v>274566161.89999998</v>
      </c>
      <c r="I93" s="49">
        <v>283204320.75</v>
      </c>
      <c r="J93" s="50">
        <v>15683036.560000001</v>
      </c>
      <c r="K93" s="51">
        <v>368923040.87</v>
      </c>
      <c r="L93" s="49">
        <v>384606077.43000001</v>
      </c>
    </row>
    <row r="94" spans="1:12" ht="12.75" customHeight="1">
      <c r="A94" s="284" t="s">
        <v>144</v>
      </c>
      <c r="B94" s="285"/>
      <c r="C94" s="285"/>
      <c r="D94" s="285"/>
      <c r="E94" s="286"/>
      <c r="F94" s="10">
        <v>86</v>
      </c>
      <c r="G94" s="44">
        <v>8638158.8499999996</v>
      </c>
      <c r="H94" s="48">
        <v>274566161.89999998</v>
      </c>
      <c r="I94" s="49">
        <v>283204320.75</v>
      </c>
      <c r="J94" s="44">
        <v>15683036.560000001</v>
      </c>
      <c r="K94" s="48">
        <v>368923040.87</v>
      </c>
      <c r="L94" s="49">
        <v>384606077.43000001</v>
      </c>
    </row>
    <row r="95" spans="1:12" ht="12.75" customHeight="1">
      <c r="A95" s="284" t="s">
        <v>145</v>
      </c>
      <c r="B95" s="285"/>
      <c r="C95" s="285"/>
      <c r="D95" s="285"/>
      <c r="E95" s="286"/>
      <c r="F95" s="10">
        <v>87</v>
      </c>
      <c r="G95" s="44"/>
      <c r="H95" s="48"/>
      <c r="I95" s="49">
        <v>0</v>
      </c>
      <c r="J95" s="44"/>
      <c r="K95" s="48"/>
      <c r="L95" s="49">
        <v>0</v>
      </c>
    </row>
    <row r="96" spans="1:12" ht="12.75" customHeight="1">
      <c r="A96" s="287" t="s">
        <v>146</v>
      </c>
      <c r="B96" s="288"/>
      <c r="C96" s="288"/>
      <c r="D96" s="285"/>
      <c r="E96" s="286"/>
      <c r="F96" s="10">
        <v>88</v>
      </c>
      <c r="G96" s="50">
        <v>7113170.5300000003</v>
      </c>
      <c r="H96" s="51">
        <v>14034536.800000001</v>
      </c>
      <c r="I96" s="49">
        <v>21147707.330000002</v>
      </c>
      <c r="J96" s="50">
        <v>9065649.0800000001</v>
      </c>
      <c r="K96" s="51">
        <v>19376379.190000001</v>
      </c>
      <c r="L96" s="49">
        <v>28442028.270000003</v>
      </c>
    </row>
    <row r="97" spans="1:12" ht="12.75" customHeight="1">
      <c r="A97" s="284" t="s">
        <v>147</v>
      </c>
      <c r="B97" s="285"/>
      <c r="C97" s="285"/>
      <c r="D97" s="285"/>
      <c r="E97" s="286"/>
      <c r="F97" s="10">
        <v>89</v>
      </c>
      <c r="G97" s="44">
        <v>7113170.5300000003</v>
      </c>
      <c r="H97" s="48">
        <v>14034536.800000001</v>
      </c>
      <c r="I97" s="49">
        <v>21147707.330000002</v>
      </c>
      <c r="J97" s="44">
        <v>9065649.0800000001</v>
      </c>
      <c r="K97" s="48">
        <v>19376379.190000001</v>
      </c>
      <c r="L97" s="49">
        <v>28442028.270000003</v>
      </c>
    </row>
    <row r="98" spans="1:12" ht="12.75" customHeight="1">
      <c r="A98" s="284" t="s">
        <v>148</v>
      </c>
      <c r="B98" s="285"/>
      <c r="C98" s="285"/>
      <c r="D98" s="285"/>
      <c r="E98" s="286"/>
      <c r="F98" s="10">
        <v>90</v>
      </c>
      <c r="G98" s="44"/>
      <c r="H98" s="48"/>
      <c r="I98" s="49">
        <v>0</v>
      </c>
      <c r="J98" s="44"/>
      <c r="K98" s="48"/>
      <c r="L98" s="49">
        <v>0</v>
      </c>
    </row>
    <row r="99" spans="1:12" ht="12.75" customHeight="1">
      <c r="A99" s="287" t="s">
        <v>149</v>
      </c>
      <c r="B99" s="288"/>
      <c r="C99" s="288"/>
      <c r="D99" s="285"/>
      <c r="E99" s="286"/>
      <c r="F99" s="10">
        <v>91</v>
      </c>
      <c r="G99" s="44"/>
      <c r="H99" s="48"/>
      <c r="I99" s="49">
        <v>0</v>
      </c>
      <c r="J99" s="44"/>
      <c r="K99" s="48"/>
      <c r="L99" s="49">
        <v>0</v>
      </c>
    </row>
    <row r="100" spans="1:12" ht="12.75" customHeight="1">
      <c r="A100" s="287" t="s">
        <v>150</v>
      </c>
      <c r="B100" s="288"/>
      <c r="C100" s="288"/>
      <c r="D100" s="285"/>
      <c r="E100" s="286"/>
      <c r="F100" s="10">
        <v>92</v>
      </c>
      <c r="G100" s="50">
        <v>1850575621.4900002</v>
      </c>
      <c r="H100" s="51">
        <v>4201339118.6199999</v>
      </c>
      <c r="I100" s="49">
        <v>6051914740.1100006</v>
      </c>
      <c r="J100" s="50">
        <v>1946912956.77</v>
      </c>
      <c r="K100" s="51">
        <v>4022266213.8599997</v>
      </c>
      <c r="L100" s="49">
        <v>5969179170.6299992</v>
      </c>
    </row>
    <row r="101" spans="1:12" ht="12.75" customHeight="1">
      <c r="A101" s="284" t="s">
        <v>151</v>
      </c>
      <c r="B101" s="285"/>
      <c r="C101" s="285"/>
      <c r="D101" s="285"/>
      <c r="E101" s="286"/>
      <c r="F101" s="10">
        <v>93</v>
      </c>
      <c r="G101" s="44">
        <v>3857745.69</v>
      </c>
      <c r="H101" s="48">
        <v>1237228610.9400001</v>
      </c>
      <c r="I101" s="49">
        <v>1241086356.6300001</v>
      </c>
      <c r="J101" s="44">
        <v>2753298.79</v>
      </c>
      <c r="K101" s="48">
        <v>1187281933.5899999</v>
      </c>
      <c r="L101" s="49">
        <v>1190035232.3799999</v>
      </c>
    </row>
    <row r="102" spans="1:12" ht="12.75" customHeight="1">
      <c r="A102" s="284" t="s">
        <v>152</v>
      </c>
      <c r="B102" s="285"/>
      <c r="C102" s="285"/>
      <c r="D102" s="285"/>
      <c r="E102" s="286"/>
      <c r="F102" s="10">
        <v>94</v>
      </c>
      <c r="G102" s="44">
        <v>1816742163.1700001</v>
      </c>
      <c r="H102" s="48"/>
      <c r="I102" s="49">
        <v>1816742163.1700001</v>
      </c>
      <c r="J102" s="44">
        <v>1921884613.3900001</v>
      </c>
      <c r="K102" s="48"/>
      <c r="L102" s="49">
        <v>1921884613.3900001</v>
      </c>
    </row>
    <row r="103" spans="1:12" ht="12.75" customHeight="1">
      <c r="A103" s="284" t="s">
        <v>153</v>
      </c>
      <c r="B103" s="285"/>
      <c r="C103" s="285"/>
      <c r="D103" s="285"/>
      <c r="E103" s="286"/>
      <c r="F103" s="10">
        <v>95</v>
      </c>
      <c r="G103" s="44">
        <v>29975712.629999999</v>
      </c>
      <c r="H103" s="48">
        <v>2940683507.6799998</v>
      </c>
      <c r="I103" s="49">
        <v>2970659220.3099999</v>
      </c>
      <c r="J103" s="44">
        <v>22275044.59</v>
      </c>
      <c r="K103" s="48">
        <v>2795431680.27</v>
      </c>
      <c r="L103" s="49">
        <v>2817706724.8600001</v>
      </c>
    </row>
    <row r="104" spans="1:12" ht="23.25" customHeight="1">
      <c r="A104" s="284" t="s">
        <v>154</v>
      </c>
      <c r="B104" s="285"/>
      <c r="C104" s="285"/>
      <c r="D104" s="285"/>
      <c r="E104" s="286"/>
      <c r="F104" s="10">
        <v>96</v>
      </c>
      <c r="G104" s="44"/>
      <c r="H104" s="48"/>
      <c r="I104" s="49">
        <v>0</v>
      </c>
      <c r="J104" s="44"/>
      <c r="K104" s="48"/>
      <c r="L104" s="49">
        <v>0</v>
      </c>
    </row>
    <row r="105" spans="1:12" ht="12.75" customHeight="1">
      <c r="A105" s="284" t="s">
        <v>155</v>
      </c>
      <c r="B105" s="285"/>
      <c r="C105" s="285"/>
      <c r="D105" s="285"/>
      <c r="E105" s="286"/>
      <c r="F105" s="10">
        <v>97</v>
      </c>
      <c r="G105" s="44"/>
      <c r="H105" s="48"/>
      <c r="I105" s="49">
        <v>0</v>
      </c>
      <c r="J105" s="44"/>
      <c r="K105" s="48">
        <v>1725600</v>
      </c>
      <c r="L105" s="49">
        <v>1725600</v>
      </c>
    </row>
    <row r="106" spans="1:12" ht="12.75" customHeight="1">
      <c r="A106" s="284" t="s">
        <v>156</v>
      </c>
      <c r="B106" s="285"/>
      <c r="C106" s="285"/>
      <c r="D106" s="285"/>
      <c r="E106" s="286"/>
      <c r="F106" s="10">
        <v>98</v>
      </c>
      <c r="G106" s="44"/>
      <c r="H106" s="48">
        <v>23427000</v>
      </c>
      <c r="I106" s="49">
        <v>23427000</v>
      </c>
      <c r="J106" s="44"/>
      <c r="K106" s="48">
        <v>37827000</v>
      </c>
      <c r="L106" s="49">
        <v>37827000</v>
      </c>
    </row>
    <row r="107" spans="1:12" ht="37.5" customHeight="1">
      <c r="A107" s="287" t="s">
        <v>157</v>
      </c>
      <c r="B107" s="288"/>
      <c r="C107" s="288"/>
      <c r="D107" s="285"/>
      <c r="E107" s="286"/>
      <c r="F107" s="10">
        <v>99</v>
      </c>
      <c r="G107" s="44">
        <v>15681784.119999999</v>
      </c>
      <c r="H107" s="48"/>
      <c r="I107" s="49">
        <v>15681784.119999999</v>
      </c>
      <c r="J107" s="44">
        <v>10629482.58</v>
      </c>
      <c r="K107" s="48"/>
      <c r="L107" s="49">
        <v>10629482.58</v>
      </c>
    </row>
    <row r="108" spans="1:12" ht="12.75" customHeight="1">
      <c r="A108" s="287" t="s">
        <v>158</v>
      </c>
      <c r="B108" s="288"/>
      <c r="C108" s="288"/>
      <c r="D108" s="285"/>
      <c r="E108" s="286"/>
      <c r="F108" s="10">
        <v>100</v>
      </c>
      <c r="G108" s="50">
        <v>13443980</v>
      </c>
      <c r="H108" s="51">
        <v>68531739.120000005</v>
      </c>
      <c r="I108" s="49">
        <v>81975719.120000005</v>
      </c>
      <c r="J108" s="50">
        <v>15643980</v>
      </c>
      <c r="K108" s="51">
        <v>87533376.970000014</v>
      </c>
      <c r="L108" s="49">
        <v>103177356.97000001</v>
      </c>
    </row>
    <row r="109" spans="1:12" ht="12.75" customHeight="1">
      <c r="A109" s="284" t="s">
        <v>159</v>
      </c>
      <c r="B109" s="285"/>
      <c r="C109" s="285"/>
      <c r="D109" s="285"/>
      <c r="E109" s="286"/>
      <c r="F109" s="10">
        <v>101</v>
      </c>
      <c r="G109" s="44">
        <v>13443980</v>
      </c>
      <c r="H109" s="48">
        <v>66651358.329999998</v>
      </c>
      <c r="I109" s="49">
        <v>80095338.329999998</v>
      </c>
      <c r="J109" s="44">
        <v>15643980</v>
      </c>
      <c r="K109" s="48">
        <v>85652996.180000007</v>
      </c>
      <c r="L109" s="49">
        <v>101296976.18000001</v>
      </c>
    </row>
    <row r="110" spans="1:12" ht="12.75" customHeight="1">
      <c r="A110" s="284" t="s">
        <v>160</v>
      </c>
      <c r="B110" s="285"/>
      <c r="C110" s="285"/>
      <c r="D110" s="285"/>
      <c r="E110" s="286"/>
      <c r="F110" s="10">
        <v>102</v>
      </c>
      <c r="G110" s="44"/>
      <c r="H110" s="48">
        <v>1880380.79</v>
      </c>
      <c r="I110" s="49">
        <v>1880380.79</v>
      </c>
      <c r="J110" s="44"/>
      <c r="K110" s="48">
        <v>1880380.79</v>
      </c>
      <c r="L110" s="49">
        <v>1880380.79</v>
      </c>
    </row>
    <row r="111" spans="1:12" ht="12.75" customHeight="1">
      <c r="A111" s="287" t="s">
        <v>161</v>
      </c>
      <c r="B111" s="288"/>
      <c r="C111" s="288"/>
      <c r="D111" s="285"/>
      <c r="E111" s="286"/>
      <c r="F111" s="10">
        <v>103</v>
      </c>
      <c r="G111" s="50">
        <v>1778292.64</v>
      </c>
      <c r="H111" s="51">
        <v>124963504.34</v>
      </c>
      <c r="I111" s="49">
        <v>126741796.98</v>
      </c>
      <c r="J111" s="50">
        <v>2266412.27</v>
      </c>
      <c r="K111" s="51">
        <v>124961457.81999999</v>
      </c>
      <c r="L111" s="49">
        <v>127227870.08999999</v>
      </c>
    </row>
    <row r="112" spans="1:12" ht="12.75" customHeight="1">
      <c r="A112" s="284" t="s">
        <v>162</v>
      </c>
      <c r="B112" s="285"/>
      <c r="C112" s="285"/>
      <c r="D112" s="285"/>
      <c r="E112" s="286"/>
      <c r="F112" s="10">
        <v>104</v>
      </c>
      <c r="G112" s="44"/>
      <c r="H112" s="48">
        <v>121454870.14</v>
      </c>
      <c r="I112" s="49">
        <v>121454870.14</v>
      </c>
      <c r="J112" s="44"/>
      <c r="K112" s="48">
        <v>120117363.02</v>
      </c>
      <c r="L112" s="49">
        <v>120117363.02</v>
      </c>
    </row>
    <row r="113" spans="1:12" ht="12.75" customHeight="1">
      <c r="A113" s="284" t="s">
        <v>163</v>
      </c>
      <c r="B113" s="285"/>
      <c r="C113" s="285"/>
      <c r="D113" s="285"/>
      <c r="E113" s="286"/>
      <c r="F113" s="10">
        <v>105</v>
      </c>
      <c r="G113" s="44">
        <v>1778292.64</v>
      </c>
      <c r="H113" s="48">
        <v>3508634.2</v>
      </c>
      <c r="I113" s="49">
        <v>5286926.84</v>
      </c>
      <c r="J113" s="44">
        <v>2266412.27</v>
      </c>
      <c r="K113" s="48">
        <v>4844094.8</v>
      </c>
      <c r="L113" s="49">
        <v>7110507.0700000003</v>
      </c>
    </row>
    <row r="114" spans="1:12" ht="12.75" customHeight="1">
      <c r="A114" s="287" t="s">
        <v>164</v>
      </c>
      <c r="B114" s="288"/>
      <c r="C114" s="288"/>
      <c r="D114" s="285"/>
      <c r="E114" s="286"/>
      <c r="F114" s="10">
        <v>106</v>
      </c>
      <c r="G114" s="44"/>
      <c r="H114" s="48"/>
      <c r="I114" s="49">
        <v>0</v>
      </c>
      <c r="J114" s="44"/>
      <c r="K114" s="48"/>
      <c r="L114" s="49">
        <v>0</v>
      </c>
    </row>
    <row r="115" spans="1:12" ht="12.75" customHeight="1">
      <c r="A115" s="287" t="s">
        <v>165</v>
      </c>
      <c r="B115" s="288"/>
      <c r="C115" s="288"/>
      <c r="D115" s="285"/>
      <c r="E115" s="286"/>
      <c r="F115" s="10">
        <v>107</v>
      </c>
      <c r="G115" s="50">
        <v>0</v>
      </c>
      <c r="H115" s="51">
        <v>93507.43</v>
      </c>
      <c r="I115" s="49">
        <v>93507.43</v>
      </c>
      <c r="J115" s="50">
        <v>0</v>
      </c>
      <c r="K115" s="51">
        <v>0</v>
      </c>
      <c r="L115" s="49">
        <v>0</v>
      </c>
    </row>
    <row r="116" spans="1:12" ht="12.75" customHeight="1">
      <c r="A116" s="284" t="s">
        <v>166</v>
      </c>
      <c r="B116" s="285"/>
      <c r="C116" s="285"/>
      <c r="D116" s="285"/>
      <c r="E116" s="286"/>
      <c r="F116" s="10">
        <v>108</v>
      </c>
      <c r="G116" s="44"/>
      <c r="H116" s="48">
        <v>93507.43</v>
      </c>
      <c r="I116" s="49">
        <v>93507.43</v>
      </c>
      <c r="J116" s="44"/>
      <c r="K116" s="48"/>
      <c r="L116" s="49">
        <v>0</v>
      </c>
    </row>
    <row r="117" spans="1:12" ht="12.75" customHeight="1">
      <c r="A117" s="284" t="s">
        <v>167</v>
      </c>
      <c r="B117" s="285"/>
      <c r="C117" s="285"/>
      <c r="D117" s="285"/>
      <c r="E117" s="286"/>
      <c r="F117" s="10">
        <v>109</v>
      </c>
      <c r="G117" s="44"/>
      <c r="H117" s="48"/>
      <c r="I117" s="49">
        <v>0</v>
      </c>
      <c r="J117" s="44"/>
      <c r="K117" s="48"/>
      <c r="L117" s="49">
        <v>0</v>
      </c>
    </row>
    <row r="118" spans="1:12" ht="12.75" customHeight="1">
      <c r="A118" s="284" t="s">
        <v>168</v>
      </c>
      <c r="B118" s="285"/>
      <c r="C118" s="285"/>
      <c r="D118" s="285"/>
      <c r="E118" s="286"/>
      <c r="F118" s="10">
        <v>110</v>
      </c>
      <c r="G118" s="44"/>
      <c r="H118" s="48"/>
      <c r="I118" s="49">
        <v>0</v>
      </c>
      <c r="J118" s="44"/>
      <c r="K118" s="48"/>
      <c r="L118" s="49">
        <v>0</v>
      </c>
    </row>
    <row r="119" spans="1:12" ht="12.75" customHeight="1">
      <c r="A119" s="287" t="s">
        <v>169</v>
      </c>
      <c r="B119" s="288"/>
      <c r="C119" s="288"/>
      <c r="D119" s="285"/>
      <c r="E119" s="286"/>
      <c r="F119" s="10">
        <v>111</v>
      </c>
      <c r="G119" s="50">
        <v>9559081.4700000007</v>
      </c>
      <c r="H119" s="51">
        <v>212953181.13999999</v>
      </c>
      <c r="I119" s="49">
        <v>222512262.60999998</v>
      </c>
      <c r="J119" s="50">
        <v>21945529.370000001</v>
      </c>
      <c r="K119" s="51">
        <v>213861016.69</v>
      </c>
      <c r="L119" s="49">
        <v>235806546.06</v>
      </c>
    </row>
    <row r="120" spans="1:12" ht="12.75" customHeight="1">
      <c r="A120" s="284" t="s">
        <v>170</v>
      </c>
      <c r="B120" s="285"/>
      <c r="C120" s="285"/>
      <c r="D120" s="285"/>
      <c r="E120" s="286"/>
      <c r="F120" s="10">
        <v>112</v>
      </c>
      <c r="G120" s="44">
        <v>1396952.09</v>
      </c>
      <c r="H120" s="48">
        <v>116927320.5</v>
      </c>
      <c r="I120" s="49">
        <v>118324272.59</v>
      </c>
      <c r="J120" s="44">
        <v>11331988.390000001</v>
      </c>
      <c r="K120" s="48">
        <v>87802109.340000004</v>
      </c>
      <c r="L120" s="49">
        <v>99134097.730000004</v>
      </c>
    </row>
    <row r="121" spans="1:12" ht="12.75" customHeight="1">
      <c r="A121" s="284" t="s">
        <v>171</v>
      </c>
      <c r="B121" s="285"/>
      <c r="C121" s="285"/>
      <c r="D121" s="285"/>
      <c r="E121" s="286"/>
      <c r="F121" s="10">
        <v>113</v>
      </c>
      <c r="G121" s="44">
        <v>363.72</v>
      </c>
      <c r="H121" s="48">
        <v>18315820.100000001</v>
      </c>
      <c r="I121" s="49">
        <v>18316183.82</v>
      </c>
      <c r="J121" s="44"/>
      <c r="K121" s="48">
        <v>45378803.810000002</v>
      </c>
      <c r="L121" s="49">
        <v>45378803.810000002</v>
      </c>
    </row>
    <row r="122" spans="1:12" ht="12.75" customHeight="1">
      <c r="A122" s="284" t="s">
        <v>172</v>
      </c>
      <c r="B122" s="285"/>
      <c r="C122" s="285"/>
      <c r="D122" s="285"/>
      <c r="E122" s="286"/>
      <c r="F122" s="10">
        <v>114</v>
      </c>
      <c r="G122" s="44"/>
      <c r="H122" s="48"/>
      <c r="I122" s="49">
        <v>0</v>
      </c>
      <c r="J122" s="44"/>
      <c r="K122" s="48"/>
      <c r="L122" s="49">
        <v>0</v>
      </c>
    </row>
    <row r="123" spans="1:12" ht="12.75" customHeight="1">
      <c r="A123" s="284" t="s">
        <v>173</v>
      </c>
      <c r="B123" s="285"/>
      <c r="C123" s="285"/>
      <c r="D123" s="285"/>
      <c r="E123" s="286"/>
      <c r="F123" s="10">
        <v>115</v>
      </c>
      <c r="G123" s="44">
        <v>8161765.6600000001</v>
      </c>
      <c r="H123" s="48">
        <v>77710040.540000007</v>
      </c>
      <c r="I123" s="49">
        <v>85871806.200000003</v>
      </c>
      <c r="J123" s="44">
        <v>10613540.98</v>
      </c>
      <c r="K123" s="48">
        <v>80680103.540000007</v>
      </c>
      <c r="L123" s="49">
        <v>91293644.520000011</v>
      </c>
    </row>
    <row r="124" spans="1:12" ht="26.25" customHeight="1">
      <c r="A124" s="287" t="s">
        <v>174</v>
      </c>
      <c r="B124" s="288"/>
      <c r="C124" s="288"/>
      <c r="D124" s="285"/>
      <c r="E124" s="286"/>
      <c r="F124" s="10">
        <v>116</v>
      </c>
      <c r="G124" s="50">
        <v>14152.5</v>
      </c>
      <c r="H124" s="51">
        <v>17430350.449999999</v>
      </c>
      <c r="I124" s="49">
        <v>17444502.949999999</v>
      </c>
      <c r="J124" s="50">
        <v>1808337.5</v>
      </c>
      <c r="K124" s="51">
        <v>186044651.31999999</v>
      </c>
      <c r="L124" s="49">
        <v>187852988.81999999</v>
      </c>
    </row>
    <row r="125" spans="1:12" ht="12.75" customHeight="1">
      <c r="A125" s="284" t="s">
        <v>175</v>
      </c>
      <c r="B125" s="285"/>
      <c r="C125" s="285"/>
      <c r="D125" s="285"/>
      <c r="E125" s="286"/>
      <c r="F125" s="10">
        <v>117</v>
      </c>
      <c r="G125" s="44"/>
      <c r="H125" s="48"/>
      <c r="I125" s="49">
        <v>0</v>
      </c>
      <c r="J125" s="44"/>
      <c r="K125" s="48"/>
      <c r="L125" s="49">
        <v>0</v>
      </c>
    </row>
    <row r="126" spans="1:12" ht="12.75" customHeight="1">
      <c r="A126" s="284" t="s">
        <v>176</v>
      </c>
      <c r="B126" s="285"/>
      <c r="C126" s="285"/>
      <c r="D126" s="285"/>
      <c r="E126" s="286"/>
      <c r="F126" s="10">
        <v>118</v>
      </c>
      <c r="G126" s="44">
        <v>14152.5</v>
      </c>
      <c r="H126" s="48">
        <v>17430350.449999999</v>
      </c>
      <c r="I126" s="49">
        <v>17444502.949999999</v>
      </c>
      <c r="J126" s="44">
        <v>1808337.5</v>
      </c>
      <c r="K126" s="48">
        <v>186044651.31999999</v>
      </c>
      <c r="L126" s="49">
        <v>187852988.81999999</v>
      </c>
    </row>
    <row r="127" spans="1:12" ht="12.75" customHeight="1">
      <c r="A127" s="287" t="s">
        <v>177</v>
      </c>
      <c r="B127" s="288"/>
      <c r="C127" s="288"/>
      <c r="D127" s="285"/>
      <c r="E127" s="286"/>
      <c r="F127" s="10">
        <v>119</v>
      </c>
      <c r="G127" s="50">
        <v>2017981276.4300003</v>
      </c>
      <c r="H127" s="51">
        <v>6172995627.4700003</v>
      </c>
      <c r="I127" s="49">
        <v>8190976903.9000006</v>
      </c>
      <c r="J127" s="50">
        <v>2147174216.2599998</v>
      </c>
      <c r="K127" s="51">
        <v>6293478237.3799992</v>
      </c>
      <c r="L127" s="49">
        <v>8440652453.6399994</v>
      </c>
    </row>
    <row r="128" spans="1:12" ht="12.75" customHeight="1">
      <c r="A128" s="296" t="s">
        <v>120</v>
      </c>
      <c r="B128" s="297"/>
      <c r="C128" s="297"/>
      <c r="D128" s="298"/>
      <c r="E128" s="305"/>
      <c r="F128" s="12">
        <v>120</v>
      </c>
      <c r="G128" s="52"/>
      <c r="H128" s="53">
        <v>660553959.01999998</v>
      </c>
      <c r="I128" s="54">
        <v>660553959.01999998</v>
      </c>
      <c r="J128" s="52"/>
      <c r="K128" s="53">
        <v>1039904398.87</v>
      </c>
      <c r="L128" s="54">
        <v>1039904398.87</v>
      </c>
    </row>
    <row r="129" spans="1:12">
      <c r="A129" s="306" t="s">
        <v>178</v>
      </c>
      <c r="B129" s="307"/>
      <c r="C129" s="307"/>
      <c r="D129" s="307"/>
      <c r="E129" s="307"/>
      <c r="F129" s="307"/>
      <c r="G129" s="307"/>
      <c r="H129" s="307"/>
      <c r="I129" s="307"/>
      <c r="J129" s="307"/>
      <c r="K129" s="307"/>
      <c r="L129" s="308"/>
    </row>
    <row r="130" spans="1:12" ht="12.75" customHeight="1">
      <c r="A130" s="309" t="s">
        <v>179</v>
      </c>
      <c r="B130" s="310"/>
      <c r="C130" s="310"/>
      <c r="D130" s="310"/>
      <c r="E130" s="310"/>
      <c r="F130" s="9">
        <v>121</v>
      </c>
      <c r="G130" s="30">
        <f>SUM(G131:G132)</f>
        <v>0</v>
      </c>
      <c r="H130" s="31">
        <f>SUM(H131:H132)</f>
        <v>0</v>
      </c>
      <c r="I130" s="32">
        <f>G130+H130</f>
        <v>0</v>
      </c>
      <c r="J130" s="30">
        <f>SUM(J131:J132)</f>
        <v>0</v>
      </c>
      <c r="K130" s="31">
        <f>SUM(K131:K132)</f>
        <v>0</v>
      </c>
      <c r="L130" s="32">
        <f>J130+K130</f>
        <v>0</v>
      </c>
    </row>
    <row r="131" spans="1:12" ht="12.75" customHeight="1">
      <c r="A131" s="287" t="s">
        <v>180</v>
      </c>
      <c r="B131" s="288"/>
      <c r="C131" s="288"/>
      <c r="D131" s="288"/>
      <c r="E131" s="303"/>
      <c r="F131" s="10">
        <v>122</v>
      </c>
      <c r="G131" s="5"/>
      <c r="H131" s="6"/>
      <c r="I131" s="33">
        <f>G131+H131</f>
        <v>0</v>
      </c>
      <c r="J131" s="5"/>
      <c r="K131" s="5"/>
      <c r="L131" s="33">
        <f>J131+K131</f>
        <v>0</v>
      </c>
    </row>
    <row r="132" spans="1:12" ht="12.75" customHeight="1">
      <c r="A132" s="296" t="s">
        <v>181</v>
      </c>
      <c r="B132" s="297"/>
      <c r="C132" s="297"/>
      <c r="D132" s="297"/>
      <c r="E132" s="304"/>
      <c r="F132" s="11">
        <v>123</v>
      </c>
      <c r="G132" s="7"/>
      <c r="H132" s="8"/>
      <c r="I132" s="34">
        <f>G132+H132</f>
        <v>0</v>
      </c>
      <c r="J132" s="7"/>
      <c r="K132" s="7"/>
      <c r="L132" s="34">
        <f>J132+K132</f>
        <v>0</v>
      </c>
    </row>
    <row r="133" spans="1:12">
      <c r="A133" s="74" t="s">
        <v>182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:L95 G98:L98">
    <cfRule type="cellIs" dxfId="8" priority="10" stopIfTrue="1" operator="greaterThan">
      <formula>0</formula>
    </cfRule>
  </conditionalFormatting>
  <conditionalFormatting sqref="G95:L95 G98:L98">
    <cfRule type="cellIs" dxfId="7" priority="8" stopIfTrue="1" operator="greaterThan">
      <formula>0</formula>
    </cfRule>
  </conditionalFormatting>
  <conditionalFormatting sqref="G95:L95 G98:L98">
    <cfRule type="cellIs" dxfId="6" priority="7" stopIfTrue="1" operator="greaterThan">
      <formula>0</formula>
    </cfRule>
  </conditionalFormatting>
  <conditionalFormatting sqref="G95:L95 G98:L98">
    <cfRule type="cellIs" dxfId="5" priority="6" stopIfTrue="1" operator="greaterThan">
      <formula>0</formula>
    </cfRule>
  </conditionalFormatting>
  <conditionalFormatting sqref="G95:L95 G98:L98">
    <cfRule type="cellIs" dxfId="4" priority="5" stopIfTrue="1" operator="greaterThan">
      <formula>0</formula>
    </cfRule>
  </conditionalFormatting>
  <conditionalFormatting sqref="G95:L95 G98:L98">
    <cfRule type="cellIs" dxfId="3" priority="4" stopIfTrue="1" operator="greaterThan">
      <formula>0</formula>
    </cfRule>
  </conditionalFormatting>
  <conditionalFormatting sqref="G95:L95 G98:L98">
    <cfRule type="cellIs" dxfId="2" priority="3" stopIfTrue="1" operator="greaterThan">
      <formula>0</formula>
    </cfRule>
  </conditionalFormatting>
  <conditionalFormatting sqref="G95:L95 G98:L98">
    <cfRule type="cellIs" dxfId="1" priority="2" stopIfTrue="1" operator="greaterThan">
      <formula>0</formula>
    </cfRule>
  </conditionalFormatting>
  <conditionalFormatting sqref="G95:L95 G98:L98">
    <cfRule type="cellIs" dxfId="0" priority="1" stopIfTrue="1" operator="greaterThan">
      <formula>0</formula>
    </cfRule>
  </conditionalFormatting>
  <dataValidations count="1">
    <dataValidation allowBlank="1" sqref="A7:E7 A3:K3 M1:IV1048576 L1:L3 F7:L77 A134:E65536 F130:L65536 F79:L128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77" max="16383" man="1"/>
  </rowBreaks>
  <ignoredErrors>
    <ignoredError sqref="I130" formula="1" formulaRange="1"/>
    <ignoredError sqref="F128 F130:H130 J130:L130 A75:F75 A78:L78 A76:F77 A86:F88 A79:F8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0"/>
  <sheetViews>
    <sheetView view="pageBreakPreview" topLeftCell="A16" zoomScale="110" zoomScaleNormal="100" zoomScaleSheetLayoutView="110" workbookViewId="0">
      <selection activeCell="N10" sqref="N10"/>
    </sheetView>
  </sheetViews>
  <sheetFormatPr defaultRowHeight="12.75"/>
  <cols>
    <col min="1" max="4" width="9.140625" style="29"/>
    <col min="5" max="5" width="21" style="29" customWidth="1"/>
    <col min="6" max="16384" width="9.140625" style="29"/>
  </cols>
  <sheetData>
    <row r="1" spans="1:12" ht="20.25" customHeight="1">
      <c r="A1" s="311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2.75" customHeight="1">
      <c r="A2" s="312" t="s">
        <v>381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>
      <c r="A3" s="21"/>
      <c r="B3" s="22"/>
      <c r="C3" s="22"/>
      <c r="D3" s="28"/>
      <c r="E3" s="28"/>
      <c r="F3" s="28"/>
      <c r="G3" s="28"/>
      <c r="H3" s="28"/>
      <c r="I3" s="13"/>
      <c r="J3" s="13"/>
      <c r="K3" s="313" t="s">
        <v>52</v>
      </c>
      <c r="L3" s="313"/>
    </row>
    <row r="4" spans="1:12" ht="12.75" customHeight="1">
      <c r="A4" s="264" t="s">
        <v>122</v>
      </c>
      <c r="B4" s="265"/>
      <c r="C4" s="265"/>
      <c r="D4" s="265"/>
      <c r="E4" s="266"/>
      <c r="F4" s="270" t="s">
        <v>123</v>
      </c>
      <c r="G4" s="272" t="s">
        <v>124</v>
      </c>
      <c r="H4" s="273"/>
      <c r="I4" s="274"/>
      <c r="J4" s="272" t="s">
        <v>125</v>
      </c>
      <c r="K4" s="273"/>
      <c r="L4" s="274"/>
    </row>
    <row r="5" spans="1:12">
      <c r="A5" s="267"/>
      <c r="B5" s="268"/>
      <c r="C5" s="268"/>
      <c r="D5" s="268"/>
      <c r="E5" s="269"/>
      <c r="F5" s="271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2">
      <c r="A6" s="279">
        <v>1</v>
      </c>
      <c r="B6" s="280"/>
      <c r="C6" s="280"/>
      <c r="D6" s="280"/>
      <c r="E6" s="281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2" ht="12.75" customHeight="1">
      <c r="A7" s="260" t="s">
        <v>185</v>
      </c>
      <c r="B7" s="262"/>
      <c r="C7" s="262"/>
      <c r="D7" s="262"/>
      <c r="E7" s="263"/>
      <c r="F7" s="9">
        <v>124</v>
      </c>
      <c r="G7" s="45">
        <v>80672104.570000023</v>
      </c>
      <c r="H7" s="46">
        <v>452797167.58999991</v>
      </c>
      <c r="I7" s="47">
        <v>533469272.15999997</v>
      </c>
      <c r="J7" s="45">
        <v>91251990.840000018</v>
      </c>
      <c r="K7" s="46">
        <v>420522457.20000005</v>
      </c>
      <c r="L7" s="47">
        <v>511774448.04000008</v>
      </c>
    </row>
    <row r="8" spans="1:12" ht="12.75" customHeight="1">
      <c r="A8" s="284" t="s">
        <v>186</v>
      </c>
      <c r="B8" s="285"/>
      <c r="C8" s="285"/>
      <c r="D8" s="285"/>
      <c r="E8" s="286"/>
      <c r="F8" s="10">
        <v>125</v>
      </c>
      <c r="G8" s="44">
        <v>81190279.980000004</v>
      </c>
      <c r="H8" s="48">
        <v>869967784.38999999</v>
      </c>
      <c r="I8" s="49">
        <v>951158064.37</v>
      </c>
      <c r="J8" s="44">
        <v>91003028.760000005</v>
      </c>
      <c r="K8" s="48">
        <v>807965993.13</v>
      </c>
      <c r="L8" s="49">
        <v>898969021.88999999</v>
      </c>
    </row>
    <row r="9" spans="1:12" ht="12.75" customHeight="1">
      <c r="A9" s="284" t="s">
        <v>187</v>
      </c>
      <c r="B9" s="285"/>
      <c r="C9" s="285"/>
      <c r="D9" s="285"/>
      <c r="E9" s="286"/>
      <c r="F9" s="10">
        <v>126</v>
      </c>
      <c r="G9" s="44"/>
      <c r="H9" s="48"/>
      <c r="I9" s="49">
        <v>0</v>
      </c>
      <c r="J9" s="44"/>
      <c r="K9" s="48"/>
      <c r="L9" s="49">
        <v>0</v>
      </c>
    </row>
    <row r="10" spans="1:12" ht="25.5" customHeight="1">
      <c r="A10" s="284" t="s">
        <v>188</v>
      </c>
      <c r="B10" s="285"/>
      <c r="C10" s="285"/>
      <c r="D10" s="285"/>
      <c r="E10" s="286"/>
      <c r="F10" s="10">
        <v>127</v>
      </c>
      <c r="G10" s="44"/>
      <c r="H10" s="48">
        <v>-25822488.859999999</v>
      </c>
      <c r="I10" s="49">
        <v>-25822488.859999999</v>
      </c>
      <c r="J10" s="44"/>
      <c r="K10" s="48">
        <v>-21413498.969999999</v>
      </c>
      <c r="L10" s="49">
        <v>-21413498.969999999</v>
      </c>
    </row>
    <row r="11" spans="1:12" ht="12.75" customHeight="1">
      <c r="A11" s="284" t="s">
        <v>189</v>
      </c>
      <c r="B11" s="285"/>
      <c r="C11" s="285"/>
      <c r="D11" s="285"/>
      <c r="E11" s="286"/>
      <c r="F11" s="10">
        <v>128</v>
      </c>
      <c r="G11" s="44">
        <v>-86282.74</v>
      </c>
      <c r="H11" s="48">
        <v>-152599254.18000001</v>
      </c>
      <c r="I11" s="49">
        <v>-152685536.92000002</v>
      </c>
      <c r="J11" s="44">
        <v>-93846.080000000002</v>
      </c>
      <c r="K11" s="48">
        <v>-143459550.65000001</v>
      </c>
      <c r="L11" s="49">
        <v>-143553396.73000002</v>
      </c>
    </row>
    <row r="12" spans="1:12" ht="12.75" customHeight="1">
      <c r="A12" s="284" t="s">
        <v>190</v>
      </c>
      <c r="B12" s="285"/>
      <c r="C12" s="285"/>
      <c r="D12" s="285"/>
      <c r="E12" s="286"/>
      <c r="F12" s="10">
        <v>129</v>
      </c>
      <c r="G12" s="44"/>
      <c r="H12" s="48">
        <v>-3950575.62</v>
      </c>
      <c r="I12" s="49">
        <v>-3950575.62</v>
      </c>
      <c r="J12" s="44"/>
      <c r="K12" s="48"/>
      <c r="L12" s="49">
        <v>0</v>
      </c>
    </row>
    <row r="13" spans="1:12" ht="12.75" customHeight="1">
      <c r="A13" s="284" t="s">
        <v>191</v>
      </c>
      <c r="B13" s="285"/>
      <c r="C13" s="285"/>
      <c r="D13" s="285"/>
      <c r="E13" s="286"/>
      <c r="F13" s="10">
        <v>130</v>
      </c>
      <c r="G13" s="44">
        <v>-497315.07</v>
      </c>
      <c r="H13" s="48">
        <v>-290819094.19999999</v>
      </c>
      <c r="I13" s="49">
        <v>-291316409.26999998</v>
      </c>
      <c r="J13" s="44">
        <v>276780.15000000002</v>
      </c>
      <c r="K13" s="48">
        <v>-273779523.14999998</v>
      </c>
      <c r="L13" s="49">
        <v>-273502743</v>
      </c>
    </row>
    <row r="14" spans="1:12" ht="12.75" customHeight="1">
      <c r="A14" s="284" t="s">
        <v>192</v>
      </c>
      <c r="B14" s="285"/>
      <c r="C14" s="285"/>
      <c r="D14" s="285"/>
      <c r="E14" s="286"/>
      <c r="F14" s="10">
        <v>131</v>
      </c>
      <c r="G14" s="44">
        <v>65422.400000000001</v>
      </c>
      <c r="H14" s="48">
        <v>56020796.060000002</v>
      </c>
      <c r="I14" s="49">
        <v>56086218.460000001</v>
      </c>
      <c r="J14" s="44">
        <v>66028.009999999995</v>
      </c>
      <c r="K14" s="48">
        <v>51209036.840000004</v>
      </c>
      <c r="L14" s="49">
        <v>51275064.850000001</v>
      </c>
    </row>
    <row r="15" spans="1:12" ht="12.75" customHeight="1">
      <c r="A15" s="284" t="s">
        <v>193</v>
      </c>
      <c r="B15" s="285"/>
      <c r="C15" s="285"/>
      <c r="D15" s="285"/>
      <c r="E15" s="286"/>
      <c r="F15" s="10">
        <v>132</v>
      </c>
      <c r="G15" s="44"/>
      <c r="H15" s="48"/>
      <c r="I15" s="49">
        <v>0</v>
      </c>
      <c r="J15" s="44"/>
      <c r="K15" s="48"/>
      <c r="L15" s="49">
        <v>0</v>
      </c>
    </row>
    <row r="16" spans="1:12" ht="24.75" customHeight="1">
      <c r="A16" s="287" t="s">
        <v>194</v>
      </c>
      <c r="B16" s="285"/>
      <c r="C16" s="285"/>
      <c r="D16" s="285"/>
      <c r="E16" s="286"/>
      <c r="F16" s="10">
        <v>133</v>
      </c>
      <c r="G16" s="50">
        <v>31922884.889999997</v>
      </c>
      <c r="H16" s="51">
        <v>44222662.769999996</v>
      </c>
      <c r="I16" s="49">
        <v>76145547.659999996</v>
      </c>
      <c r="J16" s="50">
        <v>32499000.25</v>
      </c>
      <c r="K16" s="51">
        <v>43308233.649999999</v>
      </c>
      <c r="L16" s="49">
        <v>75807233.900000006</v>
      </c>
    </row>
    <row r="17" spans="1:12" ht="27" customHeight="1">
      <c r="A17" s="284" t="s">
        <v>195</v>
      </c>
      <c r="B17" s="285"/>
      <c r="C17" s="285"/>
      <c r="D17" s="285"/>
      <c r="E17" s="286"/>
      <c r="F17" s="10">
        <v>134</v>
      </c>
      <c r="G17" s="44"/>
      <c r="H17" s="48">
        <v>2626467.63</v>
      </c>
      <c r="I17" s="49">
        <v>2626467.63</v>
      </c>
      <c r="J17" s="44"/>
      <c r="K17" s="48"/>
      <c r="L17" s="49">
        <v>0</v>
      </c>
    </row>
    <row r="18" spans="1:12" ht="26.25" customHeight="1">
      <c r="A18" s="284" t="s">
        <v>196</v>
      </c>
      <c r="B18" s="285"/>
      <c r="C18" s="285"/>
      <c r="D18" s="285"/>
      <c r="E18" s="286"/>
      <c r="F18" s="10">
        <v>135</v>
      </c>
      <c r="G18" s="50">
        <v>0</v>
      </c>
      <c r="H18" s="51">
        <v>5484968.9199999999</v>
      </c>
      <c r="I18" s="49">
        <v>5484968.9199999999</v>
      </c>
      <c r="J18" s="50">
        <v>0</v>
      </c>
      <c r="K18" s="51">
        <v>6180997.5999999996</v>
      </c>
      <c r="L18" s="49">
        <v>6180997.5999999996</v>
      </c>
    </row>
    <row r="19" spans="1:12" ht="12.75" customHeight="1">
      <c r="A19" s="284" t="s">
        <v>197</v>
      </c>
      <c r="B19" s="285"/>
      <c r="C19" s="285"/>
      <c r="D19" s="285"/>
      <c r="E19" s="286"/>
      <c r="F19" s="10">
        <v>136</v>
      </c>
      <c r="G19" s="44"/>
      <c r="H19" s="48">
        <v>5484968.9199999999</v>
      </c>
      <c r="I19" s="49">
        <v>5484968.9199999999</v>
      </c>
      <c r="J19" s="44"/>
      <c r="K19" s="48">
        <v>6180997.5999999996</v>
      </c>
      <c r="L19" s="49">
        <v>6180997.5999999996</v>
      </c>
    </row>
    <row r="20" spans="1:12" ht="24" customHeight="1">
      <c r="A20" s="284" t="s">
        <v>198</v>
      </c>
      <c r="B20" s="285"/>
      <c r="C20" s="285"/>
      <c r="D20" s="285"/>
      <c r="E20" s="286"/>
      <c r="F20" s="10">
        <v>137</v>
      </c>
      <c r="G20" s="44"/>
      <c r="H20" s="48"/>
      <c r="I20" s="49">
        <v>0</v>
      </c>
      <c r="J20" s="44"/>
      <c r="K20" s="48"/>
      <c r="L20" s="49">
        <v>0</v>
      </c>
    </row>
    <row r="21" spans="1:12" ht="12.75" customHeight="1">
      <c r="A21" s="284" t="s">
        <v>199</v>
      </c>
      <c r="B21" s="285"/>
      <c r="C21" s="285"/>
      <c r="D21" s="285"/>
      <c r="E21" s="286"/>
      <c r="F21" s="10">
        <v>138</v>
      </c>
      <c r="G21" s="44"/>
      <c r="H21" s="48"/>
      <c r="I21" s="49">
        <v>0</v>
      </c>
      <c r="J21" s="44"/>
      <c r="K21" s="48"/>
      <c r="L21" s="49">
        <v>0</v>
      </c>
    </row>
    <row r="22" spans="1:12" ht="12.75" customHeight="1">
      <c r="A22" s="284" t="s">
        <v>200</v>
      </c>
      <c r="B22" s="285"/>
      <c r="C22" s="285"/>
      <c r="D22" s="285"/>
      <c r="E22" s="286"/>
      <c r="F22" s="10">
        <v>139</v>
      </c>
      <c r="G22" s="44">
        <v>26319513.699999999</v>
      </c>
      <c r="H22" s="48">
        <v>29329354.030000001</v>
      </c>
      <c r="I22" s="49">
        <v>55648867.730000004</v>
      </c>
      <c r="J22" s="44">
        <v>25522125.390000001</v>
      </c>
      <c r="K22" s="48">
        <v>26701273.460000001</v>
      </c>
      <c r="L22" s="49">
        <v>52223398.850000001</v>
      </c>
    </row>
    <row r="23" spans="1:12" ht="24" customHeight="1">
      <c r="A23" s="284" t="s">
        <v>201</v>
      </c>
      <c r="B23" s="285"/>
      <c r="C23" s="285"/>
      <c r="D23" s="285"/>
      <c r="E23" s="286"/>
      <c r="F23" s="10">
        <v>140</v>
      </c>
      <c r="G23" s="44">
        <v>5270563.75</v>
      </c>
      <c r="H23" s="48">
        <v>4640549.8</v>
      </c>
      <c r="I23" s="49">
        <v>9911113.5500000007</v>
      </c>
      <c r="J23" s="44">
        <v>810587.25</v>
      </c>
      <c r="K23" s="48">
        <v>1810415.22</v>
      </c>
      <c r="L23" s="49">
        <v>2621002.4699999997</v>
      </c>
    </row>
    <row r="24" spans="1:12" ht="23.25" customHeight="1">
      <c r="A24" s="284" t="s">
        <v>202</v>
      </c>
      <c r="B24" s="285"/>
      <c r="C24" s="285"/>
      <c r="D24" s="285"/>
      <c r="E24" s="286"/>
      <c r="F24" s="10">
        <v>141</v>
      </c>
      <c r="G24" s="50">
        <v>330928.45</v>
      </c>
      <c r="H24" s="51">
        <v>841571.35</v>
      </c>
      <c r="I24" s="49">
        <v>1172499.8</v>
      </c>
      <c r="J24" s="50">
        <v>178006.01</v>
      </c>
      <c r="K24" s="51">
        <v>673666.40999999992</v>
      </c>
      <c r="L24" s="49">
        <v>851672.41999999993</v>
      </c>
    </row>
    <row r="25" spans="1:12" ht="12.75" customHeight="1">
      <c r="A25" s="284" t="s">
        <v>203</v>
      </c>
      <c r="B25" s="285"/>
      <c r="C25" s="285"/>
      <c r="D25" s="285"/>
      <c r="E25" s="286"/>
      <c r="F25" s="10">
        <v>142</v>
      </c>
      <c r="G25" s="44">
        <v>277217.06</v>
      </c>
      <c r="H25" s="48">
        <v>239220.24</v>
      </c>
      <c r="I25" s="49">
        <v>516437.3</v>
      </c>
      <c r="J25" s="44">
        <v>178006.01</v>
      </c>
      <c r="K25" s="48">
        <v>520970.3</v>
      </c>
      <c r="L25" s="49">
        <v>698976.31</v>
      </c>
    </row>
    <row r="26" spans="1:12" ht="12.75" customHeight="1">
      <c r="A26" s="284" t="s">
        <v>204</v>
      </c>
      <c r="B26" s="285"/>
      <c r="C26" s="285"/>
      <c r="D26" s="285"/>
      <c r="E26" s="286"/>
      <c r="F26" s="10">
        <v>143</v>
      </c>
      <c r="G26" s="44">
        <v>53711.39</v>
      </c>
      <c r="H26" s="48">
        <v>602351.11</v>
      </c>
      <c r="I26" s="49">
        <v>656062.5</v>
      </c>
      <c r="J26" s="44"/>
      <c r="K26" s="48">
        <v>152696.10999999999</v>
      </c>
      <c r="L26" s="49">
        <v>152696.10999999999</v>
      </c>
    </row>
    <row r="27" spans="1:12" ht="12.75" customHeight="1">
      <c r="A27" s="284" t="s">
        <v>205</v>
      </c>
      <c r="B27" s="285"/>
      <c r="C27" s="285"/>
      <c r="D27" s="285"/>
      <c r="E27" s="286"/>
      <c r="F27" s="10">
        <v>144</v>
      </c>
      <c r="G27" s="44"/>
      <c r="H27" s="48"/>
      <c r="I27" s="49">
        <v>0</v>
      </c>
      <c r="J27" s="44"/>
      <c r="K27" s="48"/>
      <c r="L27" s="49">
        <v>0</v>
      </c>
    </row>
    <row r="28" spans="1:12" ht="12.75" customHeight="1">
      <c r="A28" s="284" t="s">
        <v>206</v>
      </c>
      <c r="B28" s="285"/>
      <c r="C28" s="285"/>
      <c r="D28" s="285"/>
      <c r="E28" s="286"/>
      <c r="F28" s="10">
        <v>145</v>
      </c>
      <c r="G28" s="44"/>
      <c r="H28" s="48"/>
      <c r="I28" s="49">
        <v>0</v>
      </c>
      <c r="J28" s="44">
        <v>5832061.7400000002</v>
      </c>
      <c r="K28" s="48">
        <v>4696502.4800000004</v>
      </c>
      <c r="L28" s="49">
        <v>10528564.220000001</v>
      </c>
    </row>
    <row r="29" spans="1:12" ht="12.75" customHeight="1">
      <c r="A29" s="284" t="s">
        <v>207</v>
      </c>
      <c r="B29" s="285"/>
      <c r="C29" s="285"/>
      <c r="D29" s="285"/>
      <c r="E29" s="286"/>
      <c r="F29" s="10">
        <v>146</v>
      </c>
      <c r="G29" s="44">
        <v>1878.99</v>
      </c>
      <c r="H29" s="48">
        <v>1299751.04</v>
      </c>
      <c r="I29" s="49">
        <v>1301630.03</v>
      </c>
      <c r="J29" s="44">
        <v>156219.85999999999</v>
      </c>
      <c r="K29" s="48">
        <v>3245378.48</v>
      </c>
      <c r="L29" s="49">
        <v>3401598.34</v>
      </c>
    </row>
    <row r="30" spans="1:12" ht="12.75" customHeight="1">
      <c r="A30" s="287" t="s">
        <v>208</v>
      </c>
      <c r="B30" s="285"/>
      <c r="C30" s="285"/>
      <c r="D30" s="285"/>
      <c r="E30" s="286"/>
      <c r="F30" s="10">
        <v>147</v>
      </c>
      <c r="G30" s="44">
        <v>7736.81</v>
      </c>
      <c r="H30" s="48">
        <v>9481122.7200000007</v>
      </c>
      <c r="I30" s="49">
        <v>9488859.5300000012</v>
      </c>
      <c r="J30" s="44">
        <v>5107.1899999999996</v>
      </c>
      <c r="K30" s="48">
        <v>8314833.7800000003</v>
      </c>
      <c r="L30" s="49">
        <v>8319940.9700000007</v>
      </c>
    </row>
    <row r="31" spans="1:12" ht="15" customHeight="1">
      <c r="A31" s="287" t="s">
        <v>209</v>
      </c>
      <c r="B31" s="285"/>
      <c r="C31" s="285"/>
      <c r="D31" s="285"/>
      <c r="E31" s="286"/>
      <c r="F31" s="10">
        <v>148</v>
      </c>
      <c r="G31" s="44">
        <v>38616.69</v>
      </c>
      <c r="H31" s="48">
        <v>5163451.38</v>
      </c>
      <c r="I31" s="49">
        <v>5202068.07</v>
      </c>
      <c r="J31" s="44">
        <v>10168.4</v>
      </c>
      <c r="K31" s="48">
        <v>2394997.67</v>
      </c>
      <c r="L31" s="49">
        <v>2405166.0699999998</v>
      </c>
    </row>
    <row r="32" spans="1:12" ht="12.75" customHeight="1">
      <c r="A32" s="287" t="s">
        <v>210</v>
      </c>
      <c r="B32" s="285"/>
      <c r="C32" s="285"/>
      <c r="D32" s="285"/>
      <c r="E32" s="286"/>
      <c r="F32" s="10">
        <v>149</v>
      </c>
      <c r="G32" s="44">
        <v>143750.39000000001</v>
      </c>
      <c r="H32" s="48">
        <v>17480967.609999999</v>
      </c>
      <c r="I32" s="49">
        <v>17624718</v>
      </c>
      <c r="J32" s="44">
        <v>88842.76</v>
      </c>
      <c r="K32" s="48">
        <v>18284091.850000001</v>
      </c>
      <c r="L32" s="49">
        <v>18372934.610000003</v>
      </c>
    </row>
    <row r="33" spans="1:12" ht="12.75" customHeight="1">
      <c r="A33" s="287" t="s">
        <v>211</v>
      </c>
      <c r="B33" s="285"/>
      <c r="C33" s="285"/>
      <c r="D33" s="285"/>
      <c r="E33" s="286"/>
      <c r="F33" s="10">
        <v>150</v>
      </c>
      <c r="G33" s="50">
        <v>-68382145.239999995</v>
      </c>
      <c r="H33" s="51">
        <v>-296123593.34999996</v>
      </c>
      <c r="I33" s="49">
        <v>-364505738.58999997</v>
      </c>
      <c r="J33" s="50">
        <v>-87460124.900000006</v>
      </c>
      <c r="K33" s="51">
        <v>-229831114.84999999</v>
      </c>
      <c r="L33" s="49">
        <v>-317291239.75</v>
      </c>
    </row>
    <row r="34" spans="1:12" ht="12.75" customHeight="1">
      <c r="A34" s="284" t="s">
        <v>212</v>
      </c>
      <c r="B34" s="285"/>
      <c r="C34" s="285"/>
      <c r="D34" s="285"/>
      <c r="E34" s="286"/>
      <c r="F34" s="10">
        <v>151</v>
      </c>
      <c r="G34" s="50">
        <v>-74443533.189999998</v>
      </c>
      <c r="H34" s="51">
        <v>-261265333.04999998</v>
      </c>
      <c r="I34" s="49">
        <v>-335708866.24000001</v>
      </c>
      <c r="J34" s="50">
        <v>-97677219.25</v>
      </c>
      <c r="K34" s="51">
        <v>-263868236.72</v>
      </c>
      <c r="L34" s="49">
        <v>-361545455.97000003</v>
      </c>
    </row>
    <row r="35" spans="1:12" ht="12.75" customHeight="1">
      <c r="A35" s="284" t="s">
        <v>213</v>
      </c>
      <c r="B35" s="285"/>
      <c r="C35" s="285"/>
      <c r="D35" s="285"/>
      <c r="E35" s="286"/>
      <c r="F35" s="10">
        <v>152</v>
      </c>
      <c r="G35" s="44">
        <v>-74443533.189999998</v>
      </c>
      <c r="H35" s="48">
        <v>-301624411.27999997</v>
      </c>
      <c r="I35" s="49">
        <v>-376067944.46999997</v>
      </c>
      <c r="J35" s="44">
        <v>-97677219.25</v>
      </c>
      <c r="K35" s="48">
        <v>-286895077.94</v>
      </c>
      <c r="L35" s="49">
        <v>-384572297.19</v>
      </c>
    </row>
    <row r="36" spans="1:12" ht="12.75" customHeight="1">
      <c r="A36" s="284" t="s">
        <v>214</v>
      </c>
      <c r="B36" s="285"/>
      <c r="C36" s="285"/>
      <c r="D36" s="285"/>
      <c r="E36" s="286"/>
      <c r="F36" s="10">
        <v>153</v>
      </c>
      <c r="G36" s="44"/>
      <c r="H36" s="48"/>
      <c r="I36" s="49">
        <v>0</v>
      </c>
      <c r="J36" s="44"/>
      <c r="K36" s="48"/>
      <c r="L36" s="49">
        <v>0</v>
      </c>
    </row>
    <row r="37" spans="1:12" ht="12.75" customHeight="1">
      <c r="A37" s="284" t="s">
        <v>215</v>
      </c>
      <c r="B37" s="285"/>
      <c r="C37" s="285"/>
      <c r="D37" s="285"/>
      <c r="E37" s="286"/>
      <c r="F37" s="10">
        <v>154</v>
      </c>
      <c r="G37" s="44"/>
      <c r="H37" s="48">
        <v>40359078.229999997</v>
      </c>
      <c r="I37" s="49">
        <v>40359078.229999997</v>
      </c>
      <c r="J37" s="44"/>
      <c r="K37" s="48">
        <v>23026841.219999999</v>
      </c>
      <c r="L37" s="49">
        <v>23026841.219999999</v>
      </c>
    </row>
    <row r="38" spans="1:12" ht="12.75" customHeight="1">
      <c r="A38" s="284" t="s">
        <v>216</v>
      </c>
      <c r="B38" s="285"/>
      <c r="C38" s="285"/>
      <c r="D38" s="285"/>
      <c r="E38" s="286"/>
      <c r="F38" s="10">
        <v>155</v>
      </c>
      <c r="G38" s="50">
        <v>6061387.9500000002</v>
      </c>
      <c r="H38" s="51">
        <v>-34858260.299999997</v>
      </c>
      <c r="I38" s="49">
        <v>-28796872.349999998</v>
      </c>
      <c r="J38" s="50">
        <v>10217094.35</v>
      </c>
      <c r="K38" s="51">
        <v>34037121.870000005</v>
      </c>
      <c r="L38" s="49">
        <v>44254216.220000006</v>
      </c>
    </row>
    <row r="39" spans="1:12" ht="12.75" customHeight="1">
      <c r="A39" s="284" t="s">
        <v>217</v>
      </c>
      <c r="B39" s="285"/>
      <c r="C39" s="285"/>
      <c r="D39" s="285"/>
      <c r="E39" s="286"/>
      <c r="F39" s="10">
        <v>156</v>
      </c>
      <c r="G39" s="44">
        <v>6061387.9500000002</v>
      </c>
      <c r="H39" s="48">
        <v>-60261842.409999996</v>
      </c>
      <c r="I39" s="49">
        <v>-54200454.459999993</v>
      </c>
      <c r="J39" s="44">
        <v>10217094.35</v>
      </c>
      <c r="K39" s="48">
        <v>16473484.800000001</v>
      </c>
      <c r="L39" s="49">
        <v>26690579.149999999</v>
      </c>
    </row>
    <row r="40" spans="1:12" ht="12.75" customHeight="1">
      <c r="A40" s="284" t="s">
        <v>218</v>
      </c>
      <c r="B40" s="285"/>
      <c r="C40" s="285"/>
      <c r="D40" s="285"/>
      <c r="E40" s="286"/>
      <c r="F40" s="10">
        <v>157</v>
      </c>
      <c r="G40" s="44"/>
      <c r="H40" s="48"/>
      <c r="I40" s="49">
        <v>0</v>
      </c>
      <c r="J40" s="44"/>
      <c r="K40" s="48"/>
      <c r="L40" s="49">
        <v>0</v>
      </c>
    </row>
    <row r="41" spans="1:12" ht="12.75" customHeight="1">
      <c r="A41" s="284" t="s">
        <v>219</v>
      </c>
      <c r="B41" s="285"/>
      <c r="C41" s="285"/>
      <c r="D41" s="285"/>
      <c r="E41" s="286"/>
      <c r="F41" s="10">
        <v>158</v>
      </c>
      <c r="G41" s="44"/>
      <c r="H41" s="48">
        <v>25403582.109999999</v>
      </c>
      <c r="I41" s="49">
        <v>25403582.109999999</v>
      </c>
      <c r="J41" s="44"/>
      <c r="K41" s="48">
        <v>17563637.07</v>
      </c>
      <c r="L41" s="49">
        <v>17563637.07</v>
      </c>
    </row>
    <row r="42" spans="1:12" ht="26.25" customHeight="1">
      <c r="A42" s="287" t="s">
        <v>220</v>
      </c>
      <c r="B42" s="285"/>
      <c r="C42" s="285"/>
      <c r="D42" s="285"/>
      <c r="E42" s="286"/>
      <c r="F42" s="10">
        <v>159</v>
      </c>
      <c r="G42" s="50">
        <v>-169509.43</v>
      </c>
      <c r="H42" s="51">
        <v>0</v>
      </c>
      <c r="I42" s="49">
        <v>-169509.43</v>
      </c>
      <c r="J42" s="50">
        <v>-1636587.23</v>
      </c>
      <c r="K42" s="51">
        <v>0</v>
      </c>
      <c r="L42" s="49">
        <v>-1636587.23</v>
      </c>
    </row>
    <row r="43" spans="1:12" ht="16.5" customHeight="1">
      <c r="A43" s="284" t="s">
        <v>221</v>
      </c>
      <c r="B43" s="285"/>
      <c r="C43" s="285"/>
      <c r="D43" s="285"/>
      <c r="E43" s="286"/>
      <c r="F43" s="10">
        <v>160</v>
      </c>
      <c r="G43" s="50">
        <v>-169509.43</v>
      </c>
      <c r="H43" s="51">
        <v>0</v>
      </c>
      <c r="I43" s="49">
        <v>-169509.43</v>
      </c>
      <c r="J43" s="50">
        <v>-1636587.23</v>
      </c>
      <c r="K43" s="51">
        <v>0</v>
      </c>
      <c r="L43" s="49">
        <v>-1636587.23</v>
      </c>
    </row>
    <row r="44" spans="1:12" ht="12.75" customHeight="1">
      <c r="A44" s="284" t="s">
        <v>222</v>
      </c>
      <c r="B44" s="285"/>
      <c r="C44" s="285"/>
      <c r="D44" s="285"/>
      <c r="E44" s="286"/>
      <c r="F44" s="10">
        <v>161</v>
      </c>
      <c r="G44" s="44">
        <v>-160251.82999999999</v>
      </c>
      <c r="H44" s="48"/>
      <c r="I44" s="49">
        <v>-160251.82999999999</v>
      </c>
      <c r="J44" s="44">
        <v>-1623543.51</v>
      </c>
      <c r="K44" s="48"/>
      <c r="L44" s="49">
        <v>-1623543.51</v>
      </c>
    </row>
    <row r="45" spans="1:12" ht="12.75" customHeight="1">
      <c r="A45" s="284" t="s">
        <v>223</v>
      </c>
      <c r="B45" s="285"/>
      <c r="C45" s="285"/>
      <c r="D45" s="285"/>
      <c r="E45" s="286"/>
      <c r="F45" s="10">
        <v>162</v>
      </c>
      <c r="G45" s="44">
        <v>-9257.6</v>
      </c>
      <c r="H45" s="48"/>
      <c r="I45" s="49">
        <v>-9257.6</v>
      </c>
      <c r="J45" s="44">
        <v>-13043.72</v>
      </c>
      <c r="K45" s="48"/>
      <c r="L45" s="49">
        <v>-13043.72</v>
      </c>
    </row>
    <row r="46" spans="1:12" ht="24.75" customHeight="1">
      <c r="A46" s="284" t="s">
        <v>224</v>
      </c>
      <c r="B46" s="285"/>
      <c r="C46" s="285"/>
      <c r="D46" s="285"/>
      <c r="E46" s="286"/>
      <c r="F46" s="10">
        <v>163</v>
      </c>
      <c r="G46" s="50">
        <v>0</v>
      </c>
      <c r="H46" s="51">
        <v>0</v>
      </c>
      <c r="I46" s="49">
        <v>0</v>
      </c>
      <c r="J46" s="50">
        <v>0</v>
      </c>
      <c r="K46" s="51">
        <v>0</v>
      </c>
      <c r="L46" s="49">
        <v>0</v>
      </c>
    </row>
    <row r="47" spans="1:12" ht="12.75" customHeight="1">
      <c r="A47" s="284" t="s">
        <v>217</v>
      </c>
      <c r="B47" s="285"/>
      <c r="C47" s="285"/>
      <c r="D47" s="285"/>
      <c r="E47" s="286"/>
      <c r="F47" s="10">
        <v>164</v>
      </c>
      <c r="G47" s="44"/>
      <c r="H47" s="48"/>
      <c r="I47" s="49">
        <v>0</v>
      </c>
      <c r="J47" s="44"/>
      <c r="K47" s="48"/>
      <c r="L47" s="49">
        <v>0</v>
      </c>
    </row>
    <row r="48" spans="1:12" ht="12.75" customHeight="1">
      <c r="A48" s="284" t="s">
        <v>218</v>
      </c>
      <c r="B48" s="285"/>
      <c r="C48" s="285"/>
      <c r="D48" s="285"/>
      <c r="E48" s="286"/>
      <c r="F48" s="10">
        <v>165</v>
      </c>
      <c r="G48" s="44"/>
      <c r="H48" s="48"/>
      <c r="I48" s="49">
        <v>0</v>
      </c>
      <c r="J48" s="44"/>
      <c r="K48" s="48"/>
      <c r="L48" s="49">
        <v>0</v>
      </c>
    </row>
    <row r="49" spans="1:12" ht="12.75" customHeight="1">
      <c r="A49" s="284" t="s">
        <v>219</v>
      </c>
      <c r="B49" s="285"/>
      <c r="C49" s="285"/>
      <c r="D49" s="285"/>
      <c r="E49" s="286"/>
      <c r="F49" s="10">
        <v>166</v>
      </c>
      <c r="G49" s="44"/>
      <c r="H49" s="48"/>
      <c r="I49" s="49">
        <v>0</v>
      </c>
      <c r="J49" s="44"/>
      <c r="K49" s="48"/>
      <c r="L49" s="49">
        <v>0</v>
      </c>
    </row>
    <row r="50" spans="1:12" ht="36" customHeight="1">
      <c r="A50" s="314" t="s">
        <v>225</v>
      </c>
      <c r="B50" s="315"/>
      <c r="C50" s="315"/>
      <c r="D50" s="315"/>
      <c r="E50" s="316"/>
      <c r="F50" s="10">
        <v>167</v>
      </c>
      <c r="G50" s="50">
        <v>1342657.74</v>
      </c>
      <c r="H50" s="51">
        <v>0</v>
      </c>
      <c r="I50" s="49">
        <v>1342657.74</v>
      </c>
      <c r="J50" s="50">
        <v>1201441.53</v>
      </c>
      <c r="K50" s="51">
        <v>0</v>
      </c>
      <c r="L50" s="49">
        <v>1201441.53</v>
      </c>
    </row>
    <row r="51" spans="1:12" ht="12.75" customHeight="1">
      <c r="A51" s="284" t="s">
        <v>226</v>
      </c>
      <c r="B51" s="285"/>
      <c r="C51" s="285"/>
      <c r="D51" s="285"/>
      <c r="E51" s="286"/>
      <c r="F51" s="10">
        <v>168</v>
      </c>
      <c r="G51" s="44">
        <v>1342657.74</v>
      </c>
      <c r="H51" s="48"/>
      <c r="I51" s="49">
        <v>1342657.74</v>
      </c>
      <c r="J51" s="44">
        <v>1201441.53</v>
      </c>
      <c r="K51" s="48"/>
      <c r="L51" s="49">
        <v>1201441.53</v>
      </c>
    </row>
    <row r="52" spans="1:12" ht="12.75" customHeight="1">
      <c r="A52" s="284" t="s">
        <v>227</v>
      </c>
      <c r="B52" s="285"/>
      <c r="C52" s="285"/>
      <c r="D52" s="285"/>
      <c r="E52" s="286"/>
      <c r="F52" s="10">
        <v>169</v>
      </c>
      <c r="G52" s="44"/>
      <c r="H52" s="48"/>
      <c r="I52" s="49">
        <v>0</v>
      </c>
      <c r="J52" s="44"/>
      <c r="K52" s="48"/>
      <c r="L52" s="49">
        <v>0</v>
      </c>
    </row>
    <row r="53" spans="1:12" ht="12.75" customHeight="1">
      <c r="A53" s="284" t="s">
        <v>228</v>
      </c>
      <c r="B53" s="285"/>
      <c r="C53" s="285"/>
      <c r="D53" s="285"/>
      <c r="E53" s="286"/>
      <c r="F53" s="10">
        <v>170</v>
      </c>
      <c r="G53" s="44"/>
      <c r="H53" s="48"/>
      <c r="I53" s="49">
        <v>0</v>
      </c>
      <c r="J53" s="44"/>
      <c r="K53" s="48"/>
      <c r="L53" s="49">
        <v>0</v>
      </c>
    </row>
    <row r="54" spans="1:12" ht="33" customHeight="1">
      <c r="A54" s="317" t="s">
        <v>229</v>
      </c>
      <c r="B54" s="294"/>
      <c r="C54" s="294"/>
      <c r="D54" s="294"/>
      <c r="E54" s="295"/>
      <c r="F54" s="10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0</v>
      </c>
      <c r="L54" s="49">
        <v>0</v>
      </c>
    </row>
    <row r="55" spans="1:12" ht="12.75" customHeight="1">
      <c r="A55" s="284" t="s">
        <v>230</v>
      </c>
      <c r="B55" s="285"/>
      <c r="C55" s="285"/>
      <c r="D55" s="285"/>
      <c r="E55" s="286"/>
      <c r="F55" s="10">
        <v>172</v>
      </c>
      <c r="G55" s="44"/>
      <c r="H55" s="48"/>
      <c r="I55" s="49">
        <v>0</v>
      </c>
      <c r="J55" s="44"/>
      <c r="K55" s="48"/>
      <c r="L55" s="49">
        <v>0</v>
      </c>
    </row>
    <row r="56" spans="1:12" ht="12.75" customHeight="1">
      <c r="A56" s="284" t="s">
        <v>231</v>
      </c>
      <c r="B56" s="285"/>
      <c r="C56" s="285"/>
      <c r="D56" s="285"/>
      <c r="E56" s="286"/>
      <c r="F56" s="10">
        <v>173</v>
      </c>
      <c r="G56" s="44"/>
      <c r="H56" s="48"/>
      <c r="I56" s="49">
        <v>0</v>
      </c>
      <c r="J56" s="44"/>
      <c r="K56" s="48"/>
      <c r="L56" s="49">
        <v>0</v>
      </c>
    </row>
    <row r="57" spans="1:12" ht="24.75" customHeight="1">
      <c r="A57" s="287" t="s">
        <v>232</v>
      </c>
      <c r="B57" s="285"/>
      <c r="C57" s="285"/>
      <c r="D57" s="285"/>
      <c r="E57" s="286"/>
      <c r="F57" s="10">
        <v>174</v>
      </c>
      <c r="G57" s="50">
        <v>-32783081.210000001</v>
      </c>
      <c r="H57" s="51">
        <v>-177280232.97999999</v>
      </c>
      <c r="I57" s="49">
        <v>-210063314.19</v>
      </c>
      <c r="J57" s="50">
        <v>-22067324.489999998</v>
      </c>
      <c r="K57" s="51">
        <v>-184874836.69</v>
      </c>
      <c r="L57" s="49">
        <v>-206942161.18000001</v>
      </c>
    </row>
    <row r="58" spans="1:12" ht="12.75" customHeight="1">
      <c r="A58" s="284" t="s">
        <v>233</v>
      </c>
      <c r="B58" s="285"/>
      <c r="C58" s="285"/>
      <c r="D58" s="285"/>
      <c r="E58" s="286"/>
      <c r="F58" s="10">
        <v>175</v>
      </c>
      <c r="G58" s="50">
        <v>-5308313.1900000004</v>
      </c>
      <c r="H58" s="51">
        <v>-47879100.649999999</v>
      </c>
      <c r="I58" s="49">
        <v>-53187413.839999996</v>
      </c>
      <c r="J58" s="50">
        <v>-4833742.32</v>
      </c>
      <c r="K58" s="51">
        <v>-45108702.450000003</v>
      </c>
      <c r="L58" s="49">
        <v>-49942444.770000003</v>
      </c>
    </row>
    <row r="59" spans="1:12" ht="12.75" customHeight="1">
      <c r="A59" s="284" t="s">
        <v>234</v>
      </c>
      <c r="B59" s="285"/>
      <c r="C59" s="285"/>
      <c r="D59" s="285"/>
      <c r="E59" s="286"/>
      <c r="F59" s="10">
        <v>176</v>
      </c>
      <c r="G59" s="44">
        <v>-3827335.49</v>
      </c>
      <c r="H59" s="48">
        <v>-35328785.859999999</v>
      </c>
      <c r="I59" s="49">
        <v>-39156121.350000001</v>
      </c>
      <c r="J59" s="44">
        <v>-3771972.29</v>
      </c>
      <c r="K59" s="48">
        <v>-36625683.950000003</v>
      </c>
      <c r="L59" s="49">
        <v>-40397656.240000002</v>
      </c>
    </row>
    <row r="60" spans="1:12" ht="12.75" customHeight="1">
      <c r="A60" s="284" t="s">
        <v>235</v>
      </c>
      <c r="B60" s="285"/>
      <c r="C60" s="285"/>
      <c r="D60" s="285"/>
      <c r="E60" s="286"/>
      <c r="F60" s="10">
        <v>177</v>
      </c>
      <c r="G60" s="44">
        <v>-1480977.7</v>
      </c>
      <c r="H60" s="48">
        <v>-12550314.789999999</v>
      </c>
      <c r="I60" s="49">
        <v>-14031292.489999998</v>
      </c>
      <c r="J60" s="44">
        <v>-1061770.03</v>
      </c>
      <c r="K60" s="48">
        <v>-8483018.5</v>
      </c>
      <c r="L60" s="49">
        <v>-9544788.5299999993</v>
      </c>
    </row>
    <row r="61" spans="1:12" ht="12.75" customHeight="1">
      <c r="A61" s="284" t="s">
        <v>236</v>
      </c>
      <c r="B61" s="285"/>
      <c r="C61" s="285"/>
      <c r="D61" s="285"/>
      <c r="E61" s="286"/>
      <c r="F61" s="10">
        <v>178</v>
      </c>
      <c r="G61" s="44"/>
      <c r="H61" s="48"/>
      <c r="I61" s="49">
        <v>0</v>
      </c>
      <c r="J61" s="44"/>
      <c r="K61" s="48"/>
      <c r="L61" s="49">
        <v>0</v>
      </c>
    </row>
    <row r="62" spans="1:12" ht="15" customHeight="1">
      <c r="A62" s="284" t="s">
        <v>237</v>
      </c>
      <c r="B62" s="285"/>
      <c r="C62" s="285"/>
      <c r="D62" s="285"/>
      <c r="E62" s="286"/>
      <c r="F62" s="10">
        <v>179</v>
      </c>
      <c r="G62" s="50">
        <v>-27474768.02</v>
      </c>
      <c r="H62" s="51">
        <v>-129401132.32999998</v>
      </c>
      <c r="I62" s="49">
        <v>-156875900.34999999</v>
      </c>
      <c r="J62" s="50">
        <v>-17233582.169999998</v>
      </c>
      <c r="K62" s="51">
        <v>-139766134.24000001</v>
      </c>
      <c r="L62" s="49">
        <v>-156999716.41</v>
      </c>
    </row>
    <row r="63" spans="1:12" ht="12.75" customHeight="1">
      <c r="A63" s="284" t="s">
        <v>238</v>
      </c>
      <c r="B63" s="285"/>
      <c r="C63" s="285"/>
      <c r="D63" s="285"/>
      <c r="E63" s="286"/>
      <c r="F63" s="10">
        <v>180</v>
      </c>
      <c r="G63" s="44">
        <v>-488265.34</v>
      </c>
      <c r="H63" s="48">
        <v>-11950006.300000001</v>
      </c>
      <c r="I63" s="49">
        <v>-12438271.640000001</v>
      </c>
      <c r="J63" s="44">
        <v>-422479.54</v>
      </c>
      <c r="K63" s="48">
        <v>-11155945.369999999</v>
      </c>
      <c r="L63" s="49">
        <v>-11578424.909999998</v>
      </c>
    </row>
    <row r="64" spans="1:12" ht="22.5" customHeight="1">
      <c r="A64" s="284" t="s">
        <v>239</v>
      </c>
      <c r="B64" s="285"/>
      <c r="C64" s="285"/>
      <c r="D64" s="285"/>
      <c r="E64" s="286"/>
      <c r="F64" s="10">
        <v>181</v>
      </c>
      <c r="G64" s="44">
        <v>-10344881.85</v>
      </c>
      <c r="H64" s="48">
        <v>-79022845.049999997</v>
      </c>
      <c r="I64" s="49">
        <v>-89367726.899999991</v>
      </c>
      <c r="J64" s="44">
        <v>-10316305.43</v>
      </c>
      <c r="K64" s="48">
        <v>-76981571.459999993</v>
      </c>
      <c r="L64" s="49">
        <v>-87297876.889999986</v>
      </c>
    </row>
    <row r="65" spans="1:12" ht="12.75" customHeight="1">
      <c r="A65" s="284" t="s">
        <v>240</v>
      </c>
      <c r="B65" s="285"/>
      <c r="C65" s="285"/>
      <c r="D65" s="285"/>
      <c r="E65" s="286"/>
      <c r="F65" s="10">
        <v>182</v>
      </c>
      <c r="G65" s="44">
        <v>-16641620.83</v>
      </c>
      <c r="H65" s="48">
        <v>-38428280.979999997</v>
      </c>
      <c r="I65" s="49">
        <v>-55069901.809999995</v>
      </c>
      <c r="J65" s="44">
        <v>-6494797.2000000002</v>
      </c>
      <c r="K65" s="48">
        <v>-51628617.409999996</v>
      </c>
      <c r="L65" s="49">
        <v>-58123414.609999999</v>
      </c>
    </row>
    <row r="66" spans="1:12" ht="12.75" customHeight="1">
      <c r="A66" s="287" t="s">
        <v>241</v>
      </c>
      <c r="B66" s="285"/>
      <c r="C66" s="285"/>
      <c r="D66" s="285"/>
      <c r="E66" s="286"/>
      <c r="F66" s="10">
        <v>183</v>
      </c>
      <c r="G66" s="50">
        <v>-3814833.0500000003</v>
      </c>
      <c r="H66" s="51">
        <v>-17803111.059999999</v>
      </c>
      <c r="I66" s="49">
        <v>-21617944.109999999</v>
      </c>
      <c r="J66" s="50">
        <v>-2497922.3800000004</v>
      </c>
      <c r="K66" s="51">
        <v>-40867931.539999992</v>
      </c>
      <c r="L66" s="49">
        <v>-43365853.919999994</v>
      </c>
    </row>
    <row r="67" spans="1:12" ht="24.75" customHeight="1">
      <c r="A67" s="284" t="s">
        <v>242</v>
      </c>
      <c r="B67" s="285"/>
      <c r="C67" s="285"/>
      <c r="D67" s="285"/>
      <c r="E67" s="286"/>
      <c r="F67" s="10">
        <v>184</v>
      </c>
      <c r="G67" s="44"/>
      <c r="H67" s="48"/>
      <c r="I67" s="49">
        <v>0</v>
      </c>
      <c r="J67" s="44"/>
      <c r="K67" s="48"/>
      <c r="L67" s="49">
        <v>0</v>
      </c>
    </row>
    <row r="68" spans="1:12" ht="12.75" customHeight="1">
      <c r="A68" s="284" t="s">
        <v>243</v>
      </c>
      <c r="B68" s="285"/>
      <c r="C68" s="285"/>
      <c r="D68" s="285"/>
      <c r="E68" s="286"/>
      <c r="F68" s="10">
        <v>185</v>
      </c>
      <c r="G68" s="44"/>
      <c r="H68" s="48"/>
      <c r="I68" s="49">
        <v>0</v>
      </c>
      <c r="J68" s="44"/>
      <c r="K68" s="48">
        <v>-36961.040000000001</v>
      </c>
      <c r="L68" s="49">
        <v>-36961.040000000001</v>
      </c>
    </row>
    <row r="69" spans="1:12" ht="12.75" customHeight="1">
      <c r="A69" s="284" t="s">
        <v>244</v>
      </c>
      <c r="B69" s="285"/>
      <c r="C69" s="285"/>
      <c r="D69" s="285"/>
      <c r="E69" s="286"/>
      <c r="F69" s="10">
        <v>186</v>
      </c>
      <c r="G69" s="44"/>
      <c r="H69" s="48">
        <v>-124730.81</v>
      </c>
      <c r="I69" s="49">
        <v>-124730.81</v>
      </c>
      <c r="J69" s="44"/>
      <c r="K69" s="48">
        <v>-21977684.579999998</v>
      </c>
      <c r="L69" s="49">
        <v>-21977684.579999998</v>
      </c>
    </row>
    <row r="70" spans="1:12" ht="15.75" customHeight="1">
      <c r="A70" s="284" t="s">
        <v>245</v>
      </c>
      <c r="B70" s="285"/>
      <c r="C70" s="285"/>
      <c r="D70" s="285"/>
      <c r="E70" s="286"/>
      <c r="F70" s="10">
        <v>187</v>
      </c>
      <c r="G70" s="44">
        <v>-999.93</v>
      </c>
      <c r="H70" s="48">
        <v>-8499</v>
      </c>
      <c r="I70" s="49">
        <v>-9498.93</v>
      </c>
      <c r="J70" s="44"/>
      <c r="K70" s="48">
        <v>-15043.16</v>
      </c>
      <c r="L70" s="49">
        <v>-15043.16</v>
      </c>
    </row>
    <row r="71" spans="1:12" ht="16.5" customHeight="1">
      <c r="A71" s="284" t="s">
        <v>246</v>
      </c>
      <c r="B71" s="285"/>
      <c r="C71" s="285"/>
      <c r="D71" s="285"/>
      <c r="E71" s="286"/>
      <c r="F71" s="10">
        <v>188</v>
      </c>
      <c r="G71" s="44">
        <v>-264334.46999999997</v>
      </c>
      <c r="H71" s="48">
        <v>-292597.09000000003</v>
      </c>
      <c r="I71" s="49">
        <v>-556931.56000000006</v>
      </c>
      <c r="J71" s="44">
        <v>-2349923.7400000002</v>
      </c>
      <c r="K71" s="48">
        <v>-1589267.77</v>
      </c>
      <c r="L71" s="49">
        <v>-3939191.5100000002</v>
      </c>
    </row>
    <row r="72" spans="1:12" ht="12.75" customHeight="1">
      <c r="A72" s="284" t="s">
        <v>247</v>
      </c>
      <c r="B72" s="285"/>
      <c r="C72" s="285"/>
      <c r="D72" s="285"/>
      <c r="E72" s="286"/>
      <c r="F72" s="10">
        <v>189</v>
      </c>
      <c r="G72" s="44">
        <v>-3320484.2</v>
      </c>
      <c r="H72" s="48">
        <v>-2600907.4900000002</v>
      </c>
      <c r="I72" s="49">
        <v>-5921391.6900000004</v>
      </c>
      <c r="J72" s="44"/>
      <c r="K72" s="48"/>
      <c r="L72" s="49">
        <v>0</v>
      </c>
    </row>
    <row r="73" spans="1:12" ht="12.75" customHeight="1">
      <c r="A73" s="284" t="s">
        <v>248</v>
      </c>
      <c r="B73" s="285"/>
      <c r="C73" s="285"/>
      <c r="D73" s="285"/>
      <c r="E73" s="286"/>
      <c r="F73" s="10">
        <v>190</v>
      </c>
      <c r="G73" s="44">
        <v>-229014.45</v>
      </c>
      <c r="H73" s="48">
        <v>-14776376.67</v>
      </c>
      <c r="I73" s="49">
        <v>-15005391.119999999</v>
      </c>
      <c r="J73" s="44">
        <v>-147998.64000000001</v>
      </c>
      <c r="K73" s="48">
        <v>-17248974.989999998</v>
      </c>
      <c r="L73" s="49">
        <v>-17396973.629999999</v>
      </c>
    </row>
    <row r="74" spans="1:12" ht="17.25" customHeight="1">
      <c r="A74" s="287" t="s">
        <v>249</v>
      </c>
      <c r="B74" s="285"/>
      <c r="C74" s="285"/>
      <c r="D74" s="285"/>
      <c r="E74" s="286"/>
      <c r="F74" s="10">
        <v>191</v>
      </c>
      <c r="G74" s="50">
        <v>-86718.99</v>
      </c>
      <c r="H74" s="51">
        <v>-20217544.620000001</v>
      </c>
      <c r="I74" s="49">
        <v>-20304263.609999999</v>
      </c>
      <c r="J74" s="50">
        <v>-62530.62</v>
      </c>
      <c r="K74" s="51">
        <v>-12939235.560000001</v>
      </c>
      <c r="L74" s="49">
        <v>-13001766.18</v>
      </c>
    </row>
    <row r="75" spans="1:12" ht="12.75" customHeight="1">
      <c r="A75" s="284" t="s">
        <v>250</v>
      </c>
      <c r="B75" s="285"/>
      <c r="C75" s="285"/>
      <c r="D75" s="285"/>
      <c r="E75" s="286"/>
      <c r="F75" s="10">
        <v>192</v>
      </c>
      <c r="G75" s="44"/>
      <c r="H75" s="48"/>
      <c r="I75" s="49">
        <v>0</v>
      </c>
      <c r="J75" s="44"/>
      <c r="K75" s="48"/>
      <c r="L75" s="49">
        <v>0</v>
      </c>
    </row>
    <row r="76" spans="1:12" ht="12.75" customHeight="1">
      <c r="A76" s="284" t="s">
        <v>251</v>
      </c>
      <c r="B76" s="285"/>
      <c r="C76" s="285"/>
      <c r="D76" s="285"/>
      <c r="E76" s="286"/>
      <c r="F76" s="10">
        <v>193</v>
      </c>
      <c r="G76" s="44">
        <v>-86718.99</v>
      </c>
      <c r="H76" s="48">
        <v>-20217544.620000001</v>
      </c>
      <c r="I76" s="49">
        <v>-20304263.609999999</v>
      </c>
      <c r="J76" s="44">
        <v>-62530.62</v>
      </c>
      <c r="K76" s="48">
        <v>-12939235.560000001</v>
      </c>
      <c r="L76" s="49">
        <v>-13001766.18</v>
      </c>
    </row>
    <row r="77" spans="1:12" ht="12.75" customHeight="1">
      <c r="A77" s="287" t="s">
        <v>252</v>
      </c>
      <c r="B77" s="285"/>
      <c r="C77" s="285"/>
      <c r="D77" s="285"/>
      <c r="E77" s="286"/>
      <c r="F77" s="10">
        <v>194</v>
      </c>
      <c r="G77" s="44"/>
      <c r="H77" s="48">
        <v>-177719.06</v>
      </c>
      <c r="I77" s="49">
        <v>-177719.06</v>
      </c>
      <c r="J77" s="44"/>
      <c r="K77" s="48">
        <v>-91021.52</v>
      </c>
      <c r="L77" s="49">
        <v>-91021.52</v>
      </c>
    </row>
    <row r="78" spans="1:12" ht="35.25" customHeight="1">
      <c r="A78" s="287" t="s">
        <v>253</v>
      </c>
      <c r="B78" s="288"/>
      <c r="C78" s="288"/>
      <c r="D78" s="288"/>
      <c r="E78" s="303"/>
      <c r="F78" s="10">
        <v>195</v>
      </c>
      <c r="G78" s="50">
        <v>8891463.1700000297</v>
      </c>
      <c r="H78" s="51">
        <v>17543170.999999978</v>
      </c>
      <c r="I78" s="49">
        <v>26434634.170000009</v>
      </c>
      <c r="J78" s="50">
        <v>11332061.350000028</v>
      </c>
      <c r="K78" s="51">
        <v>24220473.990000051</v>
      </c>
      <c r="L78" s="49">
        <v>35552535.340000078</v>
      </c>
    </row>
    <row r="79" spans="1:12" ht="12.75" customHeight="1">
      <c r="A79" s="287" t="s">
        <v>254</v>
      </c>
      <c r="B79" s="285"/>
      <c r="C79" s="285"/>
      <c r="D79" s="285"/>
      <c r="E79" s="286"/>
      <c r="F79" s="10">
        <v>196</v>
      </c>
      <c r="G79" s="50">
        <v>-1778292.64</v>
      </c>
      <c r="H79" s="51">
        <v>-3508634.2</v>
      </c>
      <c r="I79" s="49">
        <v>-5286926.84</v>
      </c>
      <c r="J79" s="50">
        <v>-2266412.27</v>
      </c>
      <c r="K79" s="51">
        <v>-4844094.8</v>
      </c>
      <c r="L79" s="49">
        <v>-7110507.0700000003</v>
      </c>
    </row>
    <row r="80" spans="1:12" ht="12.75" customHeight="1">
      <c r="A80" s="284" t="s">
        <v>255</v>
      </c>
      <c r="B80" s="285"/>
      <c r="C80" s="285"/>
      <c r="D80" s="285"/>
      <c r="E80" s="286"/>
      <c r="F80" s="10">
        <v>197</v>
      </c>
      <c r="G80" s="44">
        <v>-1778292.64</v>
      </c>
      <c r="H80" s="48">
        <v>-3508634.2</v>
      </c>
      <c r="I80" s="49">
        <v>-5286926.84</v>
      </c>
      <c r="J80" s="44">
        <v>-2266412.27</v>
      </c>
      <c r="K80" s="48">
        <v>-4844094.8</v>
      </c>
      <c r="L80" s="49">
        <v>-7110507.0700000003</v>
      </c>
    </row>
    <row r="81" spans="1:12" ht="12.75" customHeight="1">
      <c r="A81" s="284" t="s">
        <v>256</v>
      </c>
      <c r="B81" s="285"/>
      <c r="C81" s="285"/>
      <c r="D81" s="285"/>
      <c r="E81" s="286"/>
      <c r="F81" s="10">
        <v>198</v>
      </c>
      <c r="G81" s="44"/>
      <c r="H81" s="48"/>
      <c r="I81" s="49">
        <v>0</v>
      </c>
      <c r="J81" s="44"/>
      <c r="K81" s="48"/>
      <c r="L81" s="49">
        <v>0</v>
      </c>
    </row>
    <row r="82" spans="1:12" ht="24" customHeight="1">
      <c r="A82" s="287" t="s">
        <v>257</v>
      </c>
      <c r="B82" s="285"/>
      <c r="C82" s="285"/>
      <c r="D82" s="285"/>
      <c r="E82" s="286"/>
      <c r="F82" s="10">
        <v>199</v>
      </c>
      <c r="G82" s="50">
        <v>7113170.5300000301</v>
      </c>
      <c r="H82" s="51">
        <v>14034536.799999978</v>
      </c>
      <c r="I82" s="49">
        <v>21147707.330000009</v>
      </c>
      <c r="J82" s="50">
        <v>9065649.080000028</v>
      </c>
      <c r="K82" s="51">
        <v>19376379.19000005</v>
      </c>
      <c r="L82" s="49">
        <v>28442028.270000078</v>
      </c>
    </row>
    <row r="83" spans="1:12" ht="12.75" customHeight="1">
      <c r="A83" s="287" t="s">
        <v>180</v>
      </c>
      <c r="B83" s="288"/>
      <c r="C83" s="288"/>
      <c r="D83" s="288"/>
      <c r="E83" s="303"/>
      <c r="F83" s="10">
        <v>200</v>
      </c>
      <c r="G83" s="44"/>
      <c r="H83" s="48"/>
      <c r="I83" s="49">
        <v>0</v>
      </c>
      <c r="J83" s="44"/>
      <c r="K83" s="48"/>
      <c r="L83" s="49">
        <v>0</v>
      </c>
    </row>
    <row r="84" spans="1:12" ht="12.75" customHeight="1">
      <c r="A84" s="287" t="s">
        <v>181</v>
      </c>
      <c r="B84" s="288"/>
      <c r="C84" s="288"/>
      <c r="D84" s="288"/>
      <c r="E84" s="303"/>
      <c r="F84" s="10">
        <v>201</v>
      </c>
      <c r="G84" s="44"/>
      <c r="H84" s="48"/>
      <c r="I84" s="49">
        <v>0</v>
      </c>
      <c r="J84" s="44"/>
      <c r="K84" s="48"/>
      <c r="L84" s="49">
        <v>0</v>
      </c>
    </row>
    <row r="85" spans="1:12" ht="12.75" customHeight="1">
      <c r="A85" s="287" t="s">
        <v>258</v>
      </c>
      <c r="B85" s="288"/>
      <c r="C85" s="288"/>
      <c r="D85" s="288"/>
      <c r="E85" s="288"/>
      <c r="F85" s="10">
        <v>202</v>
      </c>
      <c r="G85" s="44">
        <v>112785093.35000002</v>
      </c>
      <c r="H85" s="55">
        <v>529145372.06999993</v>
      </c>
      <c r="I85" s="56">
        <v>641930465.41999996</v>
      </c>
      <c r="J85" s="44">
        <v>123855109.44000003</v>
      </c>
      <c r="K85" s="55">
        <v>492824614.15000004</v>
      </c>
      <c r="L85" s="56">
        <v>616679723.59000003</v>
      </c>
    </row>
    <row r="86" spans="1:12" ht="12.75" customHeight="1">
      <c r="A86" s="287" t="s">
        <v>259</v>
      </c>
      <c r="B86" s="288"/>
      <c r="C86" s="288"/>
      <c r="D86" s="288"/>
      <c r="E86" s="288"/>
      <c r="F86" s="10">
        <v>203</v>
      </c>
      <c r="G86" s="57">
        <v>-105671922.82000001</v>
      </c>
      <c r="H86" s="48">
        <v>-515110835.26999992</v>
      </c>
      <c r="I86" s="56">
        <v>-620782758.08999991</v>
      </c>
      <c r="J86" s="57">
        <v>-114789460.36</v>
      </c>
      <c r="K86" s="48">
        <v>-473448234.95999992</v>
      </c>
      <c r="L86" s="56">
        <v>-588237695.31999993</v>
      </c>
    </row>
    <row r="87" spans="1:12" ht="12.75" customHeight="1">
      <c r="A87" s="287" t="s">
        <v>260</v>
      </c>
      <c r="B87" s="285"/>
      <c r="C87" s="285"/>
      <c r="D87" s="285"/>
      <c r="E87" s="285"/>
      <c r="F87" s="10">
        <v>204</v>
      </c>
      <c r="G87" s="50">
        <v>4227114.92</v>
      </c>
      <c r="H87" s="51">
        <v>6587909.9000000004</v>
      </c>
      <c r="I87" s="49">
        <v>10815024.82</v>
      </c>
      <c r="J87" s="50">
        <v>11549145.300000001</v>
      </c>
      <c r="K87" s="51">
        <v>14826639.66</v>
      </c>
      <c r="L87" s="49">
        <v>26375784.960000001</v>
      </c>
    </row>
    <row r="88" spans="1:12" ht="25.5" customHeight="1">
      <c r="A88" s="284" t="s">
        <v>261</v>
      </c>
      <c r="B88" s="285"/>
      <c r="C88" s="285"/>
      <c r="D88" s="285"/>
      <c r="E88" s="285"/>
      <c r="F88" s="10">
        <v>205</v>
      </c>
      <c r="G88" s="44"/>
      <c r="H88" s="48"/>
      <c r="I88" s="49">
        <v>0</v>
      </c>
      <c r="J88" s="44"/>
      <c r="K88" s="48"/>
      <c r="L88" s="49">
        <v>0</v>
      </c>
    </row>
    <row r="89" spans="1:12" ht="23.25" customHeight="1">
      <c r="A89" s="284" t="s">
        <v>262</v>
      </c>
      <c r="B89" s="285"/>
      <c r="C89" s="285"/>
      <c r="D89" s="285"/>
      <c r="E89" s="285"/>
      <c r="F89" s="10">
        <v>206</v>
      </c>
      <c r="G89" s="44">
        <v>4227114.92</v>
      </c>
      <c r="H89" s="48">
        <v>7925706.6600000001</v>
      </c>
      <c r="I89" s="49">
        <v>12152821.58</v>
      </c>
      <c r="J89" s="44">
        <v>11549145.300000001</v>
      </c>
      <c r="K89" s="48">
        <v>14887290.310000001</v>
      </c>
      <c r="L89" s="49">
        <v>26436435.609999999</v>
      </c>
    </row>
    <row r="90" spans="1:12" ht="24.75" customHeight="1">
      <c r="A90" s="284" t="s">
        <v>263</v>
      </c>
      <c r="B90" s="285"/>
      <c r="C90" s="285"/>
      <c r="D90" s="285"/>
      <c r="E90" s="285"/>
      <c r="F90" s="10">
        <v>207</v>
      </c>
      <c r="G90" s="44"/>
      <c r="H90" s="48">
        <v>-1337796.76</v>
      </c>
      <c r="I90" s="49">
        <v>-1337796.76</v>
      </c>
      <c r="J90" s="44"/>
      <c r="K90" s="48">
        <v>-60650.65</v>
      </c>
      <c r="L90" s="49">
        <v>-60650.65</v>
      </c>
    </row>
    <row r="91" spans="1:12" ht="24.75" customHeight="1">
      <c r="A91" s="284" t="s">
        <v>264</v>
      </c>
      <c r="B91" s="285"/>
      <c r="C91" s="285"/>
      <c r="D91" s="285"/>
      <c r="E91" s="285"/>
      <c r="F91" s="10">
        <v>208</v>
      </c>
      <c r="G91" s="44"/>
      <c r="H91" s="48"/>
      <c r="I91" s="49">
        <v>0</v>
      </c>
      <c r="J91" s="44"/>
      <c r="K91" s="48"/>
      <c r="L91" s="49">
        <v>0</v>
      </c>
    </row>
    <row r="92" spans="1:12" ht="15" customHeight="1">
      <c r="A92" s="293" t="s">
        <v>265</v>
      </c>
      <c r="B92" s="294"/>
      <c r="C92" s="294"/>
      <c r="D92" s="294"/>
      <c r="E92" s="295"/>
      <c r="F92" s="10">
        <v>209</v>
      </c>
      <c r="G92" s="44"/>
      <c r="H92" s="48"/>
      <c r="I92" s="49">
        <v>0</v>
      </c>
      <c r="J92" s="44"/>
      <c r="K92" s="48"/>
      <c r="L92" s="49">
        <v>0</v>
      </c>
    </row>
    <row r="93" spans="1:12" ht="17.25" customHeight="1">
      <c r="A93" s="293" t="s">
        <v>266</v>
      </c>
      <c r="B93" s="294"/>
      <c r="C93" s="294"/>
      <c r="D93" s="294"/>
      <c r="E93" s="295"/>
      <c r="F93" s="10">
        <v>210</v>
      </c>
      <c r="G93" s="44"/>
      <c r="H93" s="48"/>
      <c r="I93" s="49">
        <v>0</v>
      </c>
      <c r="J93" s="44"/>
      <c r="K93" s="48"/>
      <c r="L93" s="49">
        <v>0</v>
      </c>
    </row>
    <row r="94" spans="1:12" ht="12.75" customHeight="1">
      <c r="A94" s="293" t="s">
        <v>267</v>
      </c>
      <c r="B94" s="294"/>
      <c r="C94" s="294"/>
      <c r="D94" s="294"/>
      <c r="E94" s="295"/>
      <c r="F94" s="10">
        <v>211</v>
      </c>
      <c r="G94" s="44"/>
      <c r="H94" s="48"/>
      <c r="I94" s="49">
        <v>0</v>
      </c>
      <c r="J94" s="44"/>
      <c r="K94" s="48"/>
      <c r="L94" s="49">
        <v>0</v>
      </c>
    </row>
    <row r="95" spans="1:12" ht="12.75" customHeight="1">
      <c r="A95" s="284" t="s">
        <v>268</v>
      </c>
      <c r="B95" s="285"/>
      <c r="C95" s="285"/>
      <c r="D95" s="285"/>
      <c r="E95" s="285"/>
      <c r="F95" s="10">
        <v>212</v>
      </c>
      <c r="G95" s="44"/>
      <c r="H95" s="48"/>
      <c r="I95" s="49">
        <v>0</v>
      </c>
      <c r="J95" s="44"/>
      <c r="K95" s="48"/>
      <c r="L95" s="49">
        <v>0</v>
      </c>
    </row>
    <row r="96" spans="1:12" ht="12.75" customHeight="1">
      <c r="A96" s="287" t="s">
        <v>269</v>
      </c>
      <c r="B96" s="285"/>
      <c r="C96" s="285"/>
      <c r="D96" s="285"/>
      <c r="E96" s="285"/>
      <c r="F96" s="10">
        <v>213</v>
      </c>
      <c r="G96" s="50">
        <v>11340285.450000029</v>
      </c>
      <c r="H96" s="51">
        <v>20622446.699999981</v>
      </c>
      <c r="I96" s="49">
        <v>31962732.15000001</v>
      </c>
      <c r="J96" s="50">
        <v>20614794.380000029</v>
      </c>
      <c r="K96" s="51">
        <v>34203018.850000054</v>
      </c>
      <c r="L96" s="49">
        <v>54817813.230000079</v>
      </c>
    </row>
    <row r="97" spans="1:12" ht="12.75" customHeight="1">
      <c r="A97" s="287" t="s">
        <v>180</v>
      </c>
      <c r="B97" s="288"/>
      <c r="C97" s="288"/>
      <c r="D97" s="288"/>
      <c r="E97" s="303"/>
      <c r="F97" s="10">
        <v>214</v>
      </c>
      <c r="G97" s="44"/>
      <c r="H97" s="48"/>
      <c r="I97" s="49">
        <v>0</v>
      </c>
      <c r="J97" s="44"/>
      <c r="K97" s="48"/>
      <c r="L97" s="49">
        <v>0</v>
      </c>
    </row>
    <row r="98" spans="1:12" ht="12.75" customHeight="1">
      <c r="A98" s="287" t="s">
        <v>181</v>
      </c>
      <c r="B98" s="288"/>
      <c r="C98" s="288"/>
      <c r="D98" s="288"/>
      <c r="E98" s="303"/>
      <c r="F98" s="10">
        <v>215</v>
      </c>
      <c r="G98" s="44"/>
      <c r="H98" s="48"/>
      <c r="I98" s="49">
        <v>0</v>
      </c>
      <c r="J98" s="44"/>
      <c r="K98" s="48"/>
      <c r="L98" s="49">
        <v>0</v>
      </c>
    </row>
    <row r="99" spans="1:12" ht="15" customHeight="1">
      <c r="A99" s="319" t="s">
        <v>270</v>
      </c>
      <c r="B99" s="320"/>
      <c r="C99" s="320"/>
      <c r="D99" s="320"/>
      <c r="E99" s="321"/>
      <c r="F99" s="11">
        <v>216</v>
      </c>
      <c r="G99" s="52">
        <v>0</v>
      </c>
      <c r="H99" s="53">
        <v>0</v>
      </c>
      <c r="I99" s="54">
        <v>0</v>
      </c>
      <c r="J99" s="52">
        <v>0</v>
      </c>
      <c r="K99" s="53">
        <v>0</v>
      </c>
      <c r="L99" s="54">
        <v>0</v>
      </c>
    </row>
    <row r="100" spans="1:12">
      <c r="A100" s="318" t="s">
        <v>271</v>
      </c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M1:IV1048576 A101:L65536 F7:L99"/>
  </dataValidations>
  <pageMargins left="0.75" right="0.75" top="1" bottom="1" header="0.5" footer="0.5"/>
  <pageSetup paperSize="9" scale="72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zoomScaleNormal="100" zoomScaleSheetLayoutView="110" workbookViewId="0">
      <selection activeCell="Q17" sqref="Q17"/>
    </sheetView>
  </sheetViews>
  <sheetFormatPr defaultRowHeight="12.75"/>
  <cols>
    <col min="1" max="4" width="9.140625" style="29"/>
    <col min="5" max="5" width="14.140625" style="29" customWidth="1"/>
    <col min="6" max="10" width="9.140625" style="29"/>
    <col min="11" max="11" width="9.140625" style="29" customWidth="1"/>
    <col min="12" max="16384" width="9.140625" style="29"/>
  </cols>
  <sheetData>
    <row r="1" spans="1:12" ht="20.25" customHeight="1">
      <c r="A1" s="311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2.75" customHeight="1">
      <c r="A2" s="277" t="s">
        <v>382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>
      <c r="A3" s="173"/>
      <c r="B3" s="86"/>
      <c r="C3" s="86"/>
      <c r="D3" s="174"/>
      <c r="E3" s="174"/>
      <c r="F3" s="174"/>
      <c r="G3" s="174"/>
      <c r="H3" s="174"/>
      <c r="I3" s="175"/>
      <c r="J3" s="175"/>
      <c r="K3" s="327" t="s">
        <v>52</v>
      </c>
      <c r="L3" s="327"/>
    </row>
    <row r="4" spans="1:12" ht="12.75" customHeight="1">
      <c r="A4" s="264" t="s">
        <v>122</v>
      </c>
      <c r="B4" s="265"/>
      <c r="C4" s="265"/>
      <c r="D4" s="265"/>
      <c r="E4" s="266"/>
      <c r="F4" s="270" t="s">
        <v>123</v>
      </c>
      <c r="G4" s="272" t="s">
        <v>124</v>
      </c>
      <c r="H4" s="273"/>
      <c r="I4" s="274"/>
      <c r="J4" s="272" t="s">
        <v>125</v>
      </c>
      <c r="K4" s="273"/>
      <c r="L4" s="274"/>
    </row>
    <row r="5" spans="1:12">
      <c r="A5" s="267"/>
      <c r="B5" s="268"/>
      <c r="C5" s="268"/>
      <c r="D5" s="268"/>
      <c r="E5" s="269"/>
      <c r="F5" s="271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2">
      <c r="A6" s="279">
        <v>1</v>
      </c>
      <c r="B6" s="280"/>
      <c r="C6" s="280"/>
      <c r="D6" s="280"/>
      <c r="E6" s="281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2" ht="12.75" customHeight="1">
      <c r="A7" s="260" t="s">
        <v>185</v>
      </c>
      <c r="B7" s="262"/>
      <c r="C7" s="262"/>
      <c r="D7" s="262"/>
      <c r="E7" s="263"/>
      <c r="F7" s="9">
        <v>124</v>
      </c>
      <c r="G7" s="45">
        <v>80672104.570000023</v>
      </c>
      <c r="H7" s="46">
        <v>452797167.58999991</v>
      </c>
      <c r="I7" s="47">
        <v>533469272.15999997</v>
      </c>
      <c r="J7" s="45">
        <v>91251990.840000018</v>
      </c>
      <c r="K7" s="46">
        <v>420522457.20000005</v>
      </c>
      <c r="L7" s="47">
        <v>511774448.04000008</v>
      </c>
    </row>
    <row r="8" spans="1:12" ht="12.75" customHeight="1">
      <c r="A8" s="284" t="s">
        <v>186</v>
      </c>
      <c r="B8" s="285"/>
      <c r="C8" s="285"/>
      <c r="D8" s="285"/>
      <c r="E8" s="286"/>
      <c r="F8" s="10">
        <v>125</v>
      </c>
      <c r="G8" s="44">
        <v>81190279.980000004</v>
      </c>
      <c r="H8" s="48">
        <v>869967784.38999999</v>
      </c>
      <c r="I8" s="49">
        <v>951158064.37</v>
      </c>
      <c r="J8" s="44">
        <v>91003028.760000005</v>
      </c>
      <c r="K8" s="48">
        <v>807965993.13</v>
      </c>
      <c r="L8" s="49">
        <v>898969021.88999999</v>
      </c>
    </row>
    <row r="9" spans="1:12" ht="12.75" customHeight="1">
      <c r="A9" s="284" t="s">
        <v>187</v>
      </c>
      <c r="B9" s="285"/>
      <c r="C9" s="285"/>
      <c r="D9" s="285"/>
      <c r="E9" s="286"/>
      <c r="F9" s="10">
        <v>126</v>
      </c>
      <c r="G9" s="44"/>
      <c r="H9" s="48"/>
      <c r="I9" s="49">
        <v>0</v>
      </c>
      <c r="J9" s="44"/>
      <c r="K9" s="48"/>
      <c r="L9" s="49">
        <v>0</v>
      </c>
    </row>
    <row r="10" spans="1:12" ht="25.5" customHeight="1">
      <c r="A10" s="284" t="s">
        <v>188</v>
      </c>
      <c r="B10" s="285"/>
      <c r="C10" s="285"/>
      <c r="D10" s="285"/>
      <c r="E10" s="286"/>
      <c r="F10" s="10">
        <v>127</v>
      </c>
      <c r="G10" s="44"/>
      <c r="H10" s="48">
        <v>-25822488.859999999</v>
      </c>
      <c r="I10" s="49">
        <v>-25822488.859999999</v>
      </c>
      <c r="J10" s="44"/>
      <c r="K10" s="48">
        <v>-21413498.969999999</v>
      </c>
      <c r="L10" s="49">
        <v>-21413498.969999999</v>
      </c>
    </row>
    <row r="11" spans="1:12" ht="12.75" customHeight="1">
      <c r="A11" s="284" t="s">
        <v>189</v>
      </c>
      <c r="B11" s="285"/>
      <c r="C11" s="285"/>
      <c r="D11" s="285"/>
      <c r="E11" s="286"/>
      <c r="F11" s="10">
        <v>128</v>
      </c>
      <c r="G11" s="44">
        <v>-86282.74</v>
      </c>
      <c r="H11" s="48">
        <v>-152599254.18000001</v>
      </c>
      <c r="I11" s="49">
        <v>-152685536.92000002</v>
      </c>
      <c r="J11" s="44">
        <v>-93846.080000000002</v>
      </c>
      <c r="K11" s="48">
        <v>-143459550.65000001</v>
      </c>
      <c r="L11" s="49">
        <v>-143553396.73000002</v>
      </c>
    </row>
    <row r="12" spans="1:12" ht="12.75" customHeight="1">
      <c r="A12" s="284" t="s">
        <v>190</v>
      </c>
      <c r="B12" s="285"/>
      <c r="C12" s="285"/>
      <c r="D12" s="285"/>
      <c r="E12" s="286"/>
      <c r="F12" s="10">
        <v>129</v>
      </c>
      <c r="G12" s="44"/>
      <c r="H12" s="48">
        <v>-3950575.62</v>
      </c>
      <c r="I12" s="49">
        <v>-3950575.62</v>
      </c>
      <c r="J12" s="44"/>
      <c r="K12" s="48"/>
      <c r="L12" s="49">
        <v>0</v>
      </c>
    </row>
    <row r="13" spans="1:12" ht="12.75" customHeight="1">
      <c r="A13" s="284" t="s">
        <v>191</v>
      </c>
      <c r="B13" s="285"/>
      <c r="C13" s="285"/>
      <c r="D13" s="285"/>
      <c r="E13" s="286"/>
      <c r="F13" s="10">
        <v>130</v>
      </c>
      <c r="G13" s="44">
        <v>-497315.07</v>
      </c>
      <c r="H13" s="48">
        <v>-290819094.19999999</v>
      </c>
      <c r="I13" s="49">
        <v>-291316409.26999998</v>
      </c>
      <c r="J13" s="44">
        <v>276780.15000000002</v>
      </c>
      <c r="K13" s="48">
        <v>-273779523.14999998</v>
      </c>
      <c r="L13" s="49">
        <v>-273502743</v>
      </c>
    </row>
    <row r="14" spans="1:12" ht="12.75" customHeight="1">
      <c r="A14" s="284" t="s">
        <v>192</v>
      </c>
      <c r="B14" s="285"/>
      <c r="C14" s="285"/>
      <c r="D14" s="285"/>
      <c r="E14" s="286"/>
      <c r="F14" s="10">
        <v>131</v>
      </c>
      <c r="G14" s="44">
        <v>65422.400000000001</v>
      </c>
      <c r="H14" s="48">
        <v>56020796.060000002</v>
      </c>
      <c r="I14" s="49">
        <v>56086218.460000001</v>
      </c>
      <c r="J14" s="44">
        <v>66028.009999999995</v>
      </c>
      <c r="K14" s="48">
        <v>51209036.840000004</v>
      </c>
      <c r="L14" s="49">
        <v>51275064.850000001</v>
      </c>
    </row>
    <row r="15" spans="1:12" ht="12.75" customHeight="1">
      <c r="A15" s="284" t="s">
        <v>193</v>
      </c>
      <c r="B15" s="285"/>
      <c r="C15" s="285"/>
      <c r="D15" s="285"/>
      <c r="E15" s="286"/>
      <c r="F15" s="10">
        <v>132</v>
      </c>
      <c r="G15" s="44"/>
      <c r="H15" s="48"/>
      <c r="I15" s="49">
        <v>0</v>
      </c>
      <c r="J15" s="44"/>
      <c r="K15" s="48"/>
      <c r="L15" s="49">
        <v>0</v>
      </c>
    </row>
    <row r="16" spans="1:12" ht="24.75" customHeight="1">
      <c r="A16" s="287" t="s">
        <v>194</v>
      </c>
      <c r="B16" s="285"/>
      <c r="C16" s="285"/>
      <c r="D16" s="285"/>
      <c r="E16" s="286"/>
      <c r="F16" s="10">
        <v>133</v>
      </c>
      <c r="G16" s="50">
        <v>31922884.889999997</v>
      </c>
      <c r="H16" s="51">
        <v>44222662.769999996</v>
      </c>
      <c r="I16" s="49">
        <v>76145547.659999996</v>
      </c>
      <c r="J16" s="50">
        <v>32499000.25</v>
      </c>
      <c r="K16" s="51">
        <v>43308233.649999999</v>
      </c>
      <c r="L16" s="49">
        <v>75807233.900000006</v>
      </c>
    </row>
    <row r="17" spans="1:12" ht="27" customHeight="1">
      <c r="A17" s="284" t="s">
        <v>195</v>
      </c>
      <c r="B17" s="285"/>
      <c r="C17" s="285"/>
      <c r="D17" s="285"/>
      <c r="E17" s="286"/>
      <c r="F17" s="10">
        <v>134</v>
      </c>
      <c r="G17" s="44"/>
      <c r="H17" s="48">
        <v>2626467.63</v>
      </c>
      <c r="I17" s="49">
        <v>2626467.63</v>
      </c>
      <c r="J17" s="44"/>
      <c r="K17" s="48"/>
      <c r="L17" s="49">
        <v>0</v>
      </c>
    </row>
    <row r="18" spans="1:12" ht="26.25" customHeight="1">
      <c r="A18" s="284" t="s">
        <v>196</v>
      </c>
      <c r="B18" s="285"/>
      <c r="C18" s="285"/>
      <c r="D18" s="285"/>
      <c r="E18" s="286"/>
      <c r="F18" s="10">
        <v>135</v>
      </c>
      <c r="G18" s="50">
        <v>0</v>
      </c>
      <c r="H18" s="51">
        <v>5484968.9199999999</v>
      </c>
      <c r="I18" s="49">
        <v>5484968.9199999999</v>
      </c>
      <c r="J18" s="50">
        <v>0</v>
      </c>
      <c r="K18" s="51">
        <v>6180997.5999999996</v>
      </c>
      <c r="L18" s="49">
        <v>6180997.5999999996</v>
      </c>
    </row>
    <row r="19" spans="1:12" ht="12.75" customHeight="1">
      <c r="A19" s="284" t="s">
        <v>197</v>
      </c>
      <c r="B19" s="285"/>
      <c r="C19" s="285"/>
      <c r="D19" s="285"/>
      <c r="E19" s="286"/>
      <c r="F19" s="10">
        <v>136</v>
      </c>
      <c r="G19" s="44"/>
      <c r="H19" s="48">
        <v>5484968.9199999999</v>
      </c>
      <c r="I19" s="49">
        <v>5484968.9199999999</v>
      </c>
      <c r="J19" s="44"/>
      <c r="K19" s="48">
        <v>6180997.5999999996</v>
      </c>
      <c r="L19" s="49">
        <v>6180997.5999999996</v>
      </c>
    </row>
    <row r="20" spans="1:12" ht="24" customHeight="1">
      <c r="A20" s="284" t="s">
        <v>198</v>
      </c>
      <c r="B20" s="285"/>
      <c r="C20" s="285"/>
      <c r="D20" s="285"/>
      <c r="E20" s="286"/>
      <c r="F20" s="10">
        <v>137</v>
      </c>
      <c r="G20" s="44"/>
      <c r="H20" s="48"/>
      <c r="I20" s="49"/>
      <c r="J20" s="44"/>
      <c r="K20" s="48"/>
      <c r="L20" s="49">
        <v>0</v>
      </c>
    </row>
    <row r="21" spans="1:12" ht="12.75" customHeight="1">
      <c r="A21" s="284" t="s">
        <v>199</v>
      </c>
      <c r="B21" s="285"/>
      <c r="C21" s="285"/>
      <c r="D21" s="285"/>
      <c r="E21" s="286"/>
      <c r="F21" s="10">
        <v>138</v>
      </c>
      <c r="G21" s="44"/>
      <c r="H21" s="48"/>
      <c r="I21" s="49"/>
      <c r="J21" s="44"/>
      <c r="K21" s="48"/>
      <c r="L21" s="49">
        <v>0</v>
      </c>
    </row>
    <row r="22" spans="1:12" ht="12.75" customHeight="1">
      <c r="A22" s="284" t="s">
        <v>200</v>
      </c>
      <c r="B22" s="285"/>
      <c r="C22" s="285"/>
      <c r="D22" s="285"/>
      <c r="E22" s="286"/>
      <c r="F22" s="10">
        <v>139</v>
      </c>
      <c r="G22" s="44">
        <v>26319513.699999999</v>
      </c>
      <c r="H22" s="48">
        <v>29329354.030000001</v>
      </c>
      <c r="I22" s="49">
        <v>55648867.730000004</v>
      </c>
      <c r="J22" s="44">
        <v>25522125.390000001</v>
      </c>
      <c r="K22" s="48">
        <v>26701273.460000001</v>
      </c>
      <c r="L22" s="49">
        <v>52223398.850000001</v>
      </c>
    </row>
    <row r="23" spans="1:12" ht="24" customHeight="1">
      <c r="A23" s="284" t="s">
        <v>201</v>
      </c>
      <c r="B23" s="285"/>
      <c r="C23" s="285"/>
      <c r="D23" s="285"/>
      <c r="E23" s="286"/>
      <c r="F23" s="10">
        <v>140</v>
      </c>
      <c r="G23" s="44">
        <v>5270563.75</v>
      </c>
      <c r="H23" s="48">
        <v>4640549.8</v>
      </c>
      <c r="I23" s="49">
        <v>9911113.5500000007</v>
      </c>
      <c r="J23" s="44">
        <v>810587.25</v>
      </c>
      <c r="K23" s="48">
        <v>1810415.22</v>
      </c>
      <c r="L23" s="49">
        <v>2621002.4699999997</v>
      </c>
    </row>
    <row r="24" spans="1:12" ht="23.25" customHeight="1">
      <c r="A24" s="284" t="s">
        <v>202</v>
      </c>
      <c r="B24" s="285"/>
      <c r="C24" s="285"/>
      <c r="D24" s="285"/>
      <c r="E24" s="286"/>
      <c r="F24" s="10">
        <v>141</v>
      </c>
      <c r="G24" s="50">
        <v>330928.45</v>
      </c>
      <c r="H24" s="51">
        <v>841571.35</v>
      </c>
      <c r="I24" s="49">
        <v>1172499.8</v>
      </c>
      <c r="J24" s="50">
        <v>178006.01</v>
      </c>
      <c r="K24" s="51">
        <v>673666.40999999992</v>
      </c>
      <c r="L24" s="49">
        <v>851672.41999999993</v>
      </c>
    </row>
    <row r="25" spans="1:12" ht="12.75" customHeight="1">
      <c r="A25" s="284" t="s">
        <v>203</v>
      </c>
      <c r="B25" s="285"/>
      <c r="C25" s="285"/>
      <c r="D25" s="285"/>
      <c r="E25" s="286"/>
      <c r="F25" s="10">
        <v>142</v>
      </c>
      <c r="G25" s="44">
        <v>277217.06</v>
      </c>
      <c r="H25" s="48">
        <v>239220.24</v>
      </c>
      <c r="I25" s="49">
        <v>516437.3</v>
      </c>
      <c r="J25" s="44">
        <v>178006.01</v>
      </c>
      <c r="K25" s="48">
        <v>520970.3</v>
      </c>
      <c r="L25" s="49">
        <v>698976.31</v>
      </c>
    </row>
    <row r="26" spans="1:12" ht="12.75" customHeight="1">
      <c r="A26" s="284" t="s">
        <v>204</v>
      </c>
      <c r="B26" s="285"/>
      <c r="C26" s="285"/>
      <c r="D26" s="285"/>
      <c r="E26" s="286"/>
      <c r="F26" s="10">
        <v>143</v>
      </c>
      <c r="G26" s="44">
        <v>53711.39</v>
      </c>
      <c r="H26" s="48">
        <v>602351.11</v>
      </c>
      <c r="I26" s="49">
        <v>656062.5</v>
      </c>
      <c r="J26" s="44"/>
      <c r="K26" s="48">
        <v>152696.10999999999</v>
      </c>
      <c r="L26" s="49">
        <v>152696.10999999999</v>
      </c>
    </row>
    <row r="27" spans="1:12" ht="12.75" customHeight="1">
      <c r="A27" s="284" t="s">
        <v>205</v>
      </c>
      <c r="B27" s="285"/>
      <c r="C27" s="285"/>
      <c r="D27" s="285"/>
      <c r="E27" s="286"/>
      <c r="F27" s="10">
        <v>144</v>
      </c>
      <c r="G27" s="44"/>
      <c r="H27" s="48"/>
      <c r="I27" s="49">
        <v>0</v>
      </c>
      <c r="J27" s="44"/>
      <c r="K27" s="48"/>
      <c r="L27" s="49">
        <v>0</v>
      </c>
    </row>
    <row r="28" spans="1:12" ht="12.75" customHeight="1">
      <c r="A28" s="284" t="s">
        <v>206</v>
      </c>
      <c r="B28" s="285"/>
      <c r="C28" s="285"/>
      <c r="D28" s="285"/>
      <c r="E28" s="286"/>
      <c r="F28" s="10">
        <v>145</v>
      </c>
      <c r="G28" s="44"/>
      <c r="H28" s="48"/>
      <c r="I28" s="49">
        <v>0</v>
      </c>
      <c r="J28" s="44">
        <v>5832061.7400000002</v>
      </c>
      <c r="K28" s="48">
        <v>4696502.4800000004</v>
      </c>
      <c r="L28" s="49">
        <v>10528564.220000001</v>
      </c>
    </row>
    <row r="29" spans="1:12" ht="12.75" customHeight="1">
      <c r="A29" s="284" t="s">
        <v>207</v>
      </c>
      <c r="B29" s="285"/>
      <c r="C29" s="285"/>
      <c r="D29" s="285"/>
      <c r="E29" s="286"/>
      <c r="F29" s="10">
        <v>146</v>
      </c>
      <c r="G29" s="44">
        <v>1878.99</v>
      </c>
      <c r="H29" s="48">
        <v>1299751.04</v>
      </c>
      <c r="I29" s="49">
        <v>1301630.03</v>
      </c>
      <c r="J29" s="44">
        <v>156219.85999999999</v>
      </c>
      <c r="K29" s="48">
        <v>3245378.48</v>
      </c>
      <c r="L29" s="49">
        <v>3401598.34</v>
      </c>
    </row>
    <row r="30" spans="1:12" ht="12.75" customHeight="1">
      <c r="A30" s="287" t="s">
        <v>208</v>
      </c>
      <c r="B30" s="285"/>
      <c r="C30" s="285"/>
      <c r="D30" s="285"/>
      <c r="E30" s="286"/>
      <c r="F30" s="10">
        <v>147</v>
      </c>
      <c r="G30" s="44">
        <v>7736.81</v>
      </c>
      <c r="H30" s="48">
        <v>9481122.7200000007</v>
      </c>
      <c r="I30" s="49">
        <v>9488859.5300000012</v>
      </c>
      <c r="J30" s="44">
        <v>5107.1899999999996</v>
      </c>
      <c r="K30" s="48">
        <v>8314833.7800000003</v>
      </c>
      <c r="L30" s="49">
        <v>8319940.9700000007</v>
      </c>
    </row>
    <row r="31" spans="1:12" ht="15" customHeight="1">
      <c r="A31" s="287" t="s">
        <v>209</v>
      </c>
      <c r="B31" s="285"/>
      <c r="C31" s="285"/>
      <c r="D31" s="285"/>
      <c r="E31" s="286"/>
      <c r="F31" s="10">
        <v>148</v>
      </c>
      <c r="G31" s="44">
        <v>38616.69</v>
      </c>
      <c r="H31" s="48">
        <v>5163451.38</v>
      </c>
      <c r="I31" s="49">
        <v>5202068.07</v>
      </c>
      <c r="J31" s="44">
        <v>10168.4</v>
      </c>
      <c r="K31" s="48">
        <v>2394997.67</v>
      </c>
      <c r="L31" s="49">
        <v>2405166.0699999998</v>
      </c>
    </row>
    <row r="32" spans="1:12" ht="12.75" customHeight="1">
      <c r="A32" s="287" t="s">
        <v>210</v>
      </c>
      <c r="B32" s="285"/>
      <c r="C32" s="285"/>
      <c r="D32" s="285"/>
      <c r="E32" s="286"/>
      <c r="F32" s="10">
        <v>149</v>
      </c>
      <c r="G32" s="44">
        <v>143750.39000000001</v>
      </c>
      <c r="H32" s="48">
        <v>17480967.609999999</v>
      </c>
      <c r="I32" s="49">
        <v>17624718</v>
      </c>
      <c r="J32" s="44">
        <v>88842.76</v>
      </c>
      <c r="K32" s="48">
        <v>18284091.850000001</v>
      </c>
      <c r="L32" s="49">
        <v>18372934.610000003</v>
      </c>
    </row>
    <row r="33" spans="1:12" ht="21" customHeight="1">
      <c r="A33" s="287" t="s">
        <v>211</v>
      </c>
      <c r="B33" s="285"/>
      <c r="C33" s="285"/>
      <c r="D33" s="285"/>
      <c r="E33" s="286"/>
      <c r="F33" s="10">
        <v>150</v>
      </c>
      <c r="G33" s="50">
        <v>-68382145.239999995</v>
      </c>
      <c r="H33" s="51">
        <v>-296123593.34999996</v>
      </c>
      <c r="I33" s="49">
        <v>-364505738.58999997</v>
      </c>
      <c r="J33" s="50">
        <v>-87460124.900000006</v>
      </c>
      <c r="K33" s="51">
        <v>-229831114.84999999</v>
      </c>
      <c r="L33" s="49">
        <v>-317291239.75</v>
      </c>
    </row>
    <row r="34" spans="1:12" ht="12.75" customHeight="1">
      <c r="A34" s="284" t="s">
        <v>212</v>
      </c>
      <c r="B34" s="285"/>
      <c r="C34" s="285"/>
      <c r="D34" s="285"/>
      <c r="E34" s="286"/>
      <c r="F34" s="10">
        <v>151</v>
      </c>
      <c r="G34" s="50">
        <v>-74443533.189999998</v>
      </c>
      <c r="H34" s="51">
        <v>-261265333.04999998</v>
      </c>
      <c r="I34" s="49">
        <v>-335708866.24000001</v>
      </c>
      <c r="J34" s="50">
        <v>-97677219.25</v>
      </c>
      <c r="K34" s="51">
        <v>-263868236.72</v>
      </c>
      <c r="L34" s="49">
        <v>-361545455.97000003</v>
      </c>
    </row>
    <row r="35" spans="1:12" ht="12.75" customHeight="1">
      <c r="A35" s="284" t="s">
        <v>213</v>
      </c>
      <c r="B35" s="285"/>
      <c r="C35" s="285"/>
      <c r="D35" s="285"/>
      <c r="E35" s="286"/>
      <c r="F35" s="10">
        <v>152</v>
      </c>
      <c r="G35" s="44">
        <v>-74443533.189999998</v>
      </c>
      <c r="H35" s="48">
        <v>-301624411.27999997</v>
      </c>
      <c r="I35" s="49">
        <v>-376067944.46999997</v>
      </c>
      <c r="J35" s="44">
        <v>-97677219.25</v>
      </c>
      <c r="K35" s="48">
        <v>-286895077.94</v>
      </c>
      <c r="L35" s="49">
        <v>-384572297.19</v>
      </c>
    </row>
    <row r="36" spans="1:12" ht="12.75" customHeight="1">
      <c r="A36" s="284" t="s">
        <v>214</v>
      </c>
      <c r="B36" s="285"/>
      <c r="C36" s="285"/>
      <c r="D36" s="285"/>
      <c r="E36" s="286"/>
      <c r="F36" s="10">
        <v>153</v>
      </c>
      <c r="G36" s="44"/>
      <c r="H36" s="48"/>
      <c r="I36" s="49">
        <v>0</v>
      </c>
      <c r="J36" s="44"/>
      <c r="K36" s="48"/>
      <c r="L36" s="49">
        <v>0</v>
      </c>
    </row>
    <row r="37" spans="1:12" ht="12.75" customHeight="1">
      <c r="A37" s="284" t="s">
        <v>215</v>
      </c>
      <c r="B37" s="285"/>
      <c r="C37" s="285"/>
      <c r="D37" s="285"/>
      <c r="E37" s="286"/>
      <c r="F37" s="10">
        <v>154</v>
      </c>
      <c r="G37" s="44"/>
      <c r="H37" s="48">
        <v>40359078.229999997</v>
      </c>
      <c r="I37" s="49">
        <v>40359078.229999997</v>
      </c>
      <c r="J37" s="44"/>
      <c r="K37" s="48">
        <v>23026841.219999999</v>
      </c>
      <c r="L37" s="49">
        <v>23026841.219999999</v>
      </c>
    </row>
    <row r="38" spans="1:12" ht="12.75" customHeight="1">
      <c r="A38" s="284" t="s">
        <v>216</v>
      </c>
      <c r="B38" s="285"/>
      <c r="C38" s="285"/>
      <c r="D38" s="285"/>
      <c r="E38" s="286"/>
      <c r="F38" s="10">
        <v>155</v>
      </c>
      <c r="G38" s="50">
        <v>6061387.9500000002</v>
      </c>
      <c r="H38" s="51">
        <v>-34858260.299999997</v>
      </c>
      <c r="I38" s="49">
        <v>-28796872.349999998</v>
      </c>
      <c r="J38" s="50">
        <v>10217094.35</v>
      </c>
      <c r="K38" s="51">
        <v>34037121.870000005</v>
      </c>
      <c r="L38" s="49">
        <v>44254216.220000006</v>
      </c>
    </row>
    <row r="39" spans="1:12" ht="12.75" customHeight="1">
      <c r="A39" s="284" t="s">
        <v>217</v>
      </c>
      <c r="B39" s="285"/>
      <c r="C39" s="285"/>
      <c r="D39" s="285"/>
      <c r="E39" s="286"/>
      <c r="F39" s="10">
        <v>156</v>
      </c>
      <c r="G39" s="44">
        <v>6061387.9500000002</v>
      </c>
      <c r="H39" s="48">
        <v>-60261842.409999996</v>
      </c>
      <c r="I39" s="49">
        <v>-54200454.459999993</v>
      </c>
      <c r="J39" s="44">
        <v>10217094.35</v>
      </c>
      <c r="K39" s="48">
        <v>16473484.800000001</v>
      </c>
      <c r="L39" s="49">
        <v>26690579.149999999</v>
      </c>
    </row>
    <row r="40" spans="1:12" ht="12.75" customHeight="1">
      <c r="A40" s="284" t="s">
        <v>218</v>
      </c>
      <c r="B40" s="285"/>
      <c r="C40" s="285"/>
      <c r="D40" s="285"/>
      <c r="E40" s="286"/>
      <c r="F40" s="10">
        <v>157</v>
      </c>
      <c r="G40" s="44"/>
      <c r="H40" s="48"/>
      <c r="I40" s="49">
        <v>0</v>
      </c>
      <c r="J40" s="44"/>
      <c r="K40" s="48"/>
      <c r="L40" s="49">
        <v>0</v>
      </c>
    </row>
    <row r="41" spans="1:12" ht="12.75" customHeight="1">
      <c r="A41" s="284" t="s">
        <v>219</v>
      </c>
      <c r="B41" s="285"/>
      <c r="C41" s="285"/>
      <c r="D41" s="285"/>
      <c r="E41" s="286"/>
      <c r="F41" s="10">
        <v>158</v>
      </c>
      <c r="G41" s="44"/>
      <c r="H41" s="48">
        <v>25403582.109999999</v>
      </c>
      <c r="I41" s="49">
        <v>25403582.109999999</v>
      </c>
      <c r="J41" s="44"/>
      <c r="K41" s="48">
        <v>17563637.07</v>
      </c>
      <c r="L41" s="49">
        <v>17563637.07</v>
      </c>
    </row>
    <row r="42" spans="1:12" ht="26.25" customHeight="1">
      <c r="A42" s="287" t="s">
        <v>220</v>
      </c>
      <c r="B42" s="285"/>
      <c r="C42" s="285"/>
      <c r="D42" s="285"/>
      <c r="E42" s="286"/>
      <c r="F42" s="10">
        <v>159</v>
      </c>
      <c r="G42" s="50">
        <v>-169509.43</v>
      </c>
      <c r="H42" s="51">
        <v>0</v>
      </c>
      <c r="I42" s="49">
        <v>-169509.43</v>
      </c>
      <c r="J42" s="50">
        <v>-1636587.23</v>
      </c>
      <c r="K42" s="51">
        <v>0</v>
      </c>
      <c r="L42" s="49">
        <v>-1636587.23</v>
      </c>
    </row>
    <row r="43" spans="1:12" ht="21" customHeight="1">
      <c r="A43" s="284" t="s">
        <v>221</v>
      </c>
      <c r="B43" s="285"/>
      <c r="C43" s="285"/>
      <c r="D43" s="285"/>
      <c r="E43" s="286"/>
      <c r="F43" s="10">
        <v>160</v>
      </c>
      <c r="G43" s="50">
        <v>-169509.43</v>
      </c>
      <c r="H43" s="51">
        <v>0</v>
      </c>
      <c r="I43" s="49">
        <v>-169509.43</v>
      </c>
      <c r="J43" s="50">
        <v>-1636587.23</v>
      </c>
      <c r="K43" s="51">
        <v>0</v>
      </c>
      <c r="L43" s="49">
        <v>-1636587.23</v>
      </c>
    </row>
    <row r="44" spans="1:12" ht="12.75" customHeight="1">
      <c r="A44" s="284" t="s">
        <v>222</v>
      </c>
      <c r="B44" s="285"/>
      <c r="C44" s="285"/>
      <c r="D44" s="285"/>
      <c r="E44" s="286"/>
      <c r="F44" s="10">
        <v>161</v>
      </c>
      <c r="G44" s="44">
        <v>-160251.82999999999</v>
      </c>
      <c r="H44" s="48"/>
      <c r="I44" s="49">
        <v>-160251.82999999999</v>
      </c>
      <c r="J44" s="44">
        <v>-1623543.51</v>
      </c>
      <c r="K44" s="48"/>
      <c r="L44" s="49">
        <v>-1623543.51</v>
      </c>
    </row>
    <row r="45" spans="1:12" ht="12.75" customHeight="1">
      <c r="A45" s="284" t="s">
        <v>223</v>
      </c>
      <c r="B45" s="285"/>
      <c r="C45" s="285"/>
      <c r="D45" s="285"/>
      <c r="E45" s="286"/>
      <c r="F45" s="10">
        <v>162</v>
      </c>
      <c r="G45" s="44">
        <v>-9257.6</v>
      </c>
      <c r="H45" s="48"/>
      <c r="I45" s="49">
        <v>-9257.6</v>
      </c>
      <c r="J45" s="44">
        <v>-13043.72</v>
      </c>
      <c r="K45" s="48"/>
      <c r="L45" s="49">
        <v>-13043.72</v>
      </c>
    </row>
    <row r="46" spans="1:12" ht="24.75" customHeight="1">
      <c r="A46" s="284" t="s">
        <v>224</v>
      </c>
      <c r="B46" s="285"/>
      <c r="C46" s="285"/>
      <c r="D46" s="285"/>
      <c r="E46" s="286"/>
      <c r="F46" s="10">
        <v>163</v>
      </c>
      <c r="G46" s="50">
        <v>0</v>
      </c>
      <c r="H46" s="51">
        <v>0</v>
      </c>
      <c r="I46" s="49">
        <v>0</v>
      </c>
      <c r="J46" s="50">
        <v>0</v>
      </c>
      <c r="K46" s="51">
        <v>0</v>
      </c>
      <c r="L46" s="49">
        <v>0</v>
      </c>
    </row>
    <row r="47" spans="1:12" ht="12.75" customHeight="1">
      <c r="A47" s="284" t="s">
        <v>217</v>
      </c>
      <c r="B47" s="285"/>
      <c r="C47" s="285"/>
      <c r="D47" s="285"/>
      <c r="E47" s="286"/>
      <c r="F47" s="10">
        <v>164</v>
      </c>
      <c r="G47" s="44"/>
      <c r="H47" s="48"/>
      <c r="I47" s="49">
        <v>0</v>
      </c>
      <c r="J47" s="44"/>
      <c r="K47" s="48"/>
      <c r="L47" s="49">
        <v>0</v>
      </c>
    </row>
    <row r="48" spans="1:12" ht="12.75" customHeight="1">
      <c r="A48" s="284" t="s">
        <v>218</v>
      </c>
      <c r="B48" s="285"/>
      <c r="C48" s="285"/>
      <c r="D48" s="285"/>
      <c r="E48" s="286"/>
      <c r="F48" s="10">
        <v>165</v>
      </c>
      <c r="G48" s="44"/>
      <c r="H48" s="48"/>
      <c r="I48" s="49">
        <v>0</v>
      </c>
      <c r="J48" s="44"/>
      <c r="K48" s="48"/>
      <c r="L48" s="49">
        <v>0</v>
      </c>
    </row>
    <row r="49" spans="1:12" ht="12.75" customHeight="1">
      <c r="A49" s="284" t="s">
        <v>219</v>
      </c>
      <c r="B49" s="285"/>
      <c r="C49" s="285"/>
      <c r="D49" s="285"/>
      <c r="E49" s="286"/>
      <c r="F49" s="10">
        <v>166</v>
      </c>
      <c r="G49" s="44"/>
      <c r="H49" s="48"/>
      <c r="I49" s="49">
        <v>0</v>
      </c>
      <c r="J49" s="44"/>
      <c r="K49" s="48"/>
      <c r="L49" s="49">
        <v>0</v>
      </c>
    </row>
    <row r="50" spans="1:12" ht="40.5" customHeight="1">
      <c r="A50" s="314" t="s">
        <v>225</v>
      </c>
      <c r="B50" s="315"/>
      <c r="C50" s="315"/>
      <c r="D50" s="315"/>
      <c r="E50" s="316"/>
      <c r="F50" s="10">
        <v>167</v>
      </c>
      <c r="G50" s="50">
        <v>1342657.74</v>
      </c>
      <c r="H50" s="51">
        <v>0</v>
      </c>
      <c r="I50" s="49">
        <v>1342657.74</v>
      </c>
      <c r="J50" s="50">
        <v>1201441.53</v>
      </c>
      <c r="K50" s="51">
        <v>0</v>
      </c>
      <c r="L50" s="49">
        <v>1201441.53</v>
      </c>
    </row>
    <row r="51" spans="1:12" ht="12.75" customHeight="1">
      <c r="A51" s="284" t="s">
        <v>226</v>
      </c>
      <c r="B51" s="285"/>
      <c r="C51" s="285"/>
      <c r="D51" s="285"/>
      <c r="E51" s="286"/>
      <c r="F51" s="10">
        <v>168</v>
      </c>
      <c r="G51" s="44">
        <v>1342657.74</v>
      </c>
      <c r="H51" s="48"/>
      <c r="I51" s="49">
        <v>1342657.74</v>
      </c>
      <c r="J51" s="44">
        <v>1201441.53</v>
      </c>
      <c r="K51" s="48"/>
      <c r="L51" s="49">
        <v>1201441.53</v>
      </c>
    </row>
    <row r="52" spans="1:12" ht="12.75" customHeight="1">
      <c r="A52" s="284" t="s">
        <v>227</v>
      </c>
      <c r="B52" s="285"/>
      <c r="C52" s="285"/>
      <c r="D52" s="285"/>
      <c r="E52" s="286"/>
      <c r="F52" s="10">
        <v>169</v>
      </c>
      <c r="G52" s="44"/>
      <c r="H52" s="48"/>
      <c r="I52" s="49">
        <v>0</v>
      </c>
      <c r="J52" s="44"/>
      <c r="K52" s="48"/>
      <c r="L52" s="49">
        <v>0</v>
      </c>
    </row>
    <row r="53" spans="1:12" ht="12.75" customHeight="1">
      <c r="A53" s="284" t="s">
        <v>228</v>
      </c>
      <c r="B53" s="285"/>
      <c r="C53" s="285"/>
      <c r="D53" s="285"/>
      <c r="E53" s="286"/>
      <c r="F53" s="10">
        <v>170</v>
      </c>
      <c r="G53" s="44"/>
      <c r="H53" s="48"/>
      <c r="I53" s="49">
        <v>0</v>
      </c>
      <c r="J53" s="44"/>
      <c r="K53" s="48"/>
      <c r="L53" s="49">
        <v>0</v>
      </c>
    </row>
    <row r="54" spans="1:12" ht="33.75" customHeight="1">
      <c r="A54" s="287" t="s">
        <v>373</v>
      </c>
      <c r="B54" s="285"/>
      <c r="C54" s="285"/>
      <c r="D54" s="285"/>
      <c r="E54" s="286"/>
      <c r="F54" s="10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0</v>
      </c>
      <c r="L54" s="49">
        <v>0</v>
      </c>
    </row>
    <row r="55" spans="1:12" ht="12.75" customHeight="1">
      <c r="A55" s="284" t="s">
        <v>230</v>
      </c>
      <c r="B55" s="285"/>
      <c r="C55" s="285"/>
      <c r="D55" s="285"/>
      <c r="E55" s="286"/>
      <c r="F55" s="10">
        <v>172</v>
      </c>
      <c r="G55" s="44"/>
      <c r="H55" s="48"/>
      <c r="I55" s="49">
        <v>0</v>
      </c>
      <c r="J55" s="44"/>
      <c r="K55" s="48"/>
      <c r="L55" s="49">
        <v>0</v>
      </c>
    </row>
    <row r="56" spans="1:12" ht="12.75" customHeight="1">
      <c r="A56" s="323" t="s">
        <v>231</v>
      </c>
      <c r="B56" s="298"/>
      <c r="C56" s="298"/>
      <c r="D56" s="298"/>
      <c r="E56" s="299"/>
      <c r="F56" s="11">
        <v>173</v>
      </c>
      <c r="G56" s="52"/>
      <c r="H56" s="53"/>
      <c r="I56" s="54">
        <v>0</v>
      </c>
      <c r="J56" s="52"/>
      <c r="K56" s="53"/>
      <c r="L56" s="54">
        <v>0</v>
      </c>
    </row>
    <row r="57" spans="1:12" ht="24.75" customHeight="1">
      <c r="A57" s="324" t="s">
        <v>232</v>
      </c>
      <c r="B57" s="325"/>
      <c r="C57" s="325"/>
      <c r="D57" s="325"/>
      <c r="E57" s="326"/>
      <c r="F57" s="177">
        <v>174</v>
      </c>
      <c r="G57" s="178">
        <v>-32783081.210000001</v>
      </c>
      <c r="H57" s="179">
        <v>-177280232.97999999</v>
      </c>
      <c r="I57" s="81">
        <v>-210063314.19</v>
      </c>
      <c r="J57" s="178">
        <v>-22067324.489999998</v>
      </c>
      <c r="K57" s="179">
        <v>-184874836.69</v>
      </c>
      <c r="L57" s="81">
        <v>-206942161.18000001</v>
      </c>
    </row>
    <row r="58" spans="1:12" ht="12.75" customHeight="1">
      <c r="A58" s="284" t="s">
        <v>233</v>
      </c>
      <c r="B58" s="285"/>
      <c r="C58" s="285"/>
      <c r="D58" s="285"/>
      <c r="E58" s="286"/>
      <c r="F58" s="10">
        <v>175</v>
      </c>
      <c r="G58" s="50">
        <v>-5308313.1900000004</v>
      </c>
      <c r="H58" s="51">
        <v>-47879100.649999999</v>
      </c>
      <c r="I58" s="49">
        <v>-53187413.839999996</v>
      </c>
      <c r="J58" s="50">
        <v>-4833742.32</v>
      </c>
      <c r="K58" s="51">
        <v>-45108702.450000003</v>
      </c>
      <c r="L58" s="49">
        <v>-49942444.770000003</v>
      </c>
    </row>
    <row r="59" spans="1:12" ht="12.75" customHeight="1">
      <c r="A59" s="284" t="s">
        <v>234</v>
      </c>
      <c r="B59" s="285"/>
      <c r="C59" s="285"/>
      <c r="D59" s="285"/>
      <c r="E59" s="286"/>
      <c r="F59" s="10">
        <v>176</v>
      </c>
      <c r="G59" s="44">
        <v>-3827335.49</v>
      </c>
      <c r="H59" s="48">
        <v>-35328785.859999999</v>
      </c>
      <c r="I59" s="49">
        <v>-39156121.350000001</v>
      </c>
      <c r="J59" s="44">
        <v>-3771972.29</v>
      </c>
      <c r="K59" s="48">
        <v>-36625683.950000003</v>
      </c>
      <c r="L59" s="49">
        <v>-40397656.240000002</v>
      </c>
    </row>
    <row r="60" spans="1:12" ht="12.75" customHeight="1">
      <c r="A60" s="284" t="s">
        <v>235</v>
      </c>
      <c r="B60" s="285"/>
      <c r="C60" s="285"/>
      <c r="D60" s="285"/>
      <c r="E60" s="286"/>
      <c r="F60" s="10">
        <v>177</v>
      </c>
      <c r="G60" s="44">
        <v>-1480977.7</v>
      </c>
      <c r="H60" s="48">
        <v>-12550314.789999999</v>
      </c>
      <c r="I60" s="49">
        <v>-14031292.489999998</v>
      </c>
      <c r="J60" s="44">
        <v>-1061770.03</v>
      </c>
      <c r="K60" s="48">
        <v>-8483018.5</v>
      </c>
      <c r="L60" s="49">
        <v>-9544788.5299999993</v>
      </c>
    </row>
    <row r="61" spans="1:12" ht="12.75" customHeight="1">
      <c r="A61" s="284" t="s">
        <v>236</v>
      </c>
      <c r="B61" s="285"/>
      <c r="C61" s="285"/>
      <c r="D61" s="285"/>
      <c r="E61" s="286"/>
      <c r="F61" s="10">
        <v>178</v>
      </c>
      <c r="G61" s="44"/>
      <c r="H61" s="48"/>
      <c r="I61" s="49">
        <v>0</v>
      </c>
      <c r="J61" s="44"/>
      <c r="K61" s="48"/>
      <c r="L61" s="49">
        <v>0</v>
      </c>
    </row>
    <row r="62" spans="1:12" ht="15" customHeight="1">
      <c r="A62" s="284" t="s">
        <v>237</v>
      </c>
      <c r="B62" s="285"/>
      <c r="C62" s="285"/>
      <c r="D62" s="285"/>
      <c r="E62" s="286"/>
      <c r="F62" s="10">
        <v>179</v>
      </c>
      <c r="G62" s="50">
        <v>-27474768.02</v>
      </c>
      <c r="H62" s="51">
        <v>-129401132.32999998</v>
      </c>
      <c r="I62" s="49">
        <v>-156875900.34999999</v>
      </c>
      <c r="J62" s="50">
        <v>-17233582.169999998</v>
      </c>
      <c r="K62" s="51">
        <v>-139766134.24000001</v>
      </c>
      <c r="L62" s="49">
        <v>-156999716.41</v>
      </c>
    </row>
    <row r="63" spans="1:12" ht="12.75" customHeight="1">
      <c r="A63" s="284" t="s">
        <v>238</v>
      </c>
      <c r="B63" s="285"/>
      <c r="C63" s="285"/>
      <c r="D63" s="285"/>
      <c r="E63" s="286"/>
      <c r="F63" s="10">
        <v>180</v>
      </c>
      <c r="G63" s="44">
        <v>-488265.34</v>
      </c>
      <c r="H63" s="48">
        <v>-11950006.300000001</v>
      </c>
      <c r="I63" s="49">
        <v>-12438271.640000001</v>
      </c>
      <c r="J63" s="44">
        <v>-422479.54</v>
      </c>
      <c r="K63" s="48">
        <v>-11155945.369999999</v>
      </c>
      <c r="L63" s="49">
        <v>-11578424.909999998</v>
      </c>
    </row>
    <row r="64" spans="1:12" ht="12.75" customHeight="1">
      <c r="A64" s="284" t="s">
        <v>239</v>
      </c>
      <c r="B64" s="285"/>
      <c r="C64" s="285"/>
      <c r="D64" s="285"/>
      <c r="E64" s="286"/>
      <c r="F64" s="10">
        <v>181</v>
      </c>
      <c r="G64" s="44">
        <v>-10344881.85</v>
      </c>
      <c r="H64" s="48">
        <v>-79022845.049999997</v>
      </c>
      <c r="I64" s="49">
        <v>-89367726.899999991</v>
      </c>
      <c r="J64" s="44">
        <v>-10316305.43</v>
      </c>
      <c r="K64" s="48">
        <v>-76981571.459999993</v>
      </c>
      <c r="L64" s="49">
        <v>-87297876.889999986</v>
      </c>
    </row>
    <row r="65" spans="1:12" ht="12.75" customHeight="1">
      <c r="A65" s="284" t="s">
        <v>240</v>
      </c>
      <c r="B65" s="285"/>
      <c r="C65" s="285"/>
      <c r="D65" s="285"/>
      <c r="E65" s="286"/>
      <c r="F65" s="10">
        <v>182</v>
      </c>
      <c r="G65" s="44">
        <v>-16641620.83</v>
      </c>
      <c r="H65" s="48">
        <v>-38428280.979999997</v>
      </c>
      <c r="I65" s="49">
        <v>-55069901.809999995</v>
      </c>
      <c r="J65" s="44">
        <v>-6494797.2000000002</v>
      </c>
      <c r="K65" s="48">
        <v>-51628617.409999996</v>
      </c>
      <c r="L65" s="49">
        <v>-58123414.609999999</v>
      </c>
    </row>
    <row r="66" spans="1:12" ht="12.75" customHeight="1">
      <c r="A66" s="287" t="s">
        <v>241</v>
      </c>
      <c r="B66" s="285"/>
      <c r="C66" s="285"/>
      <c r="D66" s="285"/>
      <c r="E66" s="286"/>
      <c r="F66" s="10">
        <v>183</v>
      </c>
      <c r="G66" s="50">
        <v>-3814833.0500000003</v>
      </c>
      <c r="H66" s="51">
        <v>-17803111.059999999</v>
      </c>
      <c r="I66" s="49">
        <v>-21617944.109999999</v>
      </c>
      <c r="J66" s="50">
        <v>-2497922.3800000004</v>
      </c>
      <c r="K66" s="51">
        <v>-40867931.539999992</v>
      </c>
      <c r="L66" s="49">
        <v>-43365853.919999994</v>
      </c>
    </row>
    <row r="67" spans="1:12" ht="24.75" customHeight="1">
      <c r="A67" s="284" t="s">
        <v>242</v>
      </c>
      <c r="B67" s="285"/>
      <c r="C67" s="285"/>
      <c r="D67" s="285"/>
      <c r="E67" s="286"/>
      <c r="F67" s="10">
        <v>184</v>
      </c>
      <c r="G67" s="44"/>
      <c r="H67" s="48"/>
      <c r="I67" s="49">
        <v>0</v>
      </c>
      <c r="J67" s="44"/>
      <c r="K67" s="48"/>
      <c r="L67" s="49">
        <v>0</v>
      </c>
    </row>
    <row r="68" spans="1:12" ht="12.75" customHeight="1">
      <c r="A68" s="284" t="s">
        <v>243</v>
      </c>
      <c r="B68" s="285"/>
      <c r="C68" s="285"/>
      <c r="D68" s="285"/>
      <c r="E68" s="286"/>
      <c r="F68" s="10">
        <v>185</v>
      </c>
      <c r="G68" s="44"/>
      <c r="H68" s="48"/>
      <c r="I68" s="49">
        <v>0</v>
      </c>
      <c r="J68" s="44"/>
      <c r="K68" s="48">
        <v>-36961.040000000001</v>
      </c>
      <c r="L68" s="49">
        <v>-36961.040000000001</v>
      </c>
    </row>
    <row r="69" spans="1:12" ht="12.75" customHeight="1">
      <c r="A69" s="284" t="s">
        <v>244</v>
      </c>
      <c r="B69" s="285"/>
      <c r="C69" s="285"/>
      <c r="D69" s="285"/>
      <c r="E69" s="286"/>
      <c r="F69" s="10">
        <v>186</v>
      </c>
      <c r="G69" s="44"/>
      <c r="H69" s="48">
        <v>-124730.81</v>
      </c>
      <c r="I69" s="49">
        <v>-124730.81</v>
      </c>
      <c r="J69" s="44"/>
      <c r="K69" s="48">
        <v>-21977684.579999998</v>
      </c>
      <c r="L69" s="49">
        <v>-21977684.579999998</v>
      </c>
    </row>
    <row r="70" spans="1:12" ht="15.75" customHeight="1">
      <c r="A70" s="284" t="s">
        <v>245</v>
      </c>
      <c r="B70" s="285"/>
      <c r="C70" s="285"/>
      <c r="D70" s="285"/>
      <c r="E70" s="286"/>
      <c r="F70" s="10">
        <v>187</v>
      </c>
      <c r="G70" s="44">
        <v>-999.93</v>
      </c>
      <c r="H70" s="48">
        <v>-8499</v>
      </c>
      <c r="I70" s="49">
        <v>-9498.93</v>
      </c>
      <c r="J70" s="44"/>
      <c r="K70" s="48">
        <v>-15043.16</v>
      </c>
      <c r="L70" s="49">
        <v>-15043.16</v>
      </c>
    </row>
    <row r="71" spans="1:12" ht="16.5" customHeight="1">
      <c r="A71" s="284" t="s">
        <v>246</v>
      </c>
      <c r="B71" s="285"/>
      <c r="C71" s="285"/>
      <c r="D71" s="285"/>
      <c r="E71" s="286"/>
      <c r="F71" s="10">
        <v>188</v>
      </c>
      <c r="G71" s="44">
        <v>-264334.46999999997</v>
      </c>
      <c r="H71" s="48">
        <v>-292597.09000000003</v>
      </c>
      <c r="I71" s="49">
        <v>-556931.56000000006</v>
      </c>
      <c r="J71" s="44">
        <v>-2349923.7400000002</v>
      </c>
      <c r="K71" s="48">
        <v>-1589267.77</v>
      </c>
      <c r="L71" s="49">
        <v>-3939191.5100000002</v>
      </c>
    </row>
    <row r="72" spans="1:12" ht="12.75" customHeight="1">
      <c r="A72" s="284" t="s">
        <v>247</v>
      </c>
      <c r="B72" s="285"/>
      <c r="C72" s="285"/>
      <c r="D72" s="285"/>
      <c r="E72" s="286"/>
      <c r="F72" s="10">
        <v>189</v>
      </c>
      <c r="G72" s="44">
        <v>-3320484.2</v>
      </c>
      <c r="H72" s="48">
        <v>-2600907.4900000002</v>
      </c>
      <c r="I72" s="49">
        <v>-5921391.6900000004</v>
      </c>
      <c r="J72" s="44"/>
      <c r="K72" s="48"/>
      <c r="L72" s="49">
        <v>0</v>
      </c>
    </row>
    <row r="73" spans="1:12" ht="12.75" customHeight="1">
      <c r="A73" s="284" t="s">
        <v>248</v>
      </c>
      <c r="B73" s="285"/>
      <c r="C73" s="285"/>
      <c r="D73" s="285"/>
      <c r="E73" s="286"/>
      <c r="F73" s="10">
        <v>190</v>
      </c>
      <c r="G73" s="44">
        <v>-229014.45</v>
      </c>
      <c r="H73" s="48">
        <v>-14776376.67</v>
      </c>
      <c r="I73" s="49">
        <v>-15005391.119999999</v>
      </c>
      <c r="J73" s="44">
        <v>-147998.64000000001</v>
      </c>
      <c r="K73" s="48">
        <v>-17248974.989999998</v>
      </c>
      <c r="L73" s="49">
        <v>-17396973.629999999</v>
      </c>
    </row>
    <row r="74" spans="1:12" ht="17.25" customHeight="1">
      <c r="A74" s="287" t="s">
        <v>249</v>
      </c>
      <c r="B74" s="285"/>
      <c r="C74" s="285"/>
      <c r="D74" s="285"/>
      <c r="E74" s="286"/>
      <c r="F74" s="10">
        <v>191</v>
      </c>
      <c r="G74" s="50">
        <v>-86718.99</v>
      </c>
      <c r="H74" s="51">
        <v>-20217544.620000001</v>
      </c>
      <c r="I74" s="49">
        <v>-20304263.609999999</v>
      </c>
      <c r="J74" s="50">
        <v>-62530.62</v>
      </c>
      <c r="K74" s="51">
        <v>-12939235.560000001</v>
      </c>
      <c r="L74" s="49">
        <v>-13001766.18</v>
      </c>
    </row>
    <row r="75" spans="1:12" ht="12.75" customHeight="1">
      <c r="A75" s="284" t="s">
        <v>250</v>
      </c>
      <c r="B75" s="285"/>
      <c r="C75" s="285"/>
      <c r="D75" s="285"/>
      <c r="E75" s="286"/>
      <c r="F75" s="10">
        <v>192</v>
      </c>
      <c r="G75" s="44"/>
      <c r="H75" s="48"/>
      <c r="I75" s="49">
        <v>0</v>
      </c>
      <c r="J75" s="44"/>
      <c r="K75" s="48"/>
      <c r="L75" s="49">
        <v>0</v>
      </c>
    </row>
    <row r="76" spans="1:12" ht="12.75" customHeight="1">
      <c r="A76" s="284" t="s">
        <v>251</v>
      </c>
      <c r="B76" s="285"/>
      <c r="C76" s="285"/>
      <c r="D76" s="285"/>
      <c r="E76" s="286"/>
      <c r="F76" s="10">
        <v>193</v>
      </c>
      <c r="G76" s="44">
        <v>-86718.99</v>
      </c>
      <c r="H76" s="48">
        <v>-20217544.620000001</v>
      </c>
      <c r="I76" s="49">
        <v>-20304263.609999999</v>
      </c>
      <c r="J76" s="44">
        <v>-62530.62</v>
      </c>
      <c r="K76" s="48">
        <v>-12939235.560000001</v>
      </c>
      <c r="L76" s="49">
        <v>-13001766.18</v>
      </c>
    </row>
    <row r="77" spans="1:12" ht="12.75" customHeight="1">
      <c r="A77" s="287" t="s">
        <v>252</v>
      </c>
      <c r="B77" s="285"/>
      <c r="C77" s="285"/>
      <c r="D77" s="285"/>
      <c r="E77" s="286"/>
      <c r="F77" s="10">
        <v>194</v>
      </c>
      <c r="G77" s="44"/>
      <c r="H77" s="48">
        <v>-177719.06</v>
      </c>
      <c r="I77" s="49">
        <v>-177719.06</v>
      </c>
      <c r="J77" s="44"/>
      <c r="K77" s="48">
        <v>-91021.52</v>
      </c>
      <c r="L77" s="49">
        <v>-91021.52</v>
      </c>
    </row>
    <row r="78" spans="1:12" ht="42.75" customHeight="1">
      <c r="A78" s="287" t="s">
        <v>253</v>
      </c>
      <c r="B78" s="288"/>
      <c r="C78" s="288"/>
      <c r="D78" s="288"/>
      <c r="E78" s="303"/>
      <c r="F78" s="10">
        <v>195</v>
      </c>
      <c r="G78" s="50">
        <v>8891463.1700000297</v>
      </c>
      <c r="H78" s="51">
        <v>17543170.999999978</v>
      </c>
      <c r="I78" s="49">
        <v>26434634.170000009</v>
      </c>
      <c r="J78" s="50">
        <v>11332061.350000028</v>
      </c>
      <c r="K78" s="51">
        <v>24220473.990000051</v>
      </c>
      <c r="L78" s="49">
        <v>35552535.340000078</v>
      </c>
    </row>
    <row r="79" spans="1:12" ht="12.75" customHeight="1">
      <c r="A79" s="287" t="s">
        <v>254</v>
      </c>
      <c r="B79" s="285"/>
      <c r="C79" s="285"/>
      <c r="D79" s="285"/>
      <c r="E79" s="286"/>
      <c r="F79" s="10">
        <v>196</v>
      </c>
      <c r="G79" s="50">
        <v>-1778292.64</v>
      </c>
      <c r="H79" s="51">
        <v>-3508634.2</v>
      </c>
      <c r="I79" s="49">
        <v>-5286926.84</v>
      </c>
      <c r="J79" s="50">
        <v>-2266412.27</v>
      </c>
      <c r="K79" s="51">
        <v>-4844094.8</v>
      </c>
      <c r="L79" s="49">
        <v>-7110507.0700000003</v>
      </c>
    </row>
    <row r="80" spans="1:12" ht="12.75" customHeight="1">
      <c r="A80" s="284" t="s">
        <v>255</v>
      </c>
      <c r="B80" s="285"/>
      <c r="C80" s="285"/>
      <c r="D80" s="285"/>
      <c r="E80" s="286"/>
      <c r="F80" s="10">
        <v>197</v>
      </c>
      <c r="G80" s="44">
        <v>-1778292.64</v>
      </c>
      <c r="H80" s="48">
        <v>-3508634.2</v>
      </c>
      <c r="I80" s="49">
        <v>-5286926.84</v>
      </c>
      <c r="J80" s="44">
        <v>-2266412.27</v>
      </c>
      <c r="K80" s="48">
        <v>-4844094.8</v>
      </c>
      <c r="L80" s="49">
        <v>-7110507.0700000003</v>
      </c>
    </row>
    <row r="81" spans="1:12" ht="12.75" customHeight="1">
      <c r="A81" s="284" t="s">
        <v>256</v>
      </c>
      <c r="B81" s="285"/>
      <c r="C81" s="285"/>
      <c r="D81" s="285"/>
      <c r="E81" s="286"/>
      <c r="F81" s="10">
        <v>198</v>
      </c>
      <c r="G81" s="44"/>
      <c r="H81" s="48"/>
      <c r="I81" s="49">
        <v>0</v>
      </c>
      <c r="J81" s="44"/>
      <c r="K81" s="48"/>
      <c r="L81" s="49">
        <v>0</v>
      </c>
    </row>
    <row r="82" spans="1:12" ht="24" customHeight="1">
      <c r="A82" s="287" t="s">
        <v>257</v>
      </c>
      <c r="B82" s="285"/>
      <c r="C82" s="285"/>
      <c r="D82" s="285"/>
      <c r="E82" s="286"/>
      <c r="F82" s="10">
        <v>199</v>
      </c>
      <c r="G82" s="50">
        <v>7113170.5300000301</v>
      </c>
      <c r="H82" s="51">
        <v>14034536.799999978</v>
      </c>
      <c r="I82" s="49">
        <v>21147707.330000009</v>
      </c>
      <c r="J82" s="50">
        <v>9065649.080000028</v>
      </c>
      <c r="K82" s="51">
        <v>19376379.19000005</v>
      </c>
      <c r="L82" s="49">
        <v>28442028.270000078</v>
      </c>
    </row>
    <row r="83" spans="1:12" ht="12.75" customHeight="1">
      <c r="A83" s="287" t="s">
        <v>180</v>
      </c>
      <c r="B83" s="288"/>
      <c r="C83" s="288"/>
      <c r="D83" s="288"/>
      <c r="E83" s="303"/>
      <c r="F83" s="10">
        <v>200</v>
      </c>
      <c r="G83" s="44"/>
      <c r="H83" s="48"/>
      <c r="I83" s="49">
        <v>0</v>
      </c>
      <c r="J83" s="44"/>
      <c r="K83" s="48"/>
      <c r="L83" s="49">
        <v>0</v>
      </c>
    </row>
    <row r="84" spans="1:12" ht="12.75" customHeight="1">
      <c r="A84" s="287" t="s">
        <v>181</v>
      </c>
      <c r="B84" s="288"/>
      <c r="C84" s="288"/>
      <c r="D84" s="288"/>
      <c r="E84" s="303"/>
      <c r="F84" s="10">
        <v>201</v>
      </c>
      <c r="G84" s="44"/>
      <c r="H84" s="48"/>
      <c r="I84" s="49">
        <v>0</v>
      </c>
      <c r="J84" s="44"/>
      <c r="K84" s="48"/>
      <c r="L84" s="49">
        <v>0</v>
      </c>
    </row>
    <row r="85" spans="1:12" ht="12.75" customHeight="1">
      <c r="A85" s="287" t="s">
        <v>258</v>
      </c>
      <c r="B85" s="288"/>
      <c r="C85" s="288"/>
      <c r="D85" s="288"/>
      <c r="E85" s="288"/>
      <c r="F85" s="10">
        <v>202</v>
      </c>
      <c r="G85" s="44">
        <v>112785093.35000002</v>
      </c>
      <c r="H85" s="55">
        <v>529145372.06999993</v>
      </c>
      <c r="I85" s="56">
        <v>641930465.41999996</v>
      </c>
      <c r="J85" s="44">
        <v>123855109.44000003</v>
      </c>
      <c r="K85" s="55">
        <v>492824614.15000004</v>
      </c>
      <c r="L85" s="56">
        <v>616679723.59000003</v>
      </c>
    </row>
    <row r="86" spans="1:12" ht="12.75" customHeight="1">
      <c r="A86" s="287" t="s">
        <v>259</v>
      </c>
      <c r="B86" s="288"/>
      <c r="C86" s="288"/>
      <c r="D86" s="288"/>
      <c r="E86" s="288"/>
      <c r="F86" s="10">
        <v>203</v>
      </c>
      <c r="G86" s="57">
        <v>-105671922.82000001</v>
      </c>
      <c r="H86" s="48">
        <v>-515110835.26999992</v>
      </c>
      <c r="I86" s="56">
        <v>-620782758.08999991</v>
      </c>
      <c r="J86" s="57">
        <v>-114789460.36</v>
      </c>
      <c r="K86" s="48">
        <v>-473448234.95999992</v>
      </c>
      <c r="L86" s="56">
        <v>-588237695.31999993</v>
      </c>
    </row>
    <row r="87" spans="1:12" ht="12.75" customHeight="1">
      <c r="A87" s="287" t="s">
        <v>260</v>
      </c>
      <c r="B87" s="285"/>
      <c r="C87" s="285"/>
      <c r="D87" s="285"/>
      <c r="E87" s="285"/>
      <c r="F87" s="10">
        <v>204</v>
      </c>
      <c r="G87" s="50">
        <v>4227114.92</v>
      </c>
      <c r="H87" s="51">
        <v>6587909.9000000004</v>
      </c>
      <c r="I87" s="49">
        <v>10815024.82</v>
      </c>
      <c r="J87" s="50">
        <v>11549145.300000001</v>
      </c>
      <c r="K87" s="51">
        <v>14826639.66</v>
      </c>
      <c r="L87" s="49">
        <v>26375784.960000001</v>
      </c>
    </row>
    <row r="88" spans="1:12" ht="25.5" customHeight="1">
      <c r="A88" s="284" t="s">
        <v>261</v>
      </c>
      <c r="B88" s="285"/>
      <c r="C88" s="285"/>
      <c r="D88" s="285"/>
      <c r="E88" s="285"/>
      <c r="F88" s="10">
        <v>205</v>
      </c>
      <c r="G88" s="44"/>
      <c r="H88" s="48"/>
      <c r="I88" s="49">
        <v>0</v>
      </c>
      <c r="J88" s="44"/>
      <c r="K88" s="48"/>
      <c r="L88" s="49">
        <v>0</v>
      </c>
    </row>
    <row r="89" spans="1:12" ht="23.25" customHeight="1">
      <c r="A89" s="284" t="s">
        <v>262</v>
      </c>
      <c r="B89" s="285"/>
      <c r="C89" s="285"/>
      <c r="D89" s="285"/>
      <c r="E89" s="285"/>
      <c r="F89" s="10">
        <v>206</v>
      </c>
      <c r="G89" s="44">
        <v>4227114.92</v>
      </c>
      <c r="H89" s="48">
        <v>7925706.6600000001</v>
      </c>
      <c r="I89" s="49">
        <v>12152821.58</v>
      </c>
      <c r="J89" s="44">
        <v>11549145.300000001</v>
      </c>
      <c r="K89" s="48">
        <v>14887290.310000001</v>
      </c>
      <c r="L89" s="49">
        <v>26436435.609999999</v>
      </c>
    </row>
    <row r="90" spans="1:12" ht="24.75" customHeight="1">
      <c r="A90" s="284" t="s">
        <v>263</v>
      </c>
      <c r="B90" s="285"/>
      <c r="C90" s="285"/>
      <c r="D90" s="285"/>
      <c r="E90" s="285"/>
      <c r="F90" s="10">
        <v>207</v>
      </c>
      <c r="G90" s="44"/>
      <c r="H90" s="48">
        <v>-1337796.76</v>
      </c>
      <c r="I90" s="49">
        <v>-1337796.76</v>
      </c>
      <c r="J90" s="44"/>
      <c r="K90" s="48">
        <v>-60650.65</v>
      </c>
      <c r="L90" s="49">
        <v>-60650.65</v>
      </c>
    </row>
    <row r="91" spans="1:12" ht="24.75" customHeight="1">
      <c r="A91" s="284" t="s">
        <v>264</v>
      </c>
      <c r="B91" s="285"/>
      <c r="C91" s="285"/>
      <c r="D91" s="285"/>
      <c r="E91" s="285"/>
      <c r="F91" s="10">
        <v>208</v>
      </c>
      <c r="G91" s="44"/>
      <c r="H91" s="48"/>
      <c r="I91" s="49">
        <v>0</v>
      </c>
      <c r="J91" s="44"/>
      <c r="K91" s="48"/>
      <c r="L91" s="49">
        <v>0</v>
      </c>
    </row>
    <row r="92" spans="1:12" ht="21" customHeight="1">
      <c r="A92" s="293" t="s">
        <v>265</v>
      </c>
      <c r="B92" s="294"/>
      <c r="C92" s="294"/>
      <c r="D92" s="294"/>
      <c r="E92" s="295"/>
      <c r="F92" s="10">
        <v>209</v>
      </c>
      <c r="G92" s="44"/>
      <c r="H92" s="48"/>
      <c r="I92" s="49">
        <v>0</v>
      </c>
      <c r="J92" s="44"/>
      <c r="K92" s="48"/>
      <c r="L92" s="49">
        <v>0</v>
      </c>
    </row>
    <row r="93" spans="1:12" ht="24" customHeight="1">
      <c r="A93" s="293" t="s">
        <v>266</v>
      </c>
      <c r="B93" s="294"/>
      <c r="C93" s="294"/>
      <c r="D93" s="294"/>
      <c r="E93" s="295"/>
      <c r="F93" s="10">
        <v>210</v>
      </c>
      <c r="G93" s="44"/>
      <c r="H93" s="48"/>
      <c r="I93" s="49">
        <v>0</v>
      </c>
      <c r="J93" s="44"/>
      <c r="K93" s="48"/>
      <c r="L93" s="49">
        <v>0</v>
      </c>
    </row>
    <row r="94" spans="1:12" ht="21" customHeight="1">
      <c r="A94" s="293" t="s">
        <v>267</v>
      </c>
      <c r="B94" s="294"/>
      <c r="C94" s="294"/>
      <c r="D94" s="294"/>
      <c r="E94" s="295"/>
      <c r="F94" s="10">
        <v>211</v>
      </c>
      <c r="G94" s="44"/>
      <c r="H94" s="48"/>
      <c r="I94" s="49">
        <v>0</v>
      </c>
      <c r="J94" s="44"/>
      <c r="K94" s="48"/>
      <c r="L94" s="49">
        <v>0</v>
      </c>
    </row>
    <row r="95" spans="1:12" ht="12.75" customHeight="1">
      <c r="A95" s="284" t="s">
        <v>268</v>
      </c>
      <c r="B95" s="285"/>
      <c r="C95" s="285"/>
      <c r="D95" s="285"/>
      <c r="E95" s="285"/>
      <c r="F95" s="10">
        <v>212</v>
      </c>
      <c r="G95" s="44"/>
      <c r="H95" s="48"/>
      <c r="I95" s="49">
        <v>0</v>
      </c>
      <c r="J95" s="44"/>
      <c r="K95" s="48"/>
      <c r="L95" s="49">
        <v>0</v>
      </c>
    </row>
    <row r="96" spans="1:12" ht="12.75" customHeight="1">
      <c r="A96" s="287" t="s">
        <v>269</v>
      </c>
      <c r="B96" s="285"/>
      <c r="C96" s="285"/>
      <c r="D96" s="285"/>
      <c r="E96" s="285"/>
      <c r="F96" s="10">
        <v>213</v>
      </c>
      <c r="G96" s="50">
        <v>11340285.450000029</v>
      </c>
      <c r="H96" s="51">
        <v>20622446.699999981</v>
      </c>
      <c r="I96" s="49">
        <v>31962732.15000001</v>
      </c>
      <c r="J96" s="50">
        <v>20614794.380000029</v>
      </c>
      <c r="K96" s="51">
        <v>34203018.850000054</v>
      </c>
      <c r="L96" s="49">
        <v>54817813.230000079</v>
      </c>
    </row>
    <row r="97" spans="1:12" ht="12.75" customHeight="1">
      <c r="A97" s="287" t="s">
        <v>180</v>
      </c>
      <c r="B97" s="288"/>
      <c r="C97" s="288"/>
      <c r="D97" s="288"/>
      <c r="E97" s="303"/>
      <c r="F97" s="10">
        <v>214</v>
      </c>
      <c r="G97" s="44"/>
      <c r="H97" s="48"/>
      <c r="I97" s="49">
        <v>0</v>
      </c>
      <c r="J97" s="44"/>
      <c r="K97" s="48"/>
      <c r="L97" s="49">
        <v>0</v>
      </c>
    </row>
    <row r="98" spans="1:12" ht="12.75" customHeight="1">
      <c r="A98" s="287" t="s">
        <v>181</v>
      </c>
      <c r="B98" s="288"/>
      <c r="C98" s="288"/>
      <c r="D98" s="288"/>
      <c r="E98" s="303"/>
      <c r="F98" s="10">
        <v>215</v>
      </c>
      <c r="G98" s="44"/>
      <c r="H98" s="48"/>
      <c r="I98" s="49">
        <v>0</v>
      </c>
      <c r="J98" s="44"/>
      <c r="K98" s="48"/>
      <c r="L98" s="49">
        <v>0</v>
      </c>
    </row>
    <row r="99" spans="1:12" ht="16.5" customHeight="1">
      <c r="A99" s="319" t="s">
        <v>270</v>
      </c>
      <c r="B99" s="320"/>
      <c r="C99" s="320"/>
      <c r="D99" s="320"/>
      <c r="E99" s="321"/>
      <c r="F99" s="11">
        <v>216</v>
      </c>
      <c r="G99" s="52">
        <v>0</v>
      </c>
      <c r="H99" s="53">
        <v>0</v>
      </c>
      <c r="I99" s="54">
        <v>0</v>
      </c>
      <c r="J99" s="52">
        <v>0</v>
      </c>
      <c r="K99" s="53">
        <v>0</v>
      </c>
      <c r="L99" s="54">
        <v>0</v>
      </c>
    </row>
    <row r="100" spans="1:12">
      <c r="A100" s="322" t="s">
        <v>271</v>
      </c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</row>
    <row r="101" spans="1:12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</row>
    <row r="102" spans="1:12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</row>
    <row r="103" spans="1:12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</row>
    <row r="104" spans="1:12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</row>
    <row r="105" spans="1:12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</row>
    <row r="106" spans="1:12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</row>
    <row r="107" spans="1:12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</row>
    <row r="108" spans="1:12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</row>
    <row r="109" spans="1:12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</row>
    <row r="110" spans="1:12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</row>
    <row r="111" spans="1:12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M1:IV1048576 A101:L65536 F7:L99"/>
  </dataValidations>
  <pageMargins left="0.75" right="0.75" top="1" bottom="1" header="0.5" footer="0.5"/>
  <pageSetup paperSize="9" scale="76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3"/>
  <sheetViews>
    <sheetView zoomScaleNormal="100" zoomScaleSheetLayoutView="110" workbookViewId="0">
      <selection activeCell="P13" sqref="P13"/>
    </sheetView>
  </sheetViews>
  <sheetFormatPr defaultRowHeight="12.75"/>
  <cols>
    <col min="1" max="9" width="9.140625" style="35"/>
    <col min="10" max="10" width="10.140625" style="35" customWidth="1"/>
    <col min="11" max="11" width="10" style="35" customWidth="1"/>
    <col min="12" max="16384" width="9.140625" style="35"/>
  </cols>
  <sheetData>
    <row r="1" spans="1:13" ht="19.5" customHeight="1">
      <c r="A1" s="328" t="s">
        <v>272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75"/>
    </row>
    <row r="2" spans="1:13">
      <c r="A2" s="329" t="s">
        <v>382</v>
      </c>
      <c r="B2" s="330"/>
      <c r="C2" s="330"/>
      <c r="D2" s="330"/>
      <c r="E2" s="330"/>
      <c r="F2" s="330"/>
      <c r="G2" s="330"/>
      <c r="H2" s="330"/>
      <c r="I2" s="330"/>
      <c r="J2" s="331"/>
      <c r="K2" s="181"/>
      <c r="L2" s="181"/>
    </row>
    <row r="3" spans="1:13">
      <c r="A3" s="60"/>
      <c r="B3" s="88"/>
      <c r="C3" s="88"/>
      <c r="D3" s="348"/>
      <c r="E3" s="348"/>
      <c r="F3" s="88"/>
      <c r="G3" s="88"/>
      <c r="H3" s="88"/>
      <c r="I3" s="88"/>
      <c r="J3" s="64"/>
      <c r="K3" s="65" t="s">
        <v>52</v>
      </c>
      <c r="L3" s="181"/>
    </row>
    <row r="4" spans="1:13" ht="24">
      <c r="A4" s="332" t="s">
        <v>122</v>
      </c>
      <c r="B4" s="332"/>
      <c r="C4" s="332"/>
      <c r="D4" s="332"/>
      <c r="E4" s="332"/>
      <c r="F4" s="332"/>
      <c r="G4" s="332"/>
      <c r="H4" s="332"/>
      <c r="I4" s="41" t="s">
        <v>123</v>
      </c>
      <c r="J4" s="41" t="s">
        <v>124</v>
      </c>
      <c r="K4" s="41" t="s">
        <v>125</v>
      </c>
    </row>
    <row r="5" spans="1:13" ht="12.75" customHeight="1">
      <c r="A5" s="333">
        <v>1</v>
      </c>
      <c r="B5" s="333"/>
      <c r="C5" s="333"/>
      <c r="D5" s="333"/>
      <c r="E5" s="333"/>
      <c r="F5" s="333"/>
      <c r="G5" s="333"/>
      <c r="H5" s="333"/>
      <c r="I5" s="42">
        <v>2</v>
      </c>
      <c r="J5" s="43" t="s">
        <v>2</v>
      </c>
      <c r="K5" s="43" t="s">
        <v>3</v>
      </c>
    </row>
    <row r="6" spans="1:13" ht="12.75" customHeight="1">
      <c r="A6" s="339" t="s">
        <v>273</v>
      </c>
      <c r="B6" s="340"/>
      <c r="C6" s="340"/>
      <c r="D6" s="340"/>
      <c r="E6" s="340"/>
      <c r="F6" s="340"/>
      <c r="G6" s="340"/>
      <c r="H6" s="341"/>
      <c r="I6" s="39">
        <v>1</v>
      </c>
      <c r="J6" s="40">
        <v>54741347.10000056</v>
      </c>
      <c r="K6" s="40">
        <v>316084506.38000005</v>
      </c>
    </row>
    <row r="7" spans="1:13" ht="12.75" customHeight="1">
      <c r="A7" s="342" t="s">
        <v>274</v>
      </c>
      <c r="B7" s="335"/>
      <c r="C7" s="335"/>
      <c r="D7" s="335"/>
      <c r="E7" s="335"/>
      <c r="F7" s="335"/>
      <c r="G7" s="335"/>
      <c r="H7" s="336"/>
      <c r="I7" s="14">
        <v>2</v>
      </c>
      <c r="J7" s="36">
        <v>-12129207.499999776</v>
      </c>
      <c r="K7" s="36">
        <v>51250761.920000002</v>
      </c>
    </row>
    <row r="8" spans="1:13" ht="12.75" customHeight="1">
      <c r="A8" s="334" t="s">
        <v>275</v>
      </c>
      <c r="B8" s="335"/>
      <c r="C8" s="335"/>
      <c r="D8" s="335"/>
      <c r="E8" s="335"/>
      <c r="F8" s="335"/>
      <c r="G8" s="335"/>
      <c r="H8" s="336"/>
      <c r="I8" s="14">
        <v>3</v>
      </c>
      <c r="J8" s="20">
        <v>26434634</v>
      </c>
      <c r="K8" s="20">
        <v>35552535.340000004</v>
      </c>
    </row>
    <row r="9" spans="1:13" ht="12.75" customHeight="1">
      <c r="A9" s="334" t="s">
        <v>276</v>
      </c>
      <c r="B9" s="335"/>
      <c r="C9" s="335"/>
      <c r="D9" s="335"/>
      <c r="E9" s="335"/>
      <c r="F9" s="335"/>
      <c r="G9" s="335"/>
      <c r="H9" s="336"/>
      <c r="I9" s="14">
        <v>4</v>
      </c>
      <c r="J9" s="36">
        <v>-38563841.499999776</v>
      </c>
      <c r="K9" s="36">
        <v>15698226.579999994</v>
      </c>
    </row>
    <row r="10" spans="1:13" ht="12.75" customHeight="1">
      <c r="A10" s="334" t="s">
        <v>277</v>
      </c>
      <c r="B10" s="335"/>
      <c r="C10" s="335"/>
      <c r="D10" s="335"/>
      <c r="E10" s="335"/>
      <c r="F10" s="335"/>
      <c r="G10" s="335"/>
      <c r="H10" s="336"/>
      <c r="I10" s="14">
        <v>5</v>
      </c>
      <c r="J10" s="20">
        <v>11671638.270000001</v>
      </c>
      <c r="K10" s="20">
        <v>10544749.039999999</v>
      </c>
    </row>
    <row r="11" spans="1:13" ht="12.75" customHeight="1">
      <c r="A11" s="334" t="s">
        <v>278</v>
      </c>
      <c r="B11" s="335"/>
      <c r="C11" s="335"/>
      <c r="D11" s="335"/>
      <c r="E11" s="335"/>
      <c r="F11" s="335"/>
      <c r="G11" s="335"/>
      <c r="H11" s="336"/>
      <c r="I11" s="14">
        <v>6</v>
      </c>
      <c r="J11" s="20">
        <v>766633.37</v>
      </c>
      <c r="K11" s="20">
        <v>1033675.87</v>
      </c>
    </row>
    <row r="12" spans="1:13" ht="12.75" customHeight="1">
      <c r="A12" s="334" t="s">
        <v>279</v>
      </c>
      <c r="B12" s="335"/>
      <c r="C12" s="335"/>
      <c r="D12" s="335"/>
      <c r="E12" s="335"/>
      <c r="F12" s="335"/>
      <c r="G12" s="335"/>
      <c r="H12" s="336"/>
      <c r="I12" s="14">
        <v>7</v>
      </c>
      <c r="J12" s="20">
        <v>-9229451.1799999997</v>
      </c>
      <c r="K12" s="20">
        <v>23295873.620000001</v>
      </c>
    </row>
    <row r="13" spans="1:13" ht="12.75" customHeight="1">
      <c r="A13" s="334" t="s">
        <v>280</v>
      </c>
      <c r="B13" s="335"/>
      <c r="C13" s="335"/>
      <c r="D13" s="335"/>
      <c r="E13" s="335"/>
      <c r="F13" s="335"/>
      <c r="G13" s="335"/>
      <c r="H13" s="336"/>
      <c r="I13" s="14">
        <v>8</v>
      </c>
      <c r="J13" s="20">
        <v>0</v>
      </c>
      <c r="K13" s="20">
        <v>36961.040000000001</v>
      </c>
    </row>
    <row r="14" spans="1:13" ht="12.75" customHeight="1">
      <c r="A14" s="334" t="s">
        <v>281</v>
      </c>
      <c r="B14" s="335"/>
      <c r="C14" s="335"/>
      <c r="D14" s="335"/>
      <c r="E14" s="335"/>
      <c r="F14" s="335"/>
      <c r="G14" s="335"/>
      <c r="H14" s="336"/>
      <c r="I14" s="14">
        <v>9</v>
      </c>
      <c r="J14" s="20">
        <v>-55648867.730000004</v>
      </c>
      <c r="K14" s="20">
        <v>-52223398.850000001</v>
      </c>
    </row>
    <row r="15" spans="1:13" ht="12.75" customHeight="1">
      <c r="A15" s="334" t="s">
        <v>282</v>
      </c>
      <c r="B15" s="335"/>
      <c r="C15" s="335"/>
      <c r="D15" s="335"/>
      <c r="E15" s="335"/>
      <c r="F15" s="335"/>
      <c r="G15" s="335"/>
      <c r="H15" s="336"/>
      <c r="I15" s="14">
        <v>10</v>
      </c>
      <c r="J15" s="20">
        <v>-2626467.63</v>
      </c>
      <c r="K15" s="20">
        <v>0</v>
      </c>
    </row>
    <row r="16" spans="1:13" ht="24.75" customHeight="1">
      <c r="A16" s="334" t="s">
        <v>283</v>
      </c>
      <c r="B16" s="335"/>
      <c r="C16" s="335"/>
      <c r="D16" s="335"/>
      <c r="E16" s="335"/>
      <c r="F16" s="335"/>
      <c r="G16" s="335"/>
      <c r="H16" s="336"/>
      <c r="I16" s="14">
        <v>11</v>
      </c>
      <c r="J16" s="20">
        <v>-1163000.8700000001</v>
      </c>
      <c r="K16" s="20">
        <v>-836629.26</v>
      </c>
    </row>
    <row r="17" spans="1:11" ht="12.75" customHeight="1">
      <c r="A17" s="334" t="s">
        <v>284</v>
      </c>
      <c r="B17" s="335"/>
      <c r="C17" s="335"/>
      <c r="D17" s="335"/>
      <c r="E17" s="335"/>
      <c r="F17" s="335"/>
      <c r="G17" s="335"/>
      <c r="H17" s="336"/>
      <c r="I17" s="14">
        <v>12</v>
      </c>
      <c r="J17" s="20">
        <v>17665674.270000227</v>
      </c>
      <c r="K17" s="20">
        <v>33846995.119999997</v>
      </c>
    </row>
    <row r="18" spans="1:11" ht="12.75" customHeight="1">
      <c r="A18" s="342" t="s">
        <v>285</v>
      </c>
      <c r="B18" s="335"/>
      <c r="C18" s="335"/>
      <c r="D18" s="335"/>
      <c r="E18" s="335"/>
      <c r="F18" s="335"/>
      <c r="G18" s="335"/>
      <c r="H18" s="336"/>
      <c r="I18" s="14">
        <v>13</v>
      </c>
      <c r="J18" s="37">
        <v>72157481.44000034</v>
      </c>
      <c r="K18" s="37">
        <v>271944251.53000003</v>
      </c>
    </row>
    <row r="19" spans="1:11" ht="12.75" customHeight="1">
      <c r="A19" s="334" t="s">
        <v>286</v>
      </c>
      <c r="B19" s="335"/>
      <c r="C19" s="335"/>
      <c r="D19" s="335"/>
      <c r="E19" s="335"/>
      <c r="F19" s="335"/>
      <c r="G19" s="335"/>
      <c r="H19" s="336"/>
      <c r="I19" s="14">
        <v>14</v>
      </c>
      <c r="J19" s="20">
        <v>-7245537.6599999666</v>
      </c>
      <c r="K19" s="20">
        <v>-7877338</v>
      </c>
    </row>
    <row r="20" spans="1:11" ht="24" customHeight="1">
      <c r="A20" s="334" t="s">
        <v>287</v>
      </c>
      <c r="B20" s="335"/>
      <c r="C20" s="335"/>
      <c r="D20" s="335"/>
      <c r="E20" s="335"/>
      <c r="F20" s="335"/>
      <c r="G20" s="335"/>
      <c r="H20" s="336"/>
      <c r="I20" s="14">
        <v>15</v>
      </c>
      <c r="J20" s="20">
        <v>30722614.210000023</v>
      </c>
      <c r="K20" s="20">
        <v>143786266.93000001</v>
      </c>
    </row>
    <row r="21" spans="1:11" ht="12.75" customHeight="1">
      <c r="A21" s="334" t="s">
        <v>288</v>
      </c>
      <c r="B21" s="337"/>
      <c r="C21" s="337"/>
      <c r="D21" s="337"/>
      <c r="E21" s="337"/>
      <c r="F21" s="337"/>
      <c r="G21" s="337"/>
      <c r="H21" s="338"/>
      <c r="I21" s="14">
        <v>16</v>
      </c>
      <c r="J21" s="20">
        <v>4598464.8399999291</v>
      </c>
      <c r="K21" s="20">
        <v>144957068.12</v>
      </c>
    </row>
    <row r="22" spans="1:11" ht="23.25" customHeight="1">
      <c r="A22" s="334" t="s">
        <v>289</v>
      </c>
      <c r="B22" s="337"/>
      <c r="C22" s="337"/>
      <c r="D22" s="337"/>
      <c r="E22" s="337"/>
      <c r="F22" s="337"/>
      <c r="G22" s="337"/>
      <c r="H22" s="338"/>
      <c r="I22" s="14">
        <v>17</v>
      </c>
      <c r="J22" s="20">
        <v>0</v>
      </c>
      <c r="K22" s="20">
        <v>0</v>
      </c>
    </row>
    <row r="23" spans="1:11" ht="23.25" customHeight="1">
      <c r="A23" s="334" t="s">
        <v>290</v>
      </c>
      <c r="B23" s="337"/>
      <c r="C23" s="337"/>
      <c r="D23" s="337"/>
      <c r="E23" s="337"/>
      <c r="F23" s="337"/>
      <c r="G23" s="337"/>
      <c r="H23" s="338"/>
      <c r="I23" s="14">
        <v>18</v>
      </c>
      <c r="J23" s="20">
        <v>638842.56000000052</v>
      </c>
      <c r="K23" s="20">
        <v>795731.74</v>
      </c>
    </row>
    <row r="24" spans="1:11" ht="12.75" customHeight="1">
      <c r="A24" s="334" t="s">
        <v>291</v>
      </c>
      <c r="B24" s="337"/>
      <c r="C24" s="337"/>
      <c r="D24" s="337"/>
      <c r="E24" s="337"/>
      <c r="F24" s="337"/>
      <c r="G24" s="337"/>
      <c r="H24" s="338"/>
      <c r="I24" s="14">
        <v>19</v>
      </c>
      <c r="J24" s="20">
        <v>-81480542.970000029</v>
      </c>
      <c r="K24" s="20">
        <v>-68825658.200000003</v>
      </c>
    </row>
    <row r="25" spans="1:11" ht="12.75" customHeight="1">
      <c r="A25" s="334" t="s">
        <v>292</v>
      </c>
      <c r="B25" s="337"/>
      <c r="C25" s="337"/>
      <c r="D25" s="337"/>
      <c r="E25" s="337"/>
      <c r="F25" s="337"/>
      <c r="G25" s="337"/>
      <c r="H25" s="338"/>
      <c r="I25" s="14">
        <v>20</v>
      </c>
      <c r="J25" s="20">
        <v>0</v>
      </c>
      <c r="K25" s="20">
        <v>0</v>
      </c>
    </row>
    <row r="26" spans="1:11" ht="12.75" customHeight="1">
      <c r="A26" s="334" t="s">
        <v>293</v>
      </c>
      <c r="B26" s="337"/>
      <c r="C26" s="337"/>
      <c r="D26" s="337"/>
      <c r="E26" s="337"/>
      <c r="F26" s="337"/>
      <c r="G26" s="337"/>
      <c r="H26" s="338"/>
      <c r="I26" s="14">
        <v>21</v>
      </c>
      <c r="J26" s="20">
        <v>-226665312.90000001</v>
      </c>
      <c r="K26" s="20">
        <v>-225659790.00999999</v>
      </c>
    </row>
    <row r="27" spans="1:11" ht="12.75" customHeight="1">
      <c r="A27" s="334" t="s">
        <v>294</v>
      </c>
      <c r="B27" s="337"/>
      <c r="C27" s="337"/>
      <c r="D27" s="337"/>
      <c r="E27" s="337"/>
      <c r="F27" s="337"/>
      <c r="G27" s="337"/>
      <c r="H27" s="338"/>
      <c r="I27" s="14">
        <v>22</v>
      </c>
      <c r="J27" s="20">
        <v>0</v>
      </c>
      <c r="K27" s="20">
        <v>0</v>
      </c>
    </row>
    <row r="28" spans="1:11" ht="25.5" customHeight="1">
      <c r="A28" s="334" t="s">
        <v>295</v>
      </c>
      <c r="B28" s="337"/>
      <c r="C28" s="337"/>
      <c r="D28" s="337"/>
      <c r="E28" s="337"/>
      <c r="F28" s="337"/>
      <c r="G28" s="337"/>
      <c r="H28" s="338"/>
      <c r="I28" s="14">
        <v>23</v>
      </c>
      <c r="J28" s="20">
        <v>-833761.8900000006</v>
      </c>
      <c r="K28" s="20">
        <v>11285920.380000001</v>
      </c>
    </row>
    <row r="29" spans="1:11" ht="12.75" customHeight="1">
      <c r="A29" s="334" t="s">
        <v>296</v>
      </c>
      <c r="B29" s="337"/>
      <c r="C29" s="337"/>
      <c r="D29" s="337"/>
      <c r="E29" s="337"/>
      <c r="F29" s="337"/>
      <c r="G29" s="337"/>
      <c r="H29" s="338"/>
      <c r="I29" s="14">
        <v>24</v>
      </c>
      <c r="J29" s="20">
        <v>345677115.56000042</v>
      </c>
      <c r="K29" s="20">
        <v>248435707.36000001</v>
      </c>
    </row>
    <row r="30" spans="1:11" ht="25.5" customHeight="1">
      <c r="A30" s="334" t="s">
        <v>297</v>
      </c>
      <c r="B30" s="337"/>
      <c r="C30" s="337"/>
      <c r="D30" s="337"/>
      <c r="E30" s="337"/>
      <c r="F30" s="337"/>
      <c r="G30" s="337"/>
      <c r="H30" s="338"/>
      <c r="I30" s="14">
        <v>25</v>
      </c>
      <c r="J30" s="20">
        <v>-638842.56000000052</v>
      </c>
      <c r="K30" s="20">
        <v>-795731.74</v>
      </c>
    </row>
    <row r="31" spans="1:11" ht="12.75" customHeight="1">
      <c r="A31" s="334" t="s">
        <v>298</v>
      </c>
      <c r="B31" s="337"/>
      <c r="C31" s="337"/>
      <c r="D31" s="337"/>
      <c r="E31" s="337"/>
      <c r="F31" s="337"/>
      <c r="G31" s="337"/>
      <c r="H31" s="338"/>
      <c r="I31" s="14">
        <v>26</v>
      </c>
      <c r="J31" s="20">
        <v>-1462952.6899999976</v>
      </c>
      <c r="K31" s="20">
        <v>-4204866.93</v>
      </c>
    </row>
    <row r="32" spans="1:11" ht="12.75" customHeight="1">
      <c r="A32" s="334" t="s">
        <v>299</v>
      </c>
      <c r="B32" s="337"/>
      <c r="C32" s="337"/>
      <c r="D32" s="337"/>
      <c r="E32" s="337"/>
      <c r="F32" s="337"/>
      <c r="G32" s="337"/>
      <c r="H32" s="338"/>
      <c r="I32" s="14">
        <v>27</v>
      </c>
      <c r="J32" s="20">
        <v>0</v>
      </c>
      <c r="K32" s="20">
        <v>0</v>
      </c>
    </row>
    <row r="33" spans="1:11" ht="12.75" customHeight="1">
      <c r="A33" s="334" t="s">
        <v>300</v>
      </c>
      <c r="B33" s="337"/>
      <c r="C33" s="337"/>
      <c r="D33" s="337"/>
      <c r="E33" s="337"/>
      <c r="F33" s="337"/>
      <c r="G33" s="337"/>
      <c r="H33" s="338"/>
      <c r="I33" s="14">
        <v>28</v>
      </c>
      <c r="J33" s="20">
        <v>-5.4569682106375694E-12</v>
      </c>
      <c r="K33" s="20">
        <v>-5.4569682106375694E-12</v>
      </c>
    </row>
    <row r="34" spans="1:11" ht="12.75" customHeight="1">
      <c r="A34" s="334" t="s">
        <v>301</v>
      </c>
      <c r="B34" s="337"/>
      <c r="C34" s="337"/>
      <c r="D34" s="337"/>
      <c r="E34" s="337"/>
      <c r="F34" s="337"/>
      <c r="G34" s="337"/>
      <c r="H34" s="338"/>
      <c r="I34" s="14">
        <v>29</v>
      </c>
      <c r="J34" s="79">
        <v>26005291.969999988</v>
      </c>
      <c r="K34" s="20">
        <v>41215211.189999998</v>
      </c>
    </row>
    <row r="35" spans="1:11" ht="25.5" customHeight="1">
      <c r="A35" s="334" t="s">
        <v>302</v>
      </c>
      <c r="B35" s="337"/>
      <c r="C35" s="337"/>
      <c r="D35" s="337"/>
      <c r="E35" s="337"/>
      <c r="F35" s="337"/>
      <c r="G35" s="337"/>
      <c r="H35" s="338"/>
      <c r="I35" s="14">
        <v>30</v>
      </c>
      <c r="J35" s="79">
        <v>-17157897.029999997</v>
      </c>
      <c r="K35" s="20">
        <v>-11168269.310000001</v>
      </c>
    </row>
    <row r="36" spans="1:11" ht="12.75" customHeight="1">
      <c r="A36" s="342" t="s">
        <v>303</v>
      </c>
      <c r="B36" s="335"/>
      <c r="C36" s="335"/>
      <c r="D36" s="335"/>
      <c r="E36" s="335"/>
      <c r="F36" s="335"/>
      <c r="G36" s="335"/>
      <c r="H36" s="336"/>
      <c r="I36" s="14">
        <v>31</v>
      </c>
      <c r="J36" s="80">
        <v>-5286926.84</v>
      </c>
      <c r="K36" s="20">
        <v>-7110507.0700000003</v>
      </c>
    </row>
    <row r="37" spans="1:11" ht="12.75" customHeight="1">
      <c r="A37" s="342" t="s">
        <v>304</v>
      </c>
      <c r="B37" s="335"/>
      <c r="C37" s="335"/>
      <c r="D37" s="335"/>
      <c r="E37" s="335"/>
      <c r="F37" s="335"/>
      <c r="G37" s="335"/>
      <c r="H37" s="336"/>
      <c r="I37" s="14">
        <v>32</v>
      </c>
      <c r="J37" s="37">
        <v>-59319519.970000178</v>
      </c>
      <c r="K37" s="37">
        <v>-262563052.40000004</v>
      </c>
    </row>
    <row r="38" spans="1:11" ht="12.75" customHeight="1">
      <c r="A38" s="334" t="s">
        <v>376</v>
      </c>
      <c r="B38" s="335"/>
      <c r="C38" s="335"/>
      <c r="D38" s="335"/>
      <c r="E38" s="335"/>
      <c r="F38" s="335"/>
      <c r="G38" s="335"/>
      <c r="H38" s="336"/>
      <c r="I38" s="14">
        <v>33</v>
      </c>
      <c r="J38" s="20">
        <v>0</v>
      </c>
      <c r="K38" s="20">
        <v>8651185.0899999999</v>
      </c>
    </row>
    <row r="39" spans="1:11" ht="12.75" customHeight="1">
      <c r="A39" s="334" t="s">
        <v>305</v>
      </c>
      <c r="B39" s="335"/>
      <c r="C39" s="335"/>
      <c r="D39" s="335"/>
      <c r="E39" s="335"/>
      <c r="F39" s="335"/>
      <c r="G39" s="335"/>
      <c r="H39" s="336"/>
      <c r="I39" s="14">
        <v>34</v>
      </c>
      <c r="J39" s="20">
        <v>-2725936.2700000014</v>
      </c>
      <c r="K39" s="20">
        <v>-10544749.039999999</v>
      </c>
    </row>
    <row r="40" spans="1:11" ht="12.75" customHeight="1">
      <c r="A40" s="334" t="s">
        <v>306</v>
      </c>
      <c r="B40" s="335"/>
      <c r="C40" s="335"/>
      <c r="D40" s="335"/>
      <c r="E40" s="335"/>
      <c r="F40" s="335"/>
      <c r="G40" s="335"/>
      <c r="H40" s="336"/>
      <c r="I40" s="14">
        <v>35</v>
      </c>
      <c r="J40" s="20">
        <v>0</v>
      </c>
      <c r="K40" s="20">
        <v>0</v>
      </c>
    </row>
    <row r="41" spans="1:11" ht="12.75" customHeight="1">
      <c r="A41" s="334" t="s">
        <v>307</v>
      </c>
      <c r="B41" s="335"/>
      <c r="C41" s="335"/>
      <c r="D41" s="335"/>
      <c r="E41" s="335"/>
      <c r="F41" s="335"/>
      <c r="G41" s="335"/>
      <c r="H41" s="336"/>
      <c r="I41" s="14">
        <v>36</v>
      </c>
      <c r="J41" s="20">
        <v>-866867.00000000081</v>
      </c>
      <c r="K41" s="20">
        <v>-1896961.85</v>
      </c>
    </row>
    <row r="42" spans="1:11" ht="24.75" customHeight="1">
      <c r="A42" s="334" t="s">
        <v>308</v>
      </c>
      <c r="B42" s="335"/>
      <c r="C42" s="335"/>
      <c r="D42" s="335"/>
      <c r="E42" s="335"/>
      <c r="F42" s="335"/>
      <c r="G42" s="335"/>
      <c r="H42" s="336"/>
      <c r="I42" s="14">
        <v>37</v>
      </c>
      <c r="J42" s="20">
        <v>0</v>
      </c>
      <c r="K42" s="20">
        <v>0</v>
      </c>
    </row>
    <row r="43" spans="1:11" ht="25.5" customHeight="1">
      <c r="A43" s="334" t="s">
        <v>309</v>
      </c>
      <c r="B43" s="335"/>
      <c r="C43" s="335"/>
      <c r="D43" s="335"/>
      <c r="E43" s="335"/>
      <c r="F43" s="335"/>
      <c r="G43" s="335"/>
      <c r="H43" s="336"/>
      <c r="I43" s="14">
        <v>38</v>
      </c>
      <c r="J43" s="20">
        <v>-5327304.5900000334</v>
      </c>
      <c r="K43" s="20">
        <v>-1188001.9099999999</v>
      </c>
    </row>
    <row r="44" spans="1:11" ht="23.25" customHeight="1">
      <c r="A44" s="334" t="s">
        <v>310</v>
      </c>
      <c r="B44" s="335"/>
      <c r="C44" s="335"/>
      <c r="D44" s="335"/>
      <c r="E44" s="335"/>
      <c r="F44" s="335"/>
      <c r="G44" s="335"/>
      <c r="H44" s="336"/>
      <c r="I44" s="14">
        <v>39</v>
      </c>
      <c r="J44" s="20">
        <v>3262298.4800000237</v>
      </c>
      <c r="K44" s="20">
        <v>-15587829.99</v>
      </c>
    </row>
    <row r="45" spans="1:11" ht="12.75" customHeight="1">
      <c r="A45" s="334" t="s">
        <v>311</v>
      </c>
      <c r="B45" s="335"/>
      <c r="C45" s="335"/>
      <c r="D45" s="335"/>
      <c r="E45" s="335"/>
      <c r="F45" s="335"/>
      <c r="G45" s="335"/>
      <c r="H45" s="336"/>
      <c r="I45" s="14">
        <v>40</v>
      </c>
      <c r="J45" s="20">
        <v>0</v>
      </c>
      <c r="K45" s="20">
        <v>0</v>
      </c>
    </row>
    <row r="46" spans="1:11" ht="12.75" customHeight="1">
      <c r="A46" s="334" t="s">
        <v>312</v>
      </c>
      <c r="B46" s="335"/>
      <c r="C46" s="335"/>
      <c r="D46" s="335"/>
      <c r="E46" s="335"/>
      <c r="F46" s="335"/>
      <c r="G46" s="335"/>
      <c r="H46" s="336"/>
      <c r="I46" s="14">
        <v>41</v>
      </c>
      <c r="J46" s="20">
        <v>-67009996.320000172</v>
      </c>
      <c r="K46" s="20">
        <v>-158015538.27000001</v>
      </c>
    </row>
    <row r="47" spans="1:11" ht="12.75" customHeight="1">
      <c r="A47" s="334" t="s">
        <v>313</v>
      </c>
      <c r="B47" s="335"/>
      <c r="C47" s="335"/>
      <c r="D47" s="335"/>
      <c r="E47" s="335"/>
      <c r="F47" s="335"/>
      <c r="G47" s="335"/>
      <c r="H47" s="336"/>
      <c r="I47" s="14">
        <v>42</v>
      </c>
      <c r="J47" s="20">
        <v>0</v>
      </c>
      <c r="K47" s="20">
        <v>0</v>
      </c>
    </row>
    <row r="48" spans="1:11" ht="12.75" customHeight="1">
      <c r="A48" s="334" t="s">
        <v>314</v>
      </c>
      <c r="B48" s="335"/>
      <c r="C48" s="335"/>
      <c r="D48" s="335"/>
      <c r="E48" s="335"/>
      <c r="F48" s="335"/>
      <c r="G48" s="335"/>
      <c r="H48" s="336"/>
      <c r="I48" s="14">
        <v>43</v>
      </c>
      <c r="J48" s="20">
        <v>0</v>
      </c>
      <c r="K48" s="20">
        <v>0</v>
      </c>
    </row>
    <row r="49" spans="1:11" ht="12.75" customHeight="1">
      <c r="A49" s="334" t="s">
        <v>315</v>
      </c>
      <c r="B49" s="343"/>
      <c r="C49" s="343"/>
      <c r="D49" s="343"/>
      <c r="E49" s="343"/>
      <c r="F49" s="343"/>
      <c r="G49" s="343"/>
      <c r="H49" s="344"/>
      <c r="I49" s="14">
        <v>44</v>
      </c>
      <c r="J49" s="20">
        <v>2433857</v>
      </c>
      <c r="K49" s="20">
        <v>241035.42</v>
      </c>
    </row>
    <row r="50" spans="1:11" ht="12.75" customHeight="1">
      <c r="A50" s="334" t="s">
        <v>316</v>
      </c>
      <c r="B50" s="343"/>
      <c r="C50" s="343"/>
      <c r="D50" s="343"/>
      <c r="E50" s="343"/>
      <c r="F50" s="343"/>
      <c r="G50" s="343"/>
      <c r="H50" s="344"/>
      <c r="I50" s="14">
        <v>45</v>
      </c>
      <c r="J50" s="20">
        <v>83224569.840000004</v>
      </c>
      <c r="K50" s="20">
        <v>103250396.83</v>
      </c>
    </row>
    <row r="51" spans="1:11" ht="12.75" customHeight="1">
      <c r="A51" s="334" t="s">
        <v>317</v>
      </c>
      <c r="B51" s="343"/>
      <c r="C51" s="343"/>
      <c r="D51" s="343"/>
      <c r="E51" s="343"/>
      <c r="F51" s="343"/>
      <c r="G51" s="343"/>
      <c r="H51" s="344"/>
      <c r="I51" s="14">
        <v>46</v>
      </c>
      <c r="J51" s="20">
        <v>-72310141.109999999</v>
      </c>
      <c r="K51" s="20">
        <v>-187472588.68000001</v>
      </c>
    </row>
    <row r="52" spans="1:11" ht="12.75" customHeight="1">
      <c r="A52" s="342" t="s">
        <v>318</v>
      </c>
      <c r="B52" s="343"/>
      <c r="C52" s="343"/>
      <c r="D52" s="343"/>
      <c r="E52" s="343"/>
      <c r="F52" s="343"/>
      <c r="G52" s="343"/>
      <c r="H52" s="344"/>
      <c r="I52" s="14">
        <v>47</v>
      </c>
      <c r="J52" s="37">
        <v>-12553.409999999998</v>
      </c>
      <c r="K52" s="37">
        <v>-50125575.010000005</v>
      </c>
    </row>
    <row r="53" spans="1:11" ht="12.75" customHeight="1">
      <c r="A53" s="334" t="s">
        <v>319</v>
      </c>
      <c r="B53" s="343"/>
      <c r="C53" s="343"/>
      <c r="D53" s="343"/>
      <c r="E53" s="343"/>
      <c r="F53" s="343"/>
      <c r="G53" s="343"/>
      <c r="H53" s="344"/>
      <c r="I53" s="14">
        <v>48</v>
      </c>
      <c r="J53" s="20">
        <v>0</v>
      </c>
      <c r="K53" s="20">
        <v>0</v>
      </c>
    </row>
    <row r="54" spans="1:11" ht="12.75" customHeight="1">
      <c r="A54" s="334" t="s">
        <v>320</v>
      </c>
      <c r="B54" s="343"/>
      <c r="C54" s="343"/>
      <c r="D54" s="343"/>
      <c r="E54" s="343"/>
      <c r="F54" s="343"/>
      <c r="G54" s="343"/>
      <c r="H54" s="344"/>
      <c r="I54" s="14">
        <v>49</v>
      </c>
      <c r="J54" s="20">
        <v>1280.44</v>
      </c>
      <c r="K54" s="20">
        <v>41837.120000000003</v>
      </c>
    </row>
    <row r="55" spans="1:11" ht="12.75" customHeight="1">
      <c r="A55" s="334" t="s">
        <v>375</v>
      </c>
      <c r="B55" s="343"/>
      <c r="C55" s="343"/>
      <c r="D55" s="343"/>
      <c r="E55" s="343"/>
      <c r="F55" s="343"/>
      <c r="G55" s="343"/>
      <c r="H55" s="344"/>
      <c r="I55" s="14">
        <v>50</v>
      </c>
      <c r="J55" s="20">
        <v>-12965.96</v>
      </c>
      <c r="K55" s="20">
        <v>-50164276.130000003</v>
      </c>
    </row>
    <row r="56" spans="1:11" ht="12.75" customHeight="1">
      <c r="A56" s="334" t="s">
        <v>321</v>
      </c>
      <c r="B56" s="343"/>
      <c r="C56" s="343"/>
      <c r="D56" s="343"/>
      <c r="E56" s="343"/>
      <c r="F56" s="343"/>
      <c r="G56" s="343"/>
      <c r="H56" s="344"/>
      <c r="I56" s="14">
        <v>51</v>
      </c>
      <c r="J56" s="20">
        <v>0</v>
      </c>
      <c r="K56" s="20">
        <v>0</v>
      </c>
    </row>
    <row r="57" spans="1:11" ht="12.75" customHeight="1">
      <c r="A57" s="334" t="s">
        <v>322</v>
      </c>
      <c r="B57" s="343"/>
      <c r="C57" s="343"/>
      <c r="D57" s="343"/>
      <c r="E57" s="343"/>
      <c r="F57" s="343"/>
      <c r="G57" s="343"/>
      <c r="H57" s="344"/>
      <c r="I57" s="14">
        <v>52</v>
      </c>
      <c r="J57" s="20">
        <v>-867.89</v>
      </c>
      <c r="K57" s="20">
        <v>-3136</v>
      </c>
    </row>
    <row r="58" spans="1:11" ht="12.75" customHeight="1">
      <c r="A58" s="342" t="s">
        <v>323</v>
      </c>
      <c r="B58" s="343"/>
      <c r="C58" s="343"/>
      <c r="D58" s="343"/>
      <c r="E58" s="343"/>
      <c r="F58" s="343"/>
      <c r="G58" s="343"/>
      <c r="H58" s="344"/>
      <c r="I58" s="14">
        <v>53</v>
      </c>
      <c r="J58" s="37">
        <v>-4590726.2799996175</v>
      </c>
      <c r="K58" s="37">
        <v>3395878.9700000137</v>
      </c>
    </row>
    <row r="59" spans="1:11" ht="23.25" customHeight="1">
      <c r="A59" s="342" t="s">
        <v>324</v>
      </c>
      <c r="B59" s="343"/>
      <c r="C59" s="343"/>
      <c r="D59" s="343"/>
      <c r="E59" s="343"/>
      <c r="F59" s="343"/>
      <c r="G59" s="343"/>
      <c r="H59" s="344"/>
      <c r="I59" s="14">
        <v>54</v>
      </c>
      <c r="J59" s="20">
        <v>5921391.6900000004</v>
      </c>
      <c r="K59" s="20">
        <v>-10528564.220000001</v>
      </c>
    </row>
    <row r="60" spans="1:11" ht="12.75" customHeight="1">
      <c r="A60" s="342" t="s">
        <v>325</v>
      </c>
      <c r="B60" s="343"/>
      <c r="C60" s="343"/>
      <c r="D60" s="343"/>
      <c r="E60" s="343"/>
      <c r="F60" s="343"/>
      <c r="G60" s="343"/>
      <c r="H60" s="344"/>
      <c r="I60" s="14">
        <v>55</v>
      </c>
      <c r="J60" s="37">
        <v>1330665.4100003829</v>
      </c>
      <c r="K60" s="37">
        <v>-7132685.25</v>
      </c>
    </row>
    <row r="61" spans="1:11" ht="12.75" customHeight="1">
      <c r="A61" s="334" t="s">
        <v>326</v>
      </c>
      <c r="B61" s="343"/>
      <c r="C61" s="343"/>
      <c r="D61" s="343"/>
      <c r="E61" s="343"/>
      <c r="F61" s="343"/>
      <c r="G61" s="343"/>
      <c r="H61" s="344"/>
      <c r="I61" s="14">
        <v>56</v>
      </c>
      <c r="J61" s="20">
        <v>38803894.149999999</v>
      </c>
      <c r="K61" s="20">
        <v>77789725.150000006</v>
      </c>
    </row>
    <row r="62" spans="1:11" ht="12.75" customHeight="1">
      <c r="A62" s="345" t="s">
        <v>327</v>
      </c>
      <c r="B62" s="346"/>
      <c r="C62" s="346"/>
      <c r="D62" s="346"/>
      <c r="E62" s="346"/>
      <c r="F62" s="346"/>
      <c r="G62" s="346"/>
      <c r="H62" s="347"/>
      <c r="I62" s="15">
        <v>57</v>
      </c>
      <c r="J62" s="38">
        <v>40134559.560000382</v>
      </c>
      <c r="K62" s="38">
        <v>70657039.900000006</v>
      </c>
    </row>
    <row r="63" spans="1:11">
      <c r="A63" s="76" t="s">
        <v>328</v>
      </c>
      <c r="B63" s="74"/>
      <c r="C63" s="74"/>
      <c r="D63" s="74"/>
      <c r="E63" s="74"/>
      <c r="F63" s="74"/>
      <c r="G63" s="74"/>
      <c r="H63" s="74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M1:IV1048576 L2:L65536 B2:K3 A1:A3 A4:K6553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0"/>
  <sheetViews>
    <sheetView tabSelected="1" zoomScaleNormal="100" zoomScaleSheetLayoutView="100" workbookViewId="0">
      <selection activeCell="P6" sqref="P6"/>
    </sheetView>
  </sheetViews>
  <sheetFormatPr defaultRowHeight="12.75"/>
  <cols>
    <col min="1" max="2" width="9.140625" style="29"/>
    <col min="3" max="3" width="13.140625" style="29" customWidth="1"/>
    <col min="4" max="4" width="9.140625" style="29"/>
    <col min="5" max="5" width="9.5703125" style="29" customWidth="1"/>
    <col min="6" max="6" width="9.28515625" style="29" bestFit="1" customWidth="1"/>
    <col min="7" max="7" width="9.5703125" style="29" bestFit="1" customWidth="1"/>
    <col min="8" max="8" width="10.140625" style="29" customWidth="1"/>
    <col min="9" max="9" width="9.5703125" style="29" bestFit="1" customWidth="1"/>
    <col min="10" max="10" width="9.28515625" style="29" bestFit="1" customWidth="1"/>
    <col min="11" max="11" width="10.85546875" style="29" bestFit="1" customWidth="1"/>
    <col min="12" max="12" width="11.42578125" style="29" customWidth="1"/>
    <col min="13" max="16384" width="9.140625" style="29"/>
  </cols>
  <sheetData>
    <row r="1" spans="1:14" ht="21.75" customHeight="1">
      <c r="A1" s="361" t="s">
        <v>329</v>
      </c>
      <c r="B1" s="331"/>
      <c r="C1" s="331"/>
      <c r="D1" s="331"/>
      <c r="E1" s="331"/>
      <c r="F1" s="362"/>
      <c r="G1" s="362"/>
      <c r="H1" s="362"/>
      <c r="I1" s="362"/>
      <c r="J1" s="362"/>
      <c r="K1" s="363"/>
      <c r="L1" s="180"/>
      <c r="M1" s="176"/>
      <c r="N1" s="176"/>
    </row>
    <row r="2" spans="1:14" ht="12.75" customHeight="1">
      <c r="A2" s="329" t="s">
        <v>383</v>
      </c>
      <c r="B2" s="330"/>
      <c r="C2" s="330"/>
      <c r="D2" s="330"/>
      <c r="E2" s="331"/>
      <c r="F2" s="364"/>
      <c r="G2" s="364"/>
      <c r="H2" s="364"/>
      <c r="I2" s="364"/>
      <c r="J2" s="364"/>
      <c r="K2" s="365"/>
      <c r="L2" s="180"/>
      <c r="M2" s="176"/>
      <c r="N2" s="176"/>
    </row>
    <row r="3" spans="1:14">
      <c r="A3" s="60"/>
      <c r="B3" s="61"/>
      <c r="C3" s="61"/>
      <c r="D3" s="61"/>
      <c r="E3" s="62"/>
      <c r="F3" s="63"/>
      <c r="G3" s="63"/>
      <c r="H3" s="63"/>
      <c r="I3" s="63"/>
      <c r="J3" s="63"/>
      <c r="K3" s="63"/>
      <c r="L3" s="354" t="s">
        <v>52</v>
      </c>
      <c r="M3" s="354"/>
      <c r="N3" s="176"/>
    </row>
    <row r="4" spans="1:14" ht="13.5" customHeight="1">
      <c r="A4" s="372" t="s">
        <v>122</v>
      </c>
      <c r="B4" s="373"/>
      <c r="C4" s="374"/>
      <c r="D4" s="378" t="s">
        <v>123</v>
      </c>
      <c r="E4" s="351" t="s">
        <v>330</v>
      </c>
      <c r="F4" s="352"/>
      <c r="G4" s="352"/>
      <c r="H4" s="352"/>
      <c r="I4" s="352"/>
      <c r="J4" s="352"/>
      <c r="K4" s="353"/>
      <c r="L4" s="349" t="s">
        <v>331</v>
      </c>
      <c r="M4" s="349" t="s">
        <v>332</v>
      </c>
    </row>
    <row r="5" spans="1:14" ht="45">
      <c r="A5" s="375"/>
      <c r="B5" s="376"/>
      <c r="C5" s="377"/>
      <c r="D5" s="379"/>
      <c r="E5" s="89" t="s">
        <v>333</v>
      </c>
      <c r="F5" s="89" t="s">
        <v>334</v>
      </c>
      <c r="G5" s="89" t="s">
        <v>335</v>
      </c>
      <c r="H5" s="89" t="s">
        <v>336</v>
      </c>
      <c r="I5" s="89" t="s">
        <v>337</v>
      </c>
      <c r="J5" s="89" t="s">
        <v>338</v>
      </c>
      <c r="K5" s="89" t="s">
        <v>339</v>
      </c>
      <c r="L5" s="350"/>
      <c r="M5" s="350"/>
    </row>
    <row r="6" spans="1:14">
      <c r="A6" s="366">
        <v>1</v>
      </c>
      <c r="B6" s="367"/>
      <c r="C6" s="368"/>
      <c r="D6" s="77">
        <v>2</v>
      </c>
      <c r="E6" s="77" t="s">
        <v>2</v>
      </c>
      <c r="F6" s="78" t="s">
        <v>3</v>
      </c>
      <c r="G6" s="77" t="s">
        <v>4</v>
      </c>
      <c r="H6" s="78" t="s">
        <v>5</v>
      </c>
      <c r="I6" s="77" t="s">
        <v>6</v>
      </c>
      <c r="J6" s="78" t="s">
        <v>7</v>
      </c>
      <c r="K6" s="77" t="s">
        <v>8</v>
      </c>
      <c r="L6" s="78" t="s">
        <v>9</v>
      </c>
      <c r="M6" s="77" t="s">
        <v>10</v>
      </c>
    </row>
    <row r="7" spans="1:14" ht="21" customHeight="1">
      <c r="A7" s="369" t="s">
        <v>340</v>
      </c>
      <c r="B7" s="370"/>
      <c r="C7" s="371"/>
      <c r="D7" s="17">
        <v>1</v>
      </c>
      <c r="E7" s="49">
        <v>442887200</v>
      </c>
      <c r="F7" s="49"/>
      <c r="G7" s="49">
        <v>460091559.24000001</v>
      </c>
      <c r="H7" s="49">
        <v>456466778.44999999</v>
      </c>
      <c r="I7" s="49">
        <v>202973853</v>
      </c>
      <c r="J7" s="49">
        <v>78666744.930000007</v>
      </c>
      <c r="K7" s="49">
        <v>1641086135.6200001</v>
      </c>
      <c r="L7" s="49"/>
      <c r="M7" s="49">
        <v>1641086135.6200001</v>
      </c>
    </row>
    <row r="8" spans="1:14" ht="14.25" customHeight="1">
      <c r="A8" s="355" t="s">
        <v>341</v>
      </c>
      <c r="B8" s="356"/>
      <c r="C8" s="357"/>
      <c r="D8" s="4">
        <v>2</v>
      </c>
      <c r="E8" s="49"/>
      <c r="F8" s="49"/>
      <c r="G8" s="49"/>
      <c r="H8" s="49"/>
      <c r="I8" s="49"/>
      <c r="J8" s="49"/>
      <c r="K8" s="49">
        <v>0</v>
      </c>
      <c r="L8" s="49"/>
      <c r="M8" s="49">
        <v>0</v>
      </c>
    </row>
    <row r="9" spans="1:14" ht="13.5" customHeight="1">
      <c r="A9" s="355" t="s">
        <v>342</v>
      </c>
      <c r="B9" s="356"/>
      <c r="C9" s="357"/>
      <c r="D9" s="4">
        <v>3</v>
      </c>
      <c r="E9" s="49"/>
      <c r="F9" s="49"/>
      <c r="G9" s="49"/>
      <c r="H9" s="49"/>
      <c r="I9" s="49">
        <v>-583377.27</v>
      </c>
      <c r="J9" s="49"/>
      <c r="K9" s="49">
        <v>-583377.27</v>
      </c>
      <c r="L9" s="49"/>
      <c r="M9" s="49">
        <v>-583377.27</v>
      </c>
    </row>
    <row r="10" spans="1:14" ht="27.75" customHeight="1">
      <c r="A10" s="358" t="s">
        <v>343</v>
      </c>
      <c r="B10" s="359"/>
      <c r="C10" s="360"/>
      <c r="D10" s="4">
        <v>4</v>
      </c>
      <c r="E10" s="49">
        <v>442887200</v>
      </c>
      <c r="F10" s="49">
        <v>0</v>
      </c>
      <c r="G10" s="49">
        <v>460091559.24000001</v>
      </c>
      <c r="H10" s="49">
        <v>456466778.44999999</v>
      </c>
      <c r="I10" s="49">
        <v>202390475.72999999</v>
      </c>
      <c r="J10" s="49">
        <v>78666744.930000007</v>
      </c>
      <c r="K10" s="49">
        <v>1640502758.3500001</v>
      </c>
      <c r="L10" s="49">
        <v>0</v>
      </c>
      <c r="M10" s="49">
        <v>1640502758.3500001</v>
      </c>
    </row>
    <row r="11" spans="1:14" ht="27" customHeight="1">
      <c r="A11" s="358" t="s">
        <v>344</v>
      </c>
      <c r="B11" s="359"/>
      <c r="C11" s="360"/>
      <c r="D11" s="4">
        <v>5</v>
      </c>
      <c r="E11" s="49">
        <v>0</v>
      </c>
      <c r="F11" s="49">
        <v>0</v>
      </c>
      <c r="G11" s="49">
        <v>-13035195.439999999</v>
      </c>
      <c r="H11" s="49">
        <v>0</v>
      </c>
      <c r="I11" s="49">
        <v>6687898</v>
      </c>
      <c r="J11" s="49">
        <v>118425061.44</v>
      </c>
      <c r="K11" s="49">
        <v>112077764</v>
      </c>
      <c r="L11" s="49">
        <v>0</v>
      </c>
      <c r="M11" s="49">
        <v>112077764</v>
      </c>
    </row>
    <row r="12" spans="1:14" ht="12.75" customHeight="1">
      <c r="A12" s="355" t="s">
        <v>345</v>
      </c>
      <c r="B12" s="356"/>
      <c r="C12" s="357"/>
      <c r="D12" s="4">
        <v>6</v>
      </c>
      <c r="E12" s="49"/>
      <c r="F12" s="49"/>
      <c r="G12" s="49"/>
      <c r="H12" s="49"/>
      <c r="I12" s="49"/>
      <c r="J12" s="49">
        <v>118425061.44</v>
      </c>
      <c r="K12" s="49">
        <v>118425061.44</v>
      </c>
      <c r="L12" s="49"/>
      <c r="M12" s="49">
        <v>118425061.44</v>
      </c>
    </row>
    <row r="13" spans="1:14" ht="24.75" customHeight="1">
      <c r="A13" s="355" t="s">
        <v>346</v>
      </c>
      <c r="B13" s="356"/>
      <c r="C13" s="357"/>
      <c r="D13" s="4">
        <v>7</v>
      </c>
      <c r="E13" s="49">
        <v>0</v>
      </c>
      <c r="F13" s="49">
        <v>0</v>
      </c>
      <c r="G13" s="49">
        <v>-13035195.439999999</v>
      </c>
      <c r="H13" s="49">
        <v>0</v>
      </c>
      <c r="I13" s="49">
        <v>6687898</v>
      </c>
      <c r="J13" s="49">
        <v>0</v>
      </c>
      <c r="K13" s="49">
        <v>-6347297.4399999995</v>
      </c>
      <c r="L13" s="49">
        <v>0</v>
      </c>
      <c r="M13" s="49">
        <v>-6347297.4399999995</v>
      </c>
    </row>
    <row r="14" spans="1:14" ht="36" customHeight="1">
      <c r="A14" s="355" t="s">
        <v>347</v>
      </c>
      <c r="B14" s="356"/>
      <c r="C14" s="357"/>
      <c r="D14" s="4">
        <v>8</v>
      </c>
      <c r="E14" s="49"/>
      <c r="F14" s="49"/>
      <c r="G14" s="49">
        <v>-5350318.09</v>
      </c>
      <c r="H14" s="49"/>
      <c r="I14" s="49">
        <v>6687897.8200000003</v>
      </c>
      <c r="J14" s="49"/>
      <c r="K14" s="49">
        <v>1337579.7300000004</v>
      </c>
      <c r="L14" s="49"/>
      <c r="M14" s="49">
        <v>1337579.7300000004</v>
      </c>
    </row>
    <row r="15" spans="1:14" ht="26.25" customHeight="1">
      <c r="A15" s="355" t="s">
        <v>348</v>
      </c>
      <c r="B15" s="356"/>
      <c r="C15" s="357"/>
      <c r="D15" s="4">
        <v>9</v>
      </c>
      <c r="E15" s="49"/>
      <c r="F15" s="49"/>
      <c r="G15" s="49">
        <v>-7310532.7000000002</v>
      </c>
      <c r="H15" s="49"/>
      <c r="I15" s="49"/>
      <c r="J15" s="49"/>
      <c r="K15" s="49">
        <v>-7310532.7000000002</v>
      </c>
      <c r="L15" s="49"/>
      <c r="M15" s="49">
        <v>-7310532.7000000002</v>
      </c>
    </row>
    <row r="16" spans="1:14" ht="27" customHeight="1">
      <c r="A16" s="355" t="s">
        <v>349</v>
      </c>
      <c r="B16" s="356"/>
      <c r="C16" s="357"/>
      <c r="D16" s="4">
        <v>10</v>
      </c>
      <c r="E16" s="49"/>
      <c r="F16" s="49"/>
      <c r="G16" s="49">
        <v>-374344.65</v>
      </c>
      <c r="H16" s="49"/>
      <c r="I16" s="49"/>
      <c r="J16" s="49"/>
      <c r="K16" s="49">
        <v>-374344.65</v>
      </c>
      <c r="L16" s="49"/>
      <c r="M16" s="49">
        <v>-374344.65</v>
      </c>
    </row>
    <row r="17" spans="1:13" ht="18" customHeight="1">
      <c r="A17" s="355" t="s">
        <v>350</v>
      </c>
      <c r="B17" s="356"/>
      <c r="C17" s="357"/>
      <c r="D17" s="4">
        <v>11</v>
      </c>
      <c r="E17" s="49"/>
      <c r="F17" s="49"/>
      <c r="G17" s="49">
        <v>0</v>
      </c>
      <c r="H17" s="49"/>
      <c r="I17" s="49"/>
      <c r="J17" s="49"/>
      <c r="K17" s="49">
        <v>0</v>
      </c>
      <c r="L17" s="49"/>
      <c r="M17" s="49">
        <v>0</v>
      </c>
    </row>
    <row r="18" spans="1:13" ht="21.75" customHeight="1">
      <c r="A18" s="358" t="s">
        <v>351</v>
      </c>
      <c r="B18" s="359"/>
      <c r="C18" s="360"/>
      <c r="D18" s="4">
        <v>12</v>
      </c>
      <c r="E18" s="49">
        <v>0</v>
      </c>
      <c r="F18" s="49">
        <v>0</v>
      </c>
      <c r="G18" s="49">
        <v>0</v>
      </c>
      <c r="H18" s="49">
        <v>22616689.170000002</v>
      </c>
      <c r="I18" s="49">
        <v>55070055.759999998</v>
      </c>
      <c r="J18" s="49">
        <v>-78666744.930000007</v>
      </c>
      <c r="K18" s="49">
        <v>-980000</v>
      </c>
      <c r="L18" s="49">
        <v>0</v>
      </c>
      <c r="M18" s="49">
        <v>-980000</v>
      </c>
    </row>
    <row r="19" spans="1:13" ht="16.5" customHeight="1">
      <c r="A19" s="355" t="s">
        <v>352</v>
      </c>
      <c r="B19" s="356"/>
      <c r="C19" s="357"/>
      <c r="D19" s="4">
        <v>13</v>
      </c>
      <c r="E19" s="49"/>
      <c r="F19" s="49"/>
      <c r="G19" s="49"/>
      <c r="H19" s="49"/>
      <c r="I19" s="49"/>
      <c r="J19" s="49"/>
      <c r="K19" s="49">
        <v>0</v>
      </c>
      <c r="L19" s="49"/>
      <c r="M19" s="49">
        <v>0</v>
      </c>
    </row>
    <row r="20" spans="1:13" ht="14.25" customHeight="1">
      <c r="A20" s="355" t="s">
        <v>353</v>
      </c>
      <c r="B20" s="356"/>
      <c r="C20" s="357"/>
      <c r="D20" s="4">
        <v>14</v>
      </c>
      <c r="E20" s="49"/>
      <c r="F20" s="49"/>
      <c r="G20" s="49"/>
      <c r="H20" s="49"/>
      <c r="I20" s="49"/>
      <c r="J20" s="49"/>
      <c r="K20" s="49">
        <v>0</v>
      </c>
      <c r="L20" s="49"/>
      <c r="M20" s="49">
        <v>0</v>
      </c>
    </row>
    <row r="21" spans="1:13" ht="14.25" customHeight="1">
      <c r="A21" s="355" t="s">
        <v>354</v>
      </c>
      <c r="B21" s="356"/>
      <c r="C21" s="357"/>
      <c r="D21" s="4">
        <v>15</v>
      </c>
      <c r="E21" s="49"/>
      <c r="F21" s="49"/>
      <c r="G21" s="49"/>
      <c r="H21" s="49"/>
      <c r="I21" s="49"/>
      <c r="J21" s="49">
        <v>-980000</v>
      </c>
      <c r="K21" s="49">
        <v>-980000</v>
      </c>
      <c r="L21" s="49"/>
      <c r="M21" s="49">
        <v>-980000</v>
      </c>
    </row>
    <row r="22" spans="1:13" ht="12.75" customHeight="1">
      <c r="A22" s="355" t="s">
        <v>355</v>
      </c>
      <c r="B22" s="356"/>
      <c r="C22" s="357"/>
      <c r="D22" s="4">
        <v>16</v>
      </c>
      <c r="E22" s="49"/>
      <c r="F22" s="49"/>
      <c r="G22" s="49"/>
      <c r="H22" s="49">
        <v>22616689.170000002</v>
      </c>
      <c r="I22" s="49">
        <v>55070055.759999998</v>
      </c>
      <c r="J22" s="49">
        <v>-77686744.930000007</v>
      </c>
      <c r="K22" s="49">
        <v>0</v>
      </c>
      <c r="L22" s="49"/>
      <c r="M22" s="49">
        <v>0</v>
      </c>
    </row>
    <row r="23" spans="1:13" ht="33" customHeight="1" thickBot="1">
      <c r="A23" s="380" t="s">
        <v>356</v>
      </c>
      <c r="B23" s="381"/>
      <c r="C23" s="382"/>
      <c r="D23" s="18">
        <v>17</v>
      </c>
      <c r="E23" s="82">
        <v>442887200</v>
      </c>
      <c r="F23" s="83">
        <v>0</v>
      </c>
      <c r="G23" s="83">
        <v>447056363.80000001</v>
      </c>
      <c r="H23" s="83">
        <v>479083467.62</v>
      </c>
      <c r="I23" s="83">
        <v>264148429.48999998</v>
      </c>
      <c r="J23" s="83">
        <v>118425061.44</v>
      </c>
      <c r="K23" s="83">
        <v>1751600522.3500001</v>
      </c>
      <c r="L23" s="83">
        <v>0</v>
      </c>
      <c r="M23" s="83">
        <v>1751600522.3500001</v>
      </c>
    </row>
    <row r="24" spans="1:13" ht="19.5" customHeight="1" thickTop="1">
      <c r="A24" s="383" t="s">
        <v>357</v>
      </c>
      <c r="B24" s="384"/>
      <c r="C24" s="385"/>
      <c r="D24" s="19">
        <v>18</v>
      </c>
      <c r="E24" s="81">
        <v>442887200</v>
      </c>
      <c r="F24" s="81">
        <v>0</v>
      </c>
      <c r="G24" s="81">
        <v>447056363.80000001</v>
      </c>
      <c r="H24" s="81">
        <v>479083467.62</v>
      </c>
      <c r="I24" s="81">
        <v>264148429.31</v>
      </c>
      <c r="J24" s="81">
        <v>118425061.44</v>
      </c>
      <c r="K24" s="81">
        <v>1751600522.1700001</v>
      </c>
      <c r="L24" s="81"/>
      <c r="M24" s="81">
        <v>1751600522.1700001</v>
      </c>
    </row>
    <row r="25" spans="1:13" ht="12.75" customHeight="1">
      <c r="A25" s="355" t="s">
        <v>341</v>
      </c>
      <c r="B25" s="356"/>
      <c r="C25" s="357"/>
      <c r="D25" s="4">
        <v>19</v>
      </c>
      <c r="E25" s="49"/>
      <c r="F25" s="49"/>
      <c r="G25" s="49"/>
      <c r="H25" s="49"/>
      <c r="I25" s="49"/>
      <c r="J25" s="49"/>
      <c r="K25" s="49">
        <v>0</v>
      </c>
      <c r="L25" s="49"/>
      <c r="M25" s="49">
        <v>0</v>
      </c>
    </row>
    <row r="26" spans="1:13" ht="15.75" customHeight="1">
      <c r="A26" s="355" t="s">
        <v>342</v>
      </c>
      <c r="B26" s="356"/>
      <c r="C26" s="357"/>
      <c r="D26" s="4">
        <v>20</v>
      </c>
      <c r="E26" s="49"/>
      <c r="F26" s="49"/>
      <c r="G26" s="49"/>
      <c r="H26" s="49"/>
      <c r="I26" s="49">
        <v>360703</v>
      </c>
      <c r="J26" s="49"/>
      <c r="K26" s="49">
        <v>360703</v>
      </c>
      <c r="L26" s="49"/>
      <c r="M26" s="49">
        <v>360703</v>
      </c>
    </row>
    <row r="27" spans="1:13" ht="24" customHeight="1">
      <c r="A27" s="358" t="s">
        <v>358</v>
      </c>
      <c r="B27" s="359"/>
      <c r="C27" s="360"/>
      <c r="D27" s="4">
        <v>21</v>
      </c>
      <c r="E27" s="49">
        <v>442887200</v>
      </c>
      <c r="F27" s="49">
        <v>0</v>
      </c>
      <c r="G27" s="49">
        <v>447056363.80000001</v>
      </c>
      <c r="H27" s="49">
        <v>479083467.62</v>
      </c>
      <c r="I27" s="49">
        <v>264509132.31</v>
      </c>
      <c r="J27" s="49">
        <v>118425061.44</v>
      </c>
      <c r="K27" s="49">
        <v>1751961225.1700001</v>
      </c>
      <c r="L27" s="84">
        <v>0</v>
      </c>
      <c r="M27" s="49">
        <v>1751961225.1700001</v>
      </c>
    </row>
    <row r="28" spans="1:13" ht="23.25" customHeight="1">
      <c r="A28" s="358" t="s">
        <v>359</v>
      </c>
      <c r="B28" s="359"/>
      <c r="C28" s="360"/>
      <c r="D28" s="4">
        <v>22</v>
      </c>
      <c r="E28" s="49">
        <v>0</v>
      </c>
      <c r="F28" s="49">
        <v>0</v>
      </c>
      <c r="G28" s="49">
        <v>24703901.370000001</v>
      </c>
      <c r="H28" s="49">
        <v>0</v>
      </c>
      <c r="I28" s="49">
        <v>1671883.59</v>
      </c>
      <c r="J28" s="49">
        <v>28442028.27</v>
      </c>
      <c r="K28" s="49">
        <v>54817813.230000004</v>
      </c>
      <c r="L28" s="85">
        <v>0</v>
      </c>
      <c r="M28" s="49">
        <v>54817813.230000004</v>
      </c>
    </row>
    <row r="29" spans="1:13" ht="13.5" customHeight="1">
      <c r="A29" s="355" t="s">
        <v>345</v>
      </c>
      <c r="B29" s="356"/>
      <c r="C29" s="357"/>
      <c r="D29" s="4">
        <v>23</v>
      </c>
      <c r="E29" s="49"/>
      <c r="F29" s="49"/>
      <c r="G29" s="49"/>
      <c r="H29" s="49"/>
      <c r="I29" s="49"/>
      <c r="J29" s="49">
        <v>28442028.27</v>
      </c>
      <c r="K29" s="49">
        <v>28442028.27</v>
      </c>
      <c r="L29" s="49"/>
      <c r="M29" s="49">
        <v>28442028.27</v>
      </c>
    </row>
    <row r="30" spans="1:13" ht="24" customHeight="1">
      <c r="A30" s="355" t="s">
        <v>360</v>
      </c>
      <c r="B30" s="356"/>
      <c r="C30" s="357"/>
      <c r="D30" s="4">
        <v>24</v>
      </c>
      <c r="E30" s="49">
        <v>0</v>
      </c>
      <c r="F30" s="49">
        <v>0</v>
      </c>
      <c r="G30" s="49">
        <v>24703901.370000001</v>
      </c>
      <c r="H30" s="49">
        <v>0</v>
      </c>
      <c r="I30" s="49">
        <v>1671883.59</v>
      </c>
      <c r="J30" s="49">
        <v>0</v>
      </c>
      <c r="K30" s="49">
        <v>26375784.960000001</v>
      </c>
      <c r="L30" s="49">
        <v>0</v>
      </c>
      <c r="M30" s="49">
        <v>26375784.960000001</v>
      </c>
    </row>
    <row r="31" spans="1:13" ht="33" customHeight="1">
      <c r="A31" s="355" t="s">
        <v>347</v>
      </c>
      <c r="B31" s="356"/>
      <c r="C31" s="357"/>
      <c r="D31" s="4">
        <v>25</v>
      </c>
      <c r="E31" s="49"/>
      <c r="F31" s="49"/>
      <c r="G31" s="49">
        <v>-1732534.24</v>
      </c>
      <c r="H31" s="49"/>
      <c r="I31" s="49">
        <v>1671883.59</v>
      </c>
      <c r="J31" s="49"/>
      <c r="K31" s="49">
        <v>-60650.649999999907</v>
      </c>
      <c r="L31" s="49"/>
      <c r="M31" s="49">
        <v>-60650.649999999907</v>
      </c>
    </row>
    <row r="32" spans="1:13" ht="24" customHeight="1">
      <c r="A32" s="355" t="s">
        <v>348</v>
      </c>
      <c r="B32" s="356"/>
      <c r="C32" s="357"/>
      <c r="D32" s="4">
        <v>26</v>
      </c>
      <c r="E32" s="49"/>
      <c r="F32" s="49"/>
      <c r="G32" s="49">
        <v>26291777.899999999</v>
      </c>
      <c r="H32" s="49"/>
      <c r="I32" s="49"/>
      <c r="J32" s="49"/>
      <c r="K32" s="49">
        <v>26291777.899999999</v>
      </c>
      <c r="L32" s="49"/>
      <c r="M32" s="49">
        <v>26291777.899999999</v>
      </c>
    </row>
    <row r="33" spans="1:13" ht="22.5" customHeight="1">
      <c r="A33" s="355" t="s">
        <v>349</v>
      </c>
      <c r="B33" s="356"/>
      <c r="C33" s="357"/>
      <c r="D33" s="4">
        <v>27</v>
      </c>
      <c r="E33" s="49"/>
      <c r="F33" s="49"/>
      <c r="G33" s="49">
        <v>144657.71</v>
      </c>
      <c r="H33" s="49"/>
      <c r="I33" s="49"/>
      <c r="J33" s="49"/>
      <c r="K33" s="49">
        <v>144657.71</v>
      </c>
      <c r="L33" s="49"/>
      <c r="M33" s="49">
        <v>144657.71</v>
      </c>
    </row>
    <row r="34" spans="1:13" ht="16.5" customHeight="1">
      <c r="A34" s="355" t="s">
        <v>350</v>
      </c>
      <c r="B34" s="356"/>
      <c r="C34" s="357"/>
      <c r="D34" s="4">
        <v>28</v>
      </c>
      <c r="E34" s="49"/>
      <c r="F34" s="49"/>
      <c r="G34" s="49"/>
      <c r="H34" s="49"/>
      <c r="I34" s="49"/>
      <c r="J34" s="49"/>
      <c r="K34" s="49">
        <v>0</v>
      </c>
      <c r="L34" s="49"/>
      <c r="M34" s="49">
        <v>0</v>
      </c>
    </row>
    <row r="35" spans="1:13" ht="30.75" customHeight="1">
      <c r="A35" s="358" t="s">
        <v>361</v>
      </c>
      <c r="B35" s="359"/>
      <c r="C35" s="360"/>
      <c r="D35" s="4">
        <v>29</v>
      </c>
      <c r="E35" s="49">
        <v>0</v>
      </c>
      <c r="F35" s="49">
        <v>0</v>
      </c>
      <c r="G35" s="49">
        <v>0</v>
      </c>
      <c r="H35" s="49">
        <v>0</v>
      </c>
      <c r="I35" s="49">
        <v>118425061.44</v>
      </c>
      <c r="J35" s="49">
        <v>-118425061.44</v>
      </c>
      <c r="K35" s="49">
        <v>0</v>
      </c>
      <c r="L35" s="49">
        <v>0</v>
      </c>
      <c r="M35" s="49">
        <v>0</v>
      </c>
    </row>
    <row r="36" spans="1:13" ht="16.5" customHeight="1">
      <c r="A36" s="355" t="s">
        <v>352</v>
      </c>
      <c r="B36" s="356"/>
      <c r="C36" s="357"/>
      <c r="D36" s="4">
        <v>30</v>
      </c>
      <c r="E36" s="49"/>
      <c r="F36" s="49"/>
      <c r="G36" s="49"/>
      <c r="H36" s="49"/>
      <c r="I36" s="49"/>
      <c r="J36" s="49"/>
      <c r="K36" s="49">
        <v>0</v>
      </c>
      <c r="L36" s="49"/>
      <c r="M36" s="49">
        <v>0</v>
      </c>
    </row>
    <row r="37" spans="1:13" ht="12.75" customHeight="1">
      <c r="A37" s="355" t="s">
        <v>353</v>
      </c>
      <c r="B37" s="356"/>
      <c r="C37" s="357"/>
      <c r="D37" s="4">
        <v>31</v>
      </c>
      <c r="E37" s="49"/>
      <c r="F37" s="49"/>
      <c r="G37" s="49"/>
      <c r="H37" s="49"/>
      <c r="I37" s="49"/>
      <c r="J37" s="49"/>
      <c r="K37" s="49">
        <v>0</v>
      </c>
      <c r="L37" s="49"/>
      <c r="M37" s="49">
        <v>0</v>
      </c>
    </row>
    <row r="38" spans="1:13" ht="12.75" customHeight="1">
      <c r="A38" s="355" t="s">
        <v>354</v>
      </c>
      <c r="B38" s="356"/>
      <c r="C38" s="357"/>
      <c r="D38" s="4">
        <v>32</v>
      </c>
      <c r="E38" s="49"/>
      <c r="F38" s="49"/>
      <c r="G38" s="49"/>
      <c r="H38" s="49"/>
      <c r="I38" s="49"/>
      <c r="J38" s="49"/>
      <c r="K38" s="49">
        <v>0</v>
      </c>
      <c r="L38" s="49"/>
      <c r="M38" s="49">
        <v>0</v>
      </c>
    </row>
    <row r="39" spans="1:13" ht="12.75" customHeight="1">
      <c r="A39" s="355" t="s">
        <v>355</v>
      </c>
      <c r="B39" s="356"/>
      <c r="C39" s="357"/>
      <c r="D39" s="4">
        <v>33</v>
      </c>
      <c r="E39" s="49"/>
      <c r="F39" s="49"/>
      <c r="G39" s="49"/>
      <c r="H39" s="49"/>
      <c r="I39" s="49">
        <v>118425061.44</v>
      </c>
      <c r="J39" s="49">
        <v>-118425061.44</v>
      </c>
      <c r="K39" s="49">
        <v>0</v>
      </c>
      <c r="L39" s="49"/>
      <c r="M39" s="49">
        <v>0</v>
      </c>
    </row>
    <row r="40" spans="1:13" ht="42" customHeight="1">
      <c r="A40" s="386" t="s">
        <v>362</v>
      </c>
      <c r="B40" s="387"/>
      <c r="C40" s="388"/>
      <c r="D40" s="16">
        <v>34</v>
      </c>
      <c r="E40" s="54">
        <v>442887200</v>
      </c>
      <c r="F40" s="54">
        <v>0</v>
      </c>
      <c r="G40" s="54">
        <v>471760265.17000002</v>
      </c>
      <c r="H40" s="54">
        <v>479083467.62</v>
      </c>
      <c r="I40" s="54">
        <v>384606077.34000003</v>
      </c>
      <c r="J40" s="54">
        <v>28442028.270000011</v>
      </c>
      <c r="K40" s="54">
        <v>1806779038.4000001</v>
      </c>
      <c r="L40" s="54">
        <v>0</v>
      </c>
      <c r="M40" s="54">
        <v>1806779038.4000001</v>
      </c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N1:IV1048576 L1:M3 A41:C65536 D7:M65536"/>
  </dataValidations>
  <pageMargins left="0.75" right="0.75" top="1" bottom="1" header="0.5" footer="0.5"/>
  <pageSetup paperSize="9" scale="67" orientation="portrait" r:id="rId1"/>
  <headerFooter alignWithMargins="0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M15" sqref="M15"/>
    </sheetView>
  </sheetViews>
  <sheetFormatPr defaultRowHeight="12"/>
  <cols>
    <col min="1" max="16384" width="9.140625" style="26"/>
  </cols>
  <sheetData>
    <row r="1" spans="1:10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389" t="s">
        <v>363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0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>
      <c r="A4" s="390" t="s">
        <v>364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0" ht="12.75" customHeight="1">
      <c r="A5" s="390"/>
      <c r="B5" s="390"/>
      <c r="C5" s="390"/>
      <c r="D5" s="390"/>
      <c r="E5" s="390"/>
      <c r="F5" s="390"/>
      <c r="G5" s="390"/>
      <c r="H5" s="390"/>
      <c r="I5" s="390"/>
      <c r="J5" s="390"/>
    </row>
    <row r="6" spans="1:10" ht="12.7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</row>
    <row r="7" spans="1:10" ht="12.75" customHeight="1">
      <c r="A7" s="390"/>
      <c r="B7" s="390"/>
      <c r="C7" s="390"/>
      <c r="D7" s="390"/>
      <c r="E7" s="390"/>
      <c r="F7" s="390"/>
      <c r="G7" s="390"/>
      <c r="H7" s="390"/>
      <c r="I7" s="390"/>
      <c r="J7" s="390"/>
    </row>
    <row r="8" spans="1:10" ht="12.75" customHeight="1">
      <c r="A8" s="390"/>
      <c r="B8" s="390"/>
      <c r="C8" s="390"/>
      <c r="D8" s="390"/>
      <c r="E8" s="390"/>
      <c r="F8" s="390"/>
      <c r="G8" s="390"/>
      <c r="H8" s="390"/>
      <c r="I8" s="390"/>
      <c r="J8" s="390"/>
    </row>
    <row r="9" spans="1:10" ht="12.75" customHeight="1">
      <c r="A9" s="390"/>
      <c r="B9" s="390"/>
      <c r="C9" s="390"/>
      <c r="D9" s="390"/>
      <c r="E9" s="390"/>
      <c r="F9" s="390"/>
      <c r="G9" s="390"/>
      <c r="H9" s="390"/>
      <c r="I9" s="390"/>
      <c r="J9" s="390"/>
    </row>
    <row r="10" spans="1:10">
      <c r="A10" s="391"/>
      <c r="B10" s="391"/>
      <c r="C10" s="391"/>
      <c r="D10" s="391"/>
      <c r="E10" s="391"/>
      <c r="F10" s="391"/>
      <c r="G10" s="391"/>
      <c r="H10" s="391"/>
      <c r="I10" s="391"/>
      <c r="J10" s="391"/>
    </row>
    <row r="11" spans="1:10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27"/>
      <c r="B25" s="27"/>
      <c r="C25" s="27"/>
      <c r="D25" s="27"/>
      <c r="E25" s="27"/>
      <c r="F25" s="27"/>
      <c r="G25" s="27"/>
      <c r="H25" s="27"/>
      <c r="J25" s="27"/>
    </row>
    <row r="26" spans="1:10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CF!Print_Area</vt:lpstr>
      <vt:lpstr>GENERAL!Print_Area</vt:lpstr>
      <vt:lpstr>NOTES!Print_Area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Karlo Tafra</cp:lastModifiedBy>
  <cp:lastPrinted>2012-07-25T07:02:03Z</cp:lastPrinted>
  <dcterms:created xsi:type="dcterms:W3CDTF">2008-10-17T11:51:54Z</dcterms:created>
  <dcterms:modified xsi:type="dcterms:W3CDTF">2013-07-18T10:06:01Z</dcterms:modified>
</cp:coreProperties>
</file>