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9585" yWindow="-15" windowWidth="9660" windowHeight="11040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4">CF!$A$1:$L$63</definedName>
    <definedName name="_xlnm.Print_Area" localSheetId="0">GENERAL!$A$1:$I$64</definedName>
    <definedName name="_xlnm.Print_Area" localSheetId="6">NOTES!$A$1:$J$38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L132" i="20" l="1"/>
  <c r="I132" i="20"/>
  <c r="I131" i="20"/>
  <c r="G130" i="20"/>
  <c r="H130" i="20"/>
  <c r="I130" i="20"/>
  <c r="K130" i="20"/>
  <c r="L131" i="20"/>
  <c r="J130" i="20"/>
  <c r="L130" i="20"/>
</calcChain>
</file>

<file path=xl/sharedStrings.xml><?xml version="1.0" encoding="utf-8"?>
<sst xmlns="http://schemas.openxmlformats.org/spreadsheetml/2006/main" count="545" uniqueCount="390">
  <si>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</si>
  <si>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</si>
  <si>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</si>
  <si>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</si>
  <si>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</si>
  <si>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</si>
  <si>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</si>
  <si>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</si>
  <si>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</si>
  <si>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</si>
  <si>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</si>
  <si>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</si>
  <si>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</si>
  <si>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</si>
  <si>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>(potpis osobe ovlaštene za zastupanje)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</si>
  <si>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</si>
  <si>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</si>
  <si>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</si>
  <si>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</si>
  <si>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</si>
  <si>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</si>
  <si>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</si>
  <si>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</si>
  <si>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</si>
  <si>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</si>
  <si>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</si>
  <si>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</si>
  <si>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</si>
  <si>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</si>
  <si>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</si>
  <si>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</si>
  <si>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</si>
  <si>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</si>
  <si>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</si>
  <si>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</si>
  <si>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</si>
  <si>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</si>
  <si>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</si>
  <si>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</si>
  <si>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</si>
  <si>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</si>
  <si>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</si>
  <si>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</si>
  <si>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</si>
  <si>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</si>
  <si>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</si>
  <si>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</si>
  <si>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</si>
  <si>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</si>
  <si>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</si>
  <si>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</si>
  <si>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</si>
  <si>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L.S.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</si>
  <si>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</si>
  <si>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</si>
  <si>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</si>
  <si>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</si>
  <si>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</si>
  <si>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</si>
  <si>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</si>
  <si>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</si>
  <si>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</si>
  <si>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</si>
  <si>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</si>
  <si>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</si>
  <si>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</si>
  <si>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</si>
  <si>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</si>
  <si>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</si>
  <si>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</si>
  <si>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</si>
  <si>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</si>
  <si>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</si>
  <si>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</si>
  <si>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</si>
  <si>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</si>
  <si>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</si>
  <si>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</si>
  <si>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</si>
  <si>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</si>
  <si>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</si>
  <si>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</si>
  <si>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</si>
  <si>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</si>
  <si>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</si>
  <si>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</si>
  <si>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</si>
  <si>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</si>
  <si>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</si>
  <si>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</si>
  <si>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</si>
  <si>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</si>
  <si>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</si>
  <si>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</si>
  <si>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</si>
  <si>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</si>
  <si>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</si>
  <si>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</si>
  <si>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</si>
  <si>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</si>
  <si>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</si>
  <si>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</si>
  <si>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</si>
  <si>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</si>
  <si>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</si>
  <si>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</si>
  <si>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</si>
  <si>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</si>
  <si>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</si>
  <si>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</si>
  <si>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</si>
  <si>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</si>
  <si>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</si>
  <si>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</si>
  <si>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</si>
  <si>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</si>
  <si>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</si>
  <si>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</si>
  <si>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</si>
  <si>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</si>
  <si>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</si>
  <si>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</si>
  <si>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</si>
  <si>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</si>
  <si>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</si>
  <si>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</si>
  <si>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</si>
  <si>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</si>
  <si>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</si>
  <si>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</si>
  <si>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</si>
  <si>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</si>
  <si>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</si>
  <si>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</si>
  <si>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</si>
  <si>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</si>
  <si>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</si>
  <si>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</si>
  <si>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</si>
  <si>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</si>
  <si>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</si>
  <si>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</si>
  <si>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</si>
  <si>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</si>
  <si>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</si>
  <si>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</si>
  <si>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</si>
  <si>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</si>
  <si>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</si>
  <si>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</si>
  <si>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</si>
  <si>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</si>
  <si>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</si>
  <si>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</si>
  <si>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</si>
  <si>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</si>
  <si>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</si>
  <si>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</si>
  <si>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</si>
  <si>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</si>
  <si>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</si>
  <si>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</si>
  <si>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</si>
  <si>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</si>
  <si>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</si>
  <si>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</si>
  <si>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</si>
  <si>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</si>
  <si>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</si>
  <si>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</si>
  <si>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</si>
  <si>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</si>
  <si>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</si>
  <si>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</si>
  <si>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</si>
  <si>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</si>
  <si>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</si>
  <si>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</si>
  <si>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</si>
  <si>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</si>
  <si>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</si>
  <si>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</si>
  <si>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</si>
  <si>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</si>
  <si>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</si>
  <si>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</si>
  <si>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</si>
  <si>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</si>
  <si>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</si>
  <si>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</si>
  <si>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</si>
  <si>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</si>
  <si>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</si>
  <si>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</si>
  <si>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</si>
  <si>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</si>
  <si>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</si>
  <si>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</si>
  <si>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</si>
  <si>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</si>
  <si>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</si>
  <si>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</si>
  <si>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</si>
  <si>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</si>
  <si>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</si>
  <si>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</si>
  <si>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</si>
  <si>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</si>
  <si>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</si>
  <si>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</si>
  <si>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</si>
  <si>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</si>
  <si>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</si>
  <si>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</si>
  <si>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</si>
  <si>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</si>
  <si>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</si>
  <si>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</si>
  <si>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</si>
  <si>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</si>
  <si>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</si>
  <si>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</si>
  <si>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</si>
  <si>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</si>
  <si>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</si>
  <si>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</si>
  <si>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</si>
  <si>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</si>
  <si>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</si>
  <si>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</si>
  <si>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</si>
  <si>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</si>
  <si>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</si>
  <si>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</si>
  <si>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</si>
  <si>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</si>
  <si>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</si>
  <si>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</si>
  <si>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</si>
  <si>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</si>
  <si>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</si>
  <si>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</si>
  <si>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</si>
  <si>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</si>
  <si>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</si>
  <si>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</si>
  <si>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</si>
  <si>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</si>
  <si>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</si>
  <si>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</si>
  <si>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</si>
  <si>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</si>
  <si>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</si>
  <si>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</si>
  <si>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</si>
  <si>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</si>
  <si>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</si>
  <si>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</si>
  <si>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</si>
  <si>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</si>
  <si>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</si>
  <si>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</si>
  <si>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</si>
  <si>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</si>
  <si>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</si>
  <si>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</si>
  <si>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</si>
  <si>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</si>
  <si>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</si>
  <si>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</si>
  <si>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</si>
  <si>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</si>
  <si>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</si>
  <si>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</si>
  <si>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</si>
  <si>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</si>
  <si>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</si>
  <si>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</si>
  <si>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</si>
  <si>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</si>
  <si>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</si>
  <si>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</si>
  <si>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</si>
  <si>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</si>
  <si>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</si>
  <si>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</si>
  <si>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</si>
  <si>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</si>
  <si>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</si>
  <si>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</si>
  <si>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</si>
  <si>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</si>
  <si>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</si>
  <si>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</si>
  <si>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</si>
  <si>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</si>
  <si>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</si>
  <si>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</si>
  <si>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</si>
  <si>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</si>
  <si>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</si>
  <si>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</si>
  <si>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</si>
  <si>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</si>
  <si>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</si>
  <si>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</si>
  <si>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</si>
  <si>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</si>
  <si>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</si>
  <si>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</si>
  <si>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</si>
  <si>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</si>
  <si>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</si>
  <si>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</si>
  <si>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</si>
  <si>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</si>
  <si>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</si>
  <si>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</si>
  <si>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</si>
  <si>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</si>
  <si>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</si>
  <si>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</si>
  <si>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</si>
  <si>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</si>
  <si>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</si>
  <si>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</si>
  <si>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</si>
  <si>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</si>
  <si>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</si>
  <si>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</si>
  <si>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</si>
  <si>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</si>
  <si>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</si>
  <si>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</si>
  <si>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</si>
  <si>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</si>
  <si>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</si>
  <si>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</si>
  <si>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</si>
  <si>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</si>
  <si>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</si>
  <si>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</si>
  <si>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</si>
  <si>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</si>
  <si>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</si>
  <si>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</si>
  <si>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</si>
  <si>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</si>
  <si>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</si>
  <si>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</si>
  <si>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</si>
  <si>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</si>
  <si>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</si>
  <si>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</si>
  <si>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</si>
  <si>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</si>
  <si>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</si>
  <si>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</si>
  <si>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</si>
  <si>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</si>
  <si>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</si>
  <si>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</si>
  <si>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</si>
  <si>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</si>
  <si>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</si>
  <si>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</si>
  <si>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</si>
  <si>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</si>
  <si>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</si>
  <si>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</si>
  <si>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KATICA KUZMANOVIĆ</t>
  </si>
  <si>
    <t>01/6333-117</t>
  </si>
  <si>
    <t>katica.kuzmanovic@crosig.hr</t>
  </si>
  <si>
    <t>Member of the Board</t>
  </si>
  <si>
    <t>President of the Board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</si>
  <si>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</si>
  <si>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</si>
  <si>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</si>
  <si>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</si>
  <si>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</si>
  <si>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</si>
  <si>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Ivan Fabijančić</t>
  </si>
  <si>
    <t>Krešimir Starčević</t>
  </si>
  <si>
    <t>FABIJANČIĆ IVAN, STARČEVIĆ KREŠIMIR</t>
  </si>
  <si>
    <t>01.01.</t>
  </si>
  <si>
    <t>30.09.2012.</t>
  </si>
  <si>
    <t>As of: 30.09.2012.</t>
  </si>
  <si>
    <t>For period: 01.07.2012. - 30.09.2012.</t>
  </si>
  <si>
    <t>For period: 01.01.-30.09.2012.</t>
  </si>
  <si>
    <t>For period: 01.01.- 30.09.2012.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</si>
</sst>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3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6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15" xfId="3" applyFont="1" applyFill="1" applyBorder="1" applyAlignment="1" applyProtection="1">
      <alignment horizontal="center" vertical="center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8" fillId="0" borderId="0" xfId="3" applyFont="1">
      <alignment vertical="top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 wrapText="1"/>
      <protection hidden="1"/>
    </xf>
    <xf numFmtId="0" fontId="21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7" fillId="0" borderId="0" xfId="3" applyFont="1" applyFill="1" applyBorder="1" applyAlignment="1" applyProtection="1">
      <alignment horizontal="right" vertical="center"/>
      <protection locked="0" hidden="1"/>
    </xf>
    <xf numFmtId="0" fontId="18" fillId="0" borderId="0" xfId="3" applyFont="1" applyFill="1" applyBorder="1" applyProtection="1">
      <alignment vertical="top"/>
      <protection hidden="1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/>
    <xf numFmtId="49" fontId="1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center" vertical="top"/>
      <protection hidden="1"/>
    </xf>
    <xf numFmtId="0" fontId="18" fillId="0" borderId="0" xfId="3" applyFont="1" applyFill="1" applyBorder="1" applyAlignment="1" applyProtection="1">
      <alignment horizontal="center"/>
      <protection hidden="1"/>
    </xf>
    <xf numFmtId="14" fontId="17" fillId="0" borderId="16" xfId="3" applyNumberFormat="1" applyFont="1" applyFill="1" applyBorder="1" applyAlignment="1" applyProtection="1">
      <alignment horizontal="center" vertical="center"/>
      <protection locked="0" hidden="1"/>
    </xf>
    <xf numFmtId="1" fontId="17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7" fillId="0" borderId="17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vertical="top"/>
      <protection hidden="1"/>
    </xf>
    <xf numFmtId="0" fontId="18" fillId="0" borderId="0" xfId="3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 applyProtection="1">
      <alignment wrapText="1"/>
      <protection hidden="1"/>
    </xf>
    <xf numFmtId="0" fontId="18" fillId="0" borderId="0" xfId="3" applyFont="1" applyFill="1" applyBorder="1" applyAlignment="1" applyProtection="1">
      <alignment horizontal="right" vertical="top"/>
      <protection hidden="1"/>
    </xf>
    <xf numFmtId="0" fontId="18" fillId="0" borderId="15" xfId="3" applyFont="1" applyBorder="1">
      <alignment vertical="top"/>
    </xf>
    <xf numFmtId="0" fontId="18" fillId="0" borderId="9" xfId="3" applyFont="1" applyFill="1" applyBorder="1" applyAlignment="1" applyProtection="1">
      <alignment horizontal="right" vertical="top" wrapText="1"/>
      <protection hidden="1"/>
    </xf>
    <xf numFmtId="0" fontId="18" fillId="0" borderId="9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3" applyFont="1" applyFill="1" applyBorder="1" applyAlignment="1" applyProtection="1">
      <alignment vertical="center"/>
      <protection hidden="1"/>
    </xf>
    <xf numFmtId="0" fontId="1" fillId="0" borderId="0" xfId="3" applyFont="1" applyBorder="1" applyAlignment="1"/>
    <xf numFmtId="0" fontId="19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right" vertical="center" wrapText="1"/>
      <protection hidden="1"/>
    </xf>
    <xf numFmtId="0" fontId="21" fillId="0" borderId="0" xfId="3" applyFont="1" applyFill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hidden="1"/>
    </xf>
    <xf numFmtId="0" fontId="18" fillId="0" borderId="0" xfId="3" applyFont="1" applyFill="1" applyBorder="1" applyAlignment="1" applyProtection="1">
      <alignment horizontal="left"/>
      <protection hidden="1"/>
    </xf>
    <xf numFmtId="0" fontId="18" fillId="0" borderId="0" xfId="3" applyFont="1" applyFill="1" applyBorder="1" applyAlignment="1">
      <alignment horizontal="left" vertical="center"/>
    </xf>
    <xf numFmtId="0" fontId="18" fillId="0" borderId="26" xfId="3" applyFont="1" applyFill="1" applyBorder="1" applyAlignment="1">
      <alignment horizontal="left" vertical="center"/>
    </xf>
    <xf numFmtId="0" fontId="19" fillId="0" borderId="0" xfId="3" applyFont="1" applyFill="1" applyBorder="1" applyProtection="1">
      <alignment vertical="top"/>
      <protection hidden="1"/>
    </xf>
    <xf numFmtId="0" fontId="17" fillId="0" borderId="0" xfId="3" applyFont="1" applyFill="1" applyBorder="1" applyAlignment="1" applyProtection="1">
      <alignment vertical="top"/>
      <protection hidden="1"/>
    </xf>
    <xf numFmtId="0" fontId="18" fillId="0" borderId="0" xfId="3" applyFont="1" applyFill="1" applyBorder="1">
      <alignment vertical="top"/>
    </xf>
    <xf numFmtId="0" fontId="19" fillId="0" borderId="0" xfId="3" applyFont="1" applyFill="1" applyBorder="1" applyAlignment="1" applyProtection="1">
      <protection hidden="1"/>
    </xf>
    <xf numFmtId="0" fontId="18" fillId="0" borderId="0" xfId="3" applyFont="1" applyFill="1" applyBorder="1" applyAlignment="1" applyProtection="1">
      <alignment horizontal="left" vertical="top" wrapText="1"/>
      <protection hidden="1"/>
    </xf>
    <xf numFmtId="0" fontId="18" fillId="0" borderId="0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top" indent="2"/>
      <protection hidden="1"/>
    </xf>
    <xf numFmtId="0" fontId="18" fillId="0" borderId="0" xfId="3" applyFont="1" applyFill="1" applyBorder="1" applyAlignment="1" applyProtection="1">
      <alignment horizontal="left" vertical="top" wrapText="1" indent="2"/>
      <protection hidden="1"/>
    </xf>
    <xf numFmtId="0" fontId="18" fillId="0" borderId="0" xfId="3" applyFont="1" applyFill="1" applyBorder="1" applyAlignment="1" applyProtection="1">
      <alignment horizontal="left" vertical="top"/>
      <protection hidden="1"/>
    </xf>
    <xf numFmtId="0" fontId="18" fillId="0" borderId="26" xfId="3" applyFont="1" applyFill="1" applyBorder="1" applyProtection="1">
      <alignment vertical="top"/>
      <protection hidden="1"/>
    </xf>
    <xf numFmtId="0" fontId="18" fillId="0" borderId="0" xfId="6" applyFont="1" applyFill="1" applyBorder="1" applyAlignment="1" applyProtection="1">
      <alignment vertical="center"/>
      <protection hidden="1"/>
    </xf>
    <xf numFmtId="0" fontId="18" fillId="0" borderId="0" xfId="4" applyFont="1" applyFill="1" applyBorder="1" applyAlignment="1" applyProtection="1">
      <protection hidden="1"/>
    </xf>
    <xf numFmtId="0" fontId="12" fillId="0" borderId="0" xfId="4" applyFont="1" applyFill="1" applyAlignment="1"/>
    <xf numFmtId="0" fontId="12" fillId="0" borderId="0" xfId="4" applyFont="1" applyFill="1" applyBorder="1" applyAlignment="1"/>
    <xf numFmtId="0" fontId="17" fillId="0" borderId="0" xfId="3" applyFont="1" applyFill="1" applyBorder="1" applyAlignment="1" applyProtection="1">
      <alignment vertical="center"/>
      <protection hidden="1"/>
    </xf>
    <xf numFmtId="0" fontId="18" fillId="0" borderId="27" xfId="3" applyFont="1" applyFill="1" applyBorder="1" applyProtection="1">
      <alignment vertical="top"/>
      <protection hidden="1"/>
    </xf>
    <xf numFmtId="0" fontId="18" fillId="0" borderId="27" xfId="3" applyFont="1" applyFill="1" applyBorder="1">
      <alignment vertical="top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12" fillId="0" borderId="0" xfId="3" applyFont="1" applyAlignment="1"/>
    <xf numFmtId="0" fontId="18" fillId="0" borderId="0" xfId="3" applyFont="1" applyAlignment="1" applyProtection="1">
      <alignment horizontal="right"/>
      <protection hidden="1"/>
    </xf>
    <xf numFmtId="0" fontId="18" fillId="0" borderId="0" xfId="3" applyFont="1" applyAlignment="1" applyProtection="1">
      <alignment horizontal="right" wrapText="1"/>
      <protection hidden="1"/>
    </xf>
    <xf numFmtId="0" fontId="2" fillId="0" borderId="0" xfId="6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18" fillId="0" borderId="0" xfId="3" applyFont="1" applyBorder="1" applyAlignment="1" applyProtection="1">
      <alignment horizontal="right" vertical="top"/>
      <protection hidden="1"/>
    </xf>
    <xf numFmtId="0" fontId="5" fillId="0" borderId="0" xfId="6" applyFont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protection hidden="1"/>
    </xf>
    <xf numFmtId="0" fontId="16" fillId="0" borderId="0" xfId="0" applyFont="1" applyBorder="1" applyAlignment="1"/>
    <xf numFmtId="0" fontId="12" fillId="0" borderId="0" xfId="4" applyFont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8" fillId="0" borderId="33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>
      <alignment horizontal="center" vertical="center" wrapText="1"/>
    </xf>
    <xf numFmtId="0" fontId="28" fillId="0" borderId="0" xfId="3" applyFont="1" applyBorder="1" applyAlignment="1" applyProtection="1">
      <alignment wrapText="1"/>
      <protection hidden="1"/>
    </xf>
    <xf numFmtId="0" fontId="28" fillId="0" borderId="34" xfId="3" applyFont="1" applyBorder="1" applyAlignment="1" applyProtection="1">
      <alignment wrapText="1"/>
      <protection hidden="1"/>
    </xf>
    <xf numFmtId="0" fontId="28" fillId="0" borderId="0" xfId="3" applyFont="1" applyBorder="1" applyProtection="1">
      <alignment vertical="top"/>
      <protection hidden="1"/>
    </xf>
    <xf numFmtId="0" fontId="28" fillId="0" borderId="34" xfId="3" applyFont="1" applyBorder="1" applyProtection="1">
      <alignment vertical="top"/>
      <protection hidden="1"/>
    </xf>
    <xf numFmtId="0" fontId="28" fillId="0" borderId="0" xfId="3" applyFont="1" applyBorder="1" applyAlignment="1" applyProtection="1">
      <alignment horizontal="left"/>
      <protection hidden="1"/>
    </xf>
    <xf numFmtId="0" fontId="28" fillId="0" borderId="34" xfId="3" applyFont="1" applyBorder="1" applyAlignment="1" applyProtection="1">
      <alignment vertical="top"/>
      <protection hidden="1"/>
    </xf>
    <xf numFmtId="0" fontId="16" fillId="0" borderId="0" xfId="4" applyFont="1" applyFill="1" applyAlignment="1"/>
    <xf numFmtId="165" fontId="5" fillId="0" borderId="1" xfId="0" applyNumberFormat="1" applyFont="1" applyBorder="1" applyAlignment="1">
      <alignment vertical="center"/>
    </xf>
    <xf numFmtId="165" fontId="5" fillId="0" borderId="35" xfId="0" applyNumberFormat="1" applyFont="1" applyBorder="1" applyAlignment="1">
      <alignment vertical="center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7" fillId="0" borderId="0" xfId="4" applyFont="1" applyAlignment="1" applyProtection="1">
      <alignment horizontal="left"/>
      <protection hidden="1"/>
    </xf>
    <xf numFmtId="0" fontId="10" fillId="0" borderId="0" xfId="4" applyFont="1" applyAlignment="1"/>
    <xf numFmtId="0" fontId="18" fillId="0" borderId="0" xfId="0" applyFont="1" applyAlignment="1" applyProtection="1">
      <alignment horizontal="left"/>
      <protection hidden="1"/>
    </xf>
    <xf numFmtId="0" fontId="16" fillId="0" borderId="0" xfId="0" applyFont="1" applyAlignment="1"/>
    <xf numFmtId="0" fontId="18" fillId="0" borderId="39" xfId="3" applyFont="1" applyFill="1" applyBorder="1" applyAlignment="1" applyProtection="1">
      <alignment horizontal="center" vertical="top"/>
      <protection hidden="1"/>
    </xf>
    <xf numFmtId="0" fontId="18" fillId="0" borderId="39" xfId="3" applyFont="1" applyFill="1" applyBorder="1" applyAlignment="1">
      <alignment horizontal="center"/>
    </xf>
    <xf numFmtId="0" fontId="18" fillId="0" borderId="39" xfId="3" applyFont="1" applyFill="1" applyBorder="1" applyAlignment="1"/>
    <xf numFmtId="0" fontId="18" fillId="0" borderId="0" xfId="3" applyFont="1" applyFill="1" applyBorder="1" applyAlignment="1" applyProtection="1">
      <alignment horizontal="center" vertical="top"/>
      <protection hidden="1"/>
    </xf>
    <xf numFmtId="0" fontId="18" fillId="0" borderId="0" xfId="3" applyFont="1" applyFill="1" applyBorder="1" applyAlignment="1" applyProtection="1">
      <alignment horizontal="center"/>
      <protection hidden="1"/>
    </xf>
    <xf numFmtId="0" fontId="18" fillId="0" borderId="26" xfId="3" applyFont="1" applyFill="1" applyBorder="1" applyAlignment="1" applyProtection="1">
      <alignment horizontal="center"/>
      <protection hidden="1"/>
    </xf>
    <xf numFmtId="0" fontId="5" fillId="0" borderId="0" xfId="6" applyFont="1" applyAlignment="1" applyProtection="1">
      <alignment horizontal="right" vertical="center" wrapText="1"/>
      <protection hidden="1"/>
    </xf>
    <xf numFmtId="0" fontId="5" fillId="0" borderId="34" xfId="6" applyFont="1" applyBorder="1" applyAlignment="1" applyProtection="1">
      <alignment horizontal="right" wrapText="1"/>
      <protection hidden="1"/>
    </xf>
    <xf numFmtId="49" fontId="29" fillId="0" borderId="40" xfId="1" applyNumberFormat="1" applyFont="1" applyFill="1" applyBorder="1" applyAlignment="1" applyProtection="1">
      <alignment horizontal="left" vertical="center"/>
      <protection locked="0" hidden="1"/>
    </xf>
    <xf numFmtId="49" fontId="17" fillId="0" borderId="9" xfId="3" applyNumberFormat="1" applyFont="1" applyFill="1" applyBorder="1" applyAlignment="1" applyProtection="1">
      <alignment horizontal="left" vertical="center"/>
      <protection locked="0" hidden="1"/>
    </xf>
    <xf numFmtId="49" fontId="17" fillId="0" borderId="41" xfId="3" applyNumberFormat="1" applyFont="1" applyFill="1" applyBorder="1" applyAlignment="1" applyProtection="1">
      <alignment horizontal="left" vertical="center"/>
      <protection locked="0" hidden="1"/>
    </xf>
    <xf numFmtId="0" fontId="5" fillId="0" borderId="0" xfId="6" applyFont="1" applyAlignment="1" applyProtection="1">
      <alignment horizontal="right" vertical="center"/>
      <protection hidden="1"/>
    </xf>
    <xf numFmtId="0" fontId="5" fillId="0" borderId="34" xfId="6" applyFont="1" applyBorder="1" applyAlignment="1" applyProtection="1">
      <alignment horizontal="right"/>
      <protection hidden="1"/>
    </xf>
    <xf numFmtId="0" fontId="17" fillId="0" borderId="40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41" xfId="3" applyFont="1" applyFill="1" applyBorder="1" applyAlignment="1" applyProtection="1">
      <alignment horizontal="left" vertical="center"/>
      <protection locked="0" hidden="1"/>
    </xf>
    <xf numFmtId="49" fontId="17" fillId="0" borderId="40" xfId="3" applyNumberFormat="1" applyFont="1" applyFill="1" applyBorder="1" applyAlignment="1" applyProtection="1">
      <alignment horizontal="left" vertical="center"/>
      <protection locked="0"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left"/>
    </xf>
    <xf numFmtId="0" fontId="18" fillId="0" borderId="0" xfId="3" applyFont="1" applyBorder="1" applyAlignment="1" applyProtection="1">
      <alignment vertical="center"/>
      <protection hidden="1"/>
    </xf>
    <xf numFmtId="0" fontId="17" fillId="0" borderId="40" xfId="6" applyFont="1" applyFill="1" applyBorder="1" applyAlignment="1" applyProtection="1">
      <alignment horizontal="right" vertical="center"/>
      <protection locked="0" hidden="1"/>
    </xf>
    <xf numFmtId="0" fontId="18" fillId="0" borderId="9" xfId="6" applyFont="1" applyFill="1" applyBorder="1" applyAlignment="1"/>
    <xf numFmtId="0" fontId="18" fillId="0" borderId="41" xfId="6" applyFont="1" applyFill="1" applyBorder="1" applyAlignment="1"/>
    <xf numFmtId="49" fontId="17" fillId="0" borderId="40" xfId="6" applyNumberFormat="1" applyFont="1" applyFill="1" applyBorder="1" applyAlignment="1" applyProtection="1">
      <alignment horizontal="center" vertical="center"/>
      <protection locked="0" hidden="1"/>
    </xf>
    <xf numFmtId="49" fontId="17" fillId="0" borderId="9" xfId="6" applyNumberFormat="1" applyFont="1" applyFill="1" applyBorder="1" applyAlignment="1" applyProtection="1">
      <alignment horizontal="center" vertical="center"/>
      <protection locked="0" hidden="1"/>
    </xf>
    <xf numFmtId="49" fontId="17" fillId="0" borderId="40" xfId="3" applyNumberFormat="1" applyFont="1" applyFill="1" applyBorder="1" applyAlignment="1" applyProtection="1">
      <alignment horizontal="center" vertical="center"/>
      <protection locked="0" hidden="1"/>
    </xf>
    <xf numFmtId="49" fontId="17" fillId="0" borderId="41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9" xfId="3" applyFont="1" applyFill="1" applyBorder="1" applyAlignment="1"/>
    <xf numFmtId="0" fontId="18" fillId="0" borderId="41" xfId="3" applyFont="1" applyFill="1" applyBorder="1" applyAlignment="1">
      <alignment horizontal="left" vertical="center"/>
    </xf>
    <xf numFmtId="49" fontId="17" fillId="0" borderId="41" xfId="6" applyNumberFormat="1" applyFont="1" applyFill="1" applyBorder="1" applyAlignment="1" applyProtection="1">
      <alignment horizontal="center" vertical="center"/>
      <protection locked="0" hidden="1"/>
    </xf>
    <xf numFmtId="0" fontId="17" fillId="0" borderId="9" xfId="6" applyFont="1" applyFill="1" applyBorder="1" applyAlignment="1" applyProtection="1">
      <alignment horizontal="right" vertical="center"/>
      <protection locked="0" hidden="1"/>
    </xf>
    <xf numFmtId="0" fontId="17" fillId="0" borderId="41" xfId="6" applyFont="1" applyFill="1" applyBorder="1" applyAlignment="1" applyProtection="1">
      <alignment horizontal="right" vertical="center"/>
      <protection locked="0" hidden="1"/>
    </xf>
    <xf numFmtId="0" fontId="18" fillId="0" borderId="0" xfId="3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 applyProtection="1">
      <alignment wrapText="1"/>
      <protection hidden="1"/>
    </xf>
    <xf numFmtId="0" fontId="18" fillId="0" borderId="15" xfId="3" applyFont="1" applyFill="1" applyBorder="1" applyAlignment="1" applyProtection="1">
      <alignment horizontal="right" vertical="center"/>
      <protection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18" fillId="0" borderId="9" xfId="3" applyFont="1" applyFill="1" applyBorder="1" applyAlignment="1">
      <alignment horizontal="left"/>
    </xf>
    <xf numFmtId="0" fontId="18" fillId="0" borderId="41" xfId="3" applyFont="1" applyFill="1" applyBorder="1" applyAlignment="1">
      <alignment horizontal="left"/>
    </xf>
    <xf numFmtId="0" fontId="5" fillId="0" borderId="0" xfId="6" applyFont="1" applyAlignment="1" applyProtection="1">
      <alignment horizontal="left" vertical="center"/>
      <protection hidden="1"/>
    </xf>
    <xf numFmtId="0" fontId="5" fillId="0" borderId="0" xfId="6" applyFont="1" applyAlignment="1">
      <alignment horizontal="left" vertical="center"/>
    </xf>
    <xf numFmtId="0" fontId="5" fillId="0" borderId="0" xfId="6" applyFont="1" applyAlignment="1">
      <alignment horizontal="left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/>
    </xf>
    <xf numFmtId="0" fontId="18" fillId="0" borderId="0" xfId="3" applyFont="1" applyAlignment="1">
      <alignment horizontal="center"/>
    </xf>
    <xf numFmtId="0" fontId="18" fillId="0" borderId="0" xfId="3" applyFont="1" applyAlignment="1" applyProtection="1">
      <alignment horizontal="right" vertical="center"/>
      <protection hidden="1"/>
    </xf>
    <xf numFmtId="0" fontId="18" fillId="0" borderId="34" xfId="3" applyFont="1" applyBorder="1" applyAlignment="1" applyProtection="1">
      <alignment horizontal="right"/>
      <protection hidden="1"/>
    </xf>
    <xf numFmtId="0" fontId="27" fillId="0" borderId="0" xfId="6" applyFont="1" applyAlignment="1" applyProtection="1">
      <alignment horizontal="right" vertical="center"/>
      <protection hidden="1"/>
    </xf>
    <xf numFmtId="0" fontId="27" fillId="0" borderId="34" xfId="6" applyFont="1" applyBorder="1" applyAlignment="1" applyProtection="1">
      <alignment horizontal="right"/>
      <protection hidden="1"/>
    </xf>
    <xf numFmtId="0" fontId="18" fillId="0" borderId="9" xfId="3" applyFont="1" applyFill="1" applyBorder="1" applyAlignment="1">
      <alignment horizontal="left" vertical="center"/>
    </xf>
    <xf numFmtId="0" fontId="5" fillId="0" borderId="34" xfId="6" applyFont="1" applyBorder="1" applyAlignment="1" applyProtection="1">
      <alignment horizontal="right" vertical="center"/>
      <protection hidden="1"/>
    </xf>
    <xf numFmtId="0" fontId="23" fillId="0" borderId="40" xfId="1" applyFont="1" applyFill="1" applyBorder="1" applyAlignment="1" applyProtection="1">
      <protection locked="0" hidden="1"/>
    </xf>
    <xf numFmtId="0" fontId="17" fillId="0" borderId="9" xfId="3" applyFont="1" applyFill="1" applyBorder="1" applyAlignment="1" applyProtection="1">
      <protection locked="0" hidden="1"/>
    </xf>
    <xf numFmtId="0" fontId="6" fillId="0" borderId="40" xfId="1" applyFill="1" applyBorder="1" applyAlignment="1" applyProtection="1"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>
      <alignment horizontal="left"/>
    </xf>
    <xf numFmtId="0" fontId="2" fillId="0" borderId="0" xfId="6" applyFont="1" applyBorder="1" applyAlignment="1" applyProtection="1">
      <alignment horizontal="right" vertical="center" wrapText="1"/>
      <protection hidden="1"/>
    </xf>
    <xf numFmtId="0" fontId="2" fillId="0" borderId="0" xfId="6" applyFont="1" applyBorder="1" applyAlignment="1" applyProtection="1">
      <alignment horizontal="right" wrapText="1"/>
      <protection hidden="1"/>
    </xf>
    <xf numFmtId="0" fontId="2" fillId="0" borderId="0" xfId="6" applyFont="1" applyAlignment="1" applyProtection="1">
      <alignment horizontal="right" wrapText="1"/>
      <protection hidden="1"/>
    </xf>
    <xf numFmtId="0" fontId="28" fillId="0" borderId="9" xfId="3" applyFont="1" applyFill="1" applyBorder="1" applyAlignment="1">
      <alignment horizontal="left" vertical="center"/>
    </xf>
    <xf numFmtId="0" fontId="28" fillId="0" borderId="41" xfId="3" applyFont="1" applyFill="1" applyBorder="1" applyAlignment="1">
      <alignment horizontal="left" vertical="center"/>
    </xf>
    <xf numFmtId="1" fontId="17" fillId="0" borderId="40" xfId="3" applyNumberFormat="1" applyFont="1" applyFill="1" applyBorder="1" applyAlignment="1" applyProtection="1">
      <alignment horizontal="center" vertical="center"/>
      <protection locked="0" hidden="1"/>
    </xf>
    <xf numFmtId="1" fontId="17" fillId="0" borderId="41" xfId="3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6" applyFont="1" applyBorder="1" applyAlignment="1" applyProtection="1">
      <alignment horizontal="right" vertical="center" wrapText="1"/>
      <protection hidden="1"/>
    </xf>
    <xf numFmtId="0" fontId="27" fillId="0" borderId="34" xfId="6" applyFont="1" applyBorder="1" applyAlignment="1" applyProtection="1">
      <alignment horizontal="right" wrapText="1"/>
      <protection hidden="1"/>
    </xf>
    <xf numFmtId="0" fontId="4" fillId="0" borderId="15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34" xfId="0" applyFont="1" applyFill="1" applyBorder="1" applyAlignment="1" applyProtection="1">
      <alignment horizontal="left" vertical="center" wrapText="1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  <protection hidden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41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5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51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8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left" vertical="center" shrinkToFit="1"/>
    </xf>
    <xf numFmtId="0" fontId="4" fillId="0" borderId="57" xfId="0" applyFont="1" applyFill="1" applyBorder="1" applyAlignment="1">
      <alignment horizontal="left" vertical="center" shrinkToFit="1"/>
    </xf>
    <xf numFmtId="0" fontId="4" fillId="0" borderId="58" xfId="0" applyFont="1" applyFill="1" applyBorder="1" applyAlignment="1">
      <alignment horizontal="left" vertical="center" shrinkToFit="1"/>
    </xf>
    <xf numFmtId="0" fontId="8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53" xfId="0" applyFont="1" applyFill="1" applyBorder="1" applyAlignment="1">
      <alignment vertical="top" wrapText="1"/>
    </xf>
    <xf numFmtId="0" fontId="2" fillId="0" borderId="54" xfId="0" applyFont="1" applyFill="1" applyBorder="1" applyAlignment="1">
      <alignment vertical="top" wrapText="1"/>
    </xf>
    <xf numFmtId="0" fontId="2" fillId="0" borderId="55" xfId="0" applyFont="1" applyFill="1" applyBorder="1" applyAlignment="1">
      <alignment vertical="top" wrapText="1"/>
    </xf>
    <xf numFmtId="0" fontId="11" fillId="0" borderId="0" xfId="6" applyFont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vertical="center" wrapText="1"/>
    </xf>
    <xf numFmtId="0" fontId="8" fillId="0" borderId="63" xfId="0" applyFont="1" applyFill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0" fontId="2" fillId="0" borderId="61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66" xfId="0" applyFont="1" applyFill="1" applyBorder="1" applyAlignment="1">
      <alignment vertical="center" wrapText="1"/>
    </xf>
    <xf numFmtId="0" fontId="2" fillId="0" borderId="67" xfId="0" applyFont="1" applyBorder="1" applyAlignment="1">
      <alignment wrapText="1"/>
    </xf>
    <xf numFmtId="0" fontId="2" fillId="0" borderId="68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/>
    <xf numFmtId="0" fontId="12" fillId="0" borderId="0" xfId="0" applyFont="1" applyFill="1" applyBorder="1" applyAlignment="1"/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73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tica.kuzmanov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8"/>
  <sheetViews>
    <sheetView tabSelected="1" view="pageBreakPreview" topLeftCell="A4" zoomScale="110" zoomScaleNormal="100" zoomScaleSheetLayoutView="110" workbookViewId="0">
      <selection activeCell="K8" sqref="K8"/>
    </sheetView>
  </sheetViews>
  <sheetFormatPr defaultRowHeight="12.75" x14ac:dyDescent="0.2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9" width="23.85546875" style="23" customWidth="1"/>
    <col min="10" max="16384" width="9.140625" style="23"/>
  </cols>
  <sheetData>
    <row r="1" spans="1:10" ht="15.75" x14ac:dyDescent="0.25">
      <c r="A1" s="182" t="s">
        <v>23</v>
      </c>
      <c r="B1" s="183"/>
      <c r="C1" s="183"/>
      <c r="D1" s="122"/>
      <c r="E1" s="121"/>
      <c r="F1" s="121"/>
      <c r="G1" s="121"/>
      <c r="H1" s="121"/>
      <c r="I1" s="121"/>
    </row>
    <row r="2" spans="1:10" ht="12.75" customHeight="1" x14ac:dyDescent="0.2">
      <c r="A2" s="229" t="s">
        <v>24</v>
      </c>
      <c r="B2" s="230"/>
      <c r="C2" s="230"/>
      <c r="D2" s="231"/>
      <c r="E2" s="41" t="s">
        <v>384</v>
      </c>
      <c r="F2" s="24"/>
      <c r="G2" s="25" t="s">
        <v>25</v>
      </c>
      <c r="H2" s="41" t="s">
        <v>385</v>
      </c>
      <c r="I2" s="85"/>
      <c r="J2" s="26"/>
    </row>
    <row r="3" spans="1:10" x14ac:dyDescent="0.2">
      <c r="A3" s="27"/>
      <c r="B3" s="27"/>
      <c r="C3" s="27"/>
      <c r="D3" s="27"/>
      <c r="E3" s="28"/>
      <c r="F3" s="28"/>
      <c r="G3" s="27"/>
      <c r="H3" s="27"/>
      <c r="I3" s="86"/>
      <c r="J3" s="26"/>
    </row>
    <row r="4" spans="1:10" ht="39.75" customHeight="1" x14ac:dyDescent="0.2">
      <c r="A4" s="232" t="s">
        <v>376</v>
      </c>
      <c r="B4" s="232"/>
      <c r="C4" s="232"/>
      <c r="D4" s="232"/>
      <c r="E4" s="232"/>
      <c r="F4" s="232"/>
      <c r="G4" s="232"/>
      <c r="H4" s="232"/>
      <c r="I4" s="232"/>
      <c r="J4" s="26"/>
    </row>
    <row r="5" spans="1:10" x14ac:dyDescent="0.2">
      <c r="A5" s="32"/>
      <c r="B5" s="87"/>
      <c r="C5" s="87"/>
      <c r="D5" s="87"/>
      <c r="E5" s="88"/>
      <c r="F5" s="89"/>
      <c r="G5" s="29"/>
      <c r="H5" s="30"/>
      <c r="I5" s="87"/>
      <c r="J5" s="26"/>
    </row>
    <row r="6" spans="1:10" x14ac:dyDescent="0.2">
      <c r="A6" s="209" t="s">
        <v>26</v>
      </c>
      <c r="B6" s="210"/>
      <c r="C6" s="190" t="s">
        <v>16</v>
      </c>
      <c r="D6" s="191"/>
      <c r="E6" s="146"/>
      <c r="F6" s="146"/>
      <c r="G6" s="146"/>
      <c r="H6" s="146"/>
      <c r="I6" s="147"/>
      <c r="J6" s="26"/>
    </row>
    <row r="7" spans="1:10" x14ac:dyDescent="0.2">
      <c r="A7" s="123"/>
      <c r="B7" s="123"/>
      <c r="C7" s="148"/>
      <c r="D7" s="148"/>
      <c r="E7" s="146"/>
      <c r="F7" s="146"/>
      <c r="G7" s="146"/>
      <c r="H7" s="146"/>
      <c r="I7" s="147"/>
      <c r="J7" s="26"/>
    </row>
    <row r="8" spans="1:10" ht="21.75" customHeight="1" x14ac:dyDescent="0.2">
      <c r="A8" s="227" t="s">
        <v>27</v>
      </c>
      <c r="B8" s="228"/>
      <c r="C8" s="190" t="s">
        <v>17</v>
      </c>
      <c r="D8" s="191"/>
      <c r="E8" s="146"/>
      <c r="F8" s="146"/>
      <c r="G8" s="146"/>
      <c r="H8" s="146"/>
      <c r="I8" s="149"/>
      <c r="J8" s="26"/>
    </row>
    <row r="9" spans="1:10" x14ac:dyDescent="0.2">
      <c r="A9" s="124"/>
      <c r="B9" s="124"/>
      <c r="C9" s="150"/>
      <c r="D9" s="148"/>
      <c r="E9" s="148"/>
      <c r="F9" s="148"/>
      <c r="G9" s="148"/>
      <c r="H9" s="148"/>
      <c r="I9" s="149"/>
      <c r="J9" s="26"/>
    </row>
    <row r="10" spans="1:10" ht="12.75" customHeight="1" x14ac:dyDescent="0.2">
      <c r="A10" s="220" t="s">
        <v>28</v>
      </c>
      <c r="B10" s="221"/>
      <c r="C10" s="190" t="s">
        <v>18</v>
      </c>
      <c r="D10" s="191"/>
      <c r="E10" s="148"/>
      <c r="F10" s="148"/>
      <c r="G10" s="148"/>
      <c r="H10" s="148"/>
      <c r="I10" s="149"/>
      <c r="J10" s="26"/>
    </row>
    <row r="11" spans="1:10" x14ac:dyDescent="0.2">
      <c r="A11" s="222"/>
      <c r="B11" s="222"/>
      <c r="C11" s="148"/>
      <c r="D11" s="148"/>
      <c r="E11" s="148"/>
      <c r="F11" s="148"/>
      <c r="G11" s="148"/>
      <c r="H11" s="148"/>
      <c r="I11" s="149"/>
      <c r="J11" s="26"/>
    </row>
    <row r="12" spans="1:10" x14ac:dyDescent="0.2">
      <c r="A12" s="176" t="s">
        <v>29</v>
      </c>
      <c r="B12" s="177"/>
      <c r="C12" s="178" t="s">
        <v>367</v>
      </c>
      <c r="D12" s="223"/>
      <c r="E12" s="223"/>
      <c r="F12" s="223"/>
      <c r="G12" s="223"/>
      <c r="H12" s="223"/>
      <c r="I12" s="224"/>
      <c r="J12" s="26"/>
    </row>
    <row r="13" spans="1:10" ht="15.75" x14ac:dyDescent="0.25">
      <c r="A13" s="218"/>
      <c r="B13" s="219"/>
      <c r="C13" s="219"/>
      <c r="D13" s="92"/>
      <c r="E13" s="92"/>
      <c r="F13" s="92"/>
      <c r="G13" s="92"/>
      <c r="H13" s="92"/>
      <c r="I13" s="93"/>
      <c r="J13" s="26"/>
    </row>
    <row r="14" spans="1:10" x14ac:dyDescent="0.2">
      <c r="A14" s="45"/>
      <c r="B14" s="45"/>
      <c r="C14" s="46"/>
      <c r="D14" s="32"/>
      <c r="E14" s="32"/>
      <c r="F14" s="32"/>
      <c r="G14" s="32"/>
      <c r="H14" s="32"/>
      <c r="I14" s="32"/>
      <c r="J14" s="26"/>
    </row>
    <row r="15" spans="1:10" x14ac:dyDescent="0.2">
      <c r="A15" s="176" t="s">
        <v>30</v>
      </c>
      <c r="B15" s="177"/>
      <c r="C15" s="225">
        <v>10000</v>
      </c>
      <c r="D15" s="226"/>
      <c r="E15" s="32"/>
      <c r="F15" s="178" t="s">
        <v>19</v>
      </c>
      <c r="G15" s="213"/>
      <c r="H15" s="213"/>
      <c r="I15" s="193"/>
      <c r="J15" s="26"/>
    </row>
    <row r="16" spans="1:10" x14ac:dyDescent="0.2">
      <c r="A16" s="45"/>
      <c r="B16" s="45"/>
      <c r="C16" s="32"/>
      <c r="D16" s="32"/>
      <c r="E16" s="32"/>
      <c r="F16" s="32"/>
      <c r="G16" s="32"/>
      <c r="H16" s="32"/>
      <c r="I16" s="32"/>
      <c r="J16" s="26"/>
    </row>
    <row r="17" spans="1:11" x14ac:dyDescent="0.2">
      <c r="A17" s="176" t="s">
        <v>31</v>
      </c>
      <c r="B17" s="177"/>
      <c r="C17" s="178" t="s">
        <v>20</v>
      </c>
      <c r="D17" s="213"/>
      <c r="E17" s="213"/>
      <c r="F17" s="213"/>
      <c r="G17" s="213"/>
      <c r="H17" s="213"/>
      <c r="I17" s="213"/>
      <c r="J17" s="50"/>
    </row>
    <row r="18" spans="1:11" x14ac:dyDescent="0.2">
      <c r="A18" s="45"/>
      <c r="B18" s="45"/>
      <c r="C18" s="32"/>
      <c r="D18" s="32"/>
      <c r="E18" s="32"/>
      <c r="F18" s="32"/>
      <c r="G18" s="32"/>
      <c r="H18" s="32"/>
      <c r="I18" s="32"/>
      <c r="J18" s="26"/>
    </row>
    <row r="19" spans="1:11" x14ac:dyDescent="0.2">
      <c r="A19" s="176" t="s">
        <v>32</v>
      </c>
      <c r="B19" s="214"/>
      <c r="C19" s="215"/>
      <c r="D19" s="216"/>
      <c r="E19" s="216"/>
      <c r="F19" s="216"/>
      <c r="G19" s="216"/>
      <c r="H19" s="216"/>
      <c r="I19" s="216"/>
      <c r="J19" s="50"/>
    </row>
    <row r="20" spans="1:11" x14ac:dyDescent="0.2">
      <c r="A20" s="123"/>
      <c r="B20" s="123"/>
      <c r="C20" s="46"/>
      <c r="D20" s="32"/>
      <c r="E20" s="32"/>
      <c r="F20" s="32"/>
      <c r="G20" s="32"/>
      <c r="H20" s="32"/>
      <c r="I20" s="32"/>
      <c r="J20" s="26"/>
    </row>
    <row r="21" spans="1:11" x14ac:dyDescent="0.2">
      <c r="A21" s="176" t="s">
        <v>33</v>
      </c>
      <c r="B21" s="214"/>
      <c r="C21" s="217" t="s">
        <v>21</v>
      </c>
      <c r="D21" s="216"/>
      <c r="E21" s="216"/>
      <c r="F21" s="216"/>
      <c r="G21" s="216"/>
      <c r="H21" s="216"/>
      <c r="I21" s="216"/>
      <c r="J21" s="50"/>
    </row>
    <row r="22" spans="1:11" x14ac:dyDescent="0.2">
      <c r="A22" s="45"/>
      <c r="B22" s="45"/>
      <c r="C22" s="46"/>
      <c r="D22" s="32"/>
      <c r="E22" s="32"/>
      <c r="F22" s="32"/>
      <c r="G22" s="32"/>
      <c r="H22" s="32"/>
      <c r="I22" s="32"/>
      <c r="J22" s="26"/>
    </row>
    <row r="23" spans="1:11" x14ac:dyDescent="0.2">
      <c r="A23" s="211" t="s">
        <v>34</v>
      </c>
      <c r="B23" s="212"/>
      <c r="C23" s="42">
        <v>133</v>
      </c>
      <c r="D23" s="178" t="s">
        <v>19</v>
      </c>
      <c r="E23" s="201"/>
      <c r="F23" s="202"/>
      <c r="G23" s="199"/>
      <c r="H23" s="200"/>
      <c r="I23" s="31"/>
      <c r="J23" s="26"/>
    </row>
    <row r="24" spans="1:11" x14ac:dyDescent="0.2">
      <c r="A24" s="123"/>
      <c r="B24" s="123"/>
      <c r="C24" s="32"/>
      <c r="D24" s="94"/>
      <c r="E24" s="94"/>
      <c r="F24" s="94"/>
      <c r="G24" s="94"/>
      <c r="H24" s="32"/>
      <c r="I24" s="32"/>
      <c r="J24" s="26"/>
    </row>
    <row r="25" spans="1:11" x14ac:dyDescent="0.2">
      <c r="A25" s="176" t="s">
        <v>35</v>
      </c>
      <c r="B25" s="177"/>
      <c r="C25" s="42">
        <v>21</v>
      </c>
      <c r="D25" s="178" t="s">
        <v>22</v>
      </c>
      <c r="E25" s="201"/>
      <c r="F25" s="201"/>
      <c r="G25" s="202"/>
      <c r="H25" s="125" t="s">
        <v>39</v>
      </c>
      <c r="I25" s="160">
        <v>2853</v>
      </c>
      <c r="J25" s="50"/>
    </row>
    <row r="26" spans="1:11" x14ac:dyDescent="0.2">
      <c r="A26" s="123"/>
      <c r="B26" s="123"/>
      <c r="C26" s="32"/>
      <c r="D26" s="94"/>
      <c r="E26" s="94"/>
      <c r="F26" s="94"/>
      <c r="G26" s="45"/>
      <c r="H26" s="126" t="s">
        <v>40</v>
      </c>
      <c r="I26" s="151"/>
      <c r="J26" s="26"/>
      <c r="K26" s="84"/>
    </row>
    <row r="27" spans="1:11" x14ac:dyDescent="0.2">
      <c r="A27" s="176" t="s">
        <v>36</v>
      </c>
      <c r="B27" s="177"/>
      <c r="C27" s="44" t="s">
        <v>369</v>
      </c>
      <c r="D27" s="95"/>
      <c r="E27" s="96"/>
      <c r="F27" s="97"/>
      <c r="G27" s="209" t="s">
        <v>41</v>
      </c>
      <c r="H27" s="210"/>
      <c r="I27" s="43" t="s">
        <v>368</v>
      </c>
      <c r="J27" s="26"/>
    </row>
    <row r="28" spans="1:11" x14ac:dyDescent="0.2">
      <c r="A28" s="45"/>
      <c r="B28" s="45"/>
      <c r="C28" s="32"/>
      <c r="D28" s="97"/>
      <c r="E28" s="97"/>
      <c r="F28" s="97"/>
      <c r="G28" s="97"/>
      <c r="H28" s="32"/>
      <c r="I28" s="98"/>
      <c r="J28" s="26"/>
    </row>
    <row r="29" spans="1:11" x14ac:dyDescent="0.2">
      <c r="A29" s="203" t="s">
        <v>37</v>
      </c>
      <c r="B29" s="204"/>
      <c r="C29" s="205"/>
      <c r="D29" s="205"/>
      <c r="E29" s="206" t="s">
        <v>38</v>
      </c>
      <c r="F29" s="207"/>
      <c r="G29" s="207"/>
      <c r="H29" s="208" t="s">
        <v>11</v>
      </c>
      <c r="I29" s="208"/>
      <c r="J29" s="26"/>
    </row>
    <row r="30" spans="1:11" x14ac:dyDescent="0.2">
      <c r="A30" s="96"/>
      <c r="B30" s="96"/>
      <c r="C30" s="96"/>
      <c r="D30" s="32"/>
      <c r="E30" s="32"/>
      <c r="F30" s="32"/>
      <c r="G30" s="32"/>
      <c r="H30" s="99"/>
      <c r="I30" s="98"/>
      <c r="J30" s="26"/>
    </row>
    <row r="31" spans="1:11" x14ac:dyDescent="0.2">
      <c r="A31" s="185"/>
      <c r="B31" s="195"/>
      <c r="C31" s="195"/>
      <c r="D31" s="196"/>
      <c r="E31" s="185"/>
      <c r="F31" s="195"/>
      <c r="G31" s="196"/>
      <c r="H31" s="188"/>
      <c r="I31" s="194"/>
      <c r="J31" s="26"/>
    </row>
    <row r="32" spans="1:11" x14ac:dyDescent="0.2">
      <c r="A32" s="45"/>
      <c r="B32" s="45"/>
      <c r="C32" s="46"/>
      <c r="D32" s="197"/>
      <c r="E32" s="197"/>
      <c r="F32" s="197"/>
      <c r="G32" s="198"/>
      <c r="H32" s="32"/>
      <c r="I32" s="100"/>
      <c r="J32" s="26"/>
    </row>
    <row r="33" spans="1:10" x14ac:dyDescent="0.2">
      <c r="A33" s="185"/>
      <c r="B33" s="186"/>
      <c r="C33" s="186"/>
      <c r="D33" s="187"/>
      <c r="E33" s="185"/>
      <c r="F33" s="186"/>
      <c r="G33" s="186"/>
      <c r="H33" s="188"/>
      <c r="I33" s="194"/>
      <c r="J33" s="26"/>
    </row>
    <row r="34" spans="1:10" x14ac:dyDescent="0.2">
      <c r="A34" s="45"/>
      <c r="B34" s="45"/>
      <c r="C34" s="46"/>
      <c r="D34" s="47"/>
      <c r="E34" s="47"/>
      <c r="F34" s="47"/>
      <c r="G34" s="48"/>
      <c r="H34" s="32"/>
      <c r="I34" s="101"/>
      <c r="J34" s="26"/>
    </row>
    <row r="35" spans="1:10" x14ac:dyDescent="0.2">
      <c r="A35" s="185"/>
      <c r="B35" s="186"/>
      <c r="C35" s="186"/>
      <c r="D35" s="187"/>
      <c r="E35" s="185"/>
      <c r="F35" s="186"/>
      <c r="G35" s="186"/>
      <c r="H35" s="188"/>
      <c r="I35" s="194"/>
      <c r="J35" s="26"/>
    </row>
    <row r="36" spans="1:10" x14ac:dyDescent="0.2">
      <c r="A36" s="45"/>
      <c r="B36" s="45"/>
      <c r="C36" s="46"/>
      <c r="D36" s="47"/>
      <c r="E36" s="47"/>
      <c r="F36" s="47"/>
      <c r="G36" s="48"/>
      <c r="H36" s="32"/>
      <c r="I36" s="101"/>
      <c r="J36" s="26"/>
    </row>
    <row r="37" spans="1:10" x14ac:dyDescent="0.2">
      <c r="A37" s="185"/>
      <c r="B37" s="186"/>
      <c r="C37" s="186"/>
      <c r="D37" s="187"/>
      <c r="E37" s="185"/>
      <c r="F37" s="186"/>
      <c r="G37" s="186"/>
      <c r="H37" s="188"/>
      <c r="I37" s="189"/>
      <c r="J37" s="50"/>
    </row>
    <row r="38" spans="1:10" x14ac:dyDescent="0.2">
      <c r="A38" s="49"/>
      <c r="B38" s="49"/>
      <c r="C38" s="168"/>
      <c r="D38" s="169"/>
      <c r="E38" s="32"/>
      <c r="F38" s="168"/>
      <c r="G38" s="169"/>
      <c r="H38" s="32"/>
      <c r="I38" s="32"/>
      <c r="J38" s="26"/>
    </row>
    <row r="39" spans="1:10" x14ac:dyDescent="0.2">
      <c r="A39" s="185"/>
      <c r="B39" s="186"/>
      <c r="C39" s="186"/>
      <c r="D39" s="187"/>
      <c r="E39" s="185"/>
      <c r="F39" s="186"/>
      <c r="G39" s="186"/>
      <c r="H39" s="188"/>
      <c r="I39" s="189"/>
      <c r="J39" s="50"/>
    </row>
    <row r="40" spans="1:10" x14ac:dyDescent="0.2">
      <c r="A40" s="49"/>
      <c r="B40" s="49"/>
      <c r="C40" s="39"/>
      <c r="D40" s="40"/>
      <c r="E40" s="32"/>
      <c r="F40" s="39"/>
      <c r="G40" s="40"/>
      <c r="H40" s="32"/>
      <c r="I40" s="32"/>
      <c r="J40" s="26"/>
    </row>
    <row r="41" spans="1:10" x14ac:dyDescent="0.2">
      <c r="A41" s="185"/>
      <c r="B41" s="186"/>
      <c r="C41" s="186"/>
      <c r="D41" s="187"/>
      <c r="E41" s="185"/>
      <c r="F41" s="186"/>
      <c r="G41" s="186"/>
      <c r="H41" s="188"/>
      <c r="I41" s="189"/>
      <c r="J41" s="26"/>
    </row>
    <row r="42" spans="1:10" x14ac:dyDescent="0.2">
      <c r="A42" s="31"/>
      <c r="B42" s="37"/>
      <c r="C42" s="37"/>
      <c r="D42" s="37"/>
      <c r="E42" s="31"/>
      <c r="F42" s="37"/>
      <c r="G42" s="37"/>
      <c r="H42" s="38"/>
      <c r="I42" s="38"/>
      <c r="J42" s="26"/>
    </row>
    <row r="43" spans="1:10" x14ac:dyDescent="0.2">
      <c r="A43" s="49"/>
      <c r="B43" s="49"/>
      <c r="C43" s="39"/>
      <c r="D43" s="40"/>
      <c r="E43" s="32"/>
      <c r="F43" s="39"/>
      <c r="G43" s="40"/>
      <c r="H43" s="32"/>
      <c r="I43" s="32"/>
      <c r="J43" s="26"/>
    </row>
    <row r="44" spans="1:10" x14ac:dyDescent="0.2">
      <c r="A44" s="102"/>
      <c r="B44" s="102"/>
      <c r="C44" s="102"/>
      <c r="D44" s="91"/>
      <c r="E44" s="91"/>
      <c r="F44" s="102"/>
      <c r="G44" s="91"/>
      <c r="H44" s="91"/>
      <c r="I44" s="91"/>
      <c r="J44" s="26"/>
    </row>
    <row r="45" spans="1:10" ht="12.75" customHeight="1" x14ac:dyDescent="0.2">
      <c r="A45" s="171" t="s">
        <v>42</v>
      </c>
      <c r="B45" s="172"/>
      <c r="C45" s="190"/>
      <c r="D45" s="191"/>
      <c r="E45" s="32"/>
      <c r="F45" s="178"/>
      <c r="G45" s="192"/>
      <c r="H45" s="192"/>
      <c r="I45" s="192"/>
      <c r="J45" s="50"/>
    </row>
    <row r="46" spans="1:10" x14ac:dyDescent="0.2">
      <c r="A46" s="127"/>
      <c r="B46" s="127"/>
      <c r="C46" s="168"/>
      <c r="D46" s="169"/>
      <c r="E46" s="32"/>
      <c r="F46" s="168"/>
      <c r="G46" s="170"/>
      <c r="H46" s="103"/>
      <c r="I46" s="103"/>
      <c r="J46" s="26"/>
    </row>
    <row r="47" spans="1:10" ht="12.75" customHeight="1" x14ac:dyDescent="0.2">
      <c r="A47" s="171" t="s">
        <v>43</v>
      </c>
      <c r="B47" s="172"/>
      <c r="C47" s="178" t="s">
        <v>370</v>
      </c>
      <c r="D47" s="179"/>
      <c r="E47" s="179"/>
      <c r="F47" s="179"/>
      <c r="G47" s="179"/>
      <c r="H47" s="179"/>
      <c r="I47" s="180"/>
      <c r="J47" s="50"/>
    </row>
    <row r="48" spans="1:10" x14ac:dyDescent="0.2">
      <c r="A48" s="128"/>
      <c r="B48" s="128"/>
      <c r="C48" s="46"/>
      <c r="D48" s="32"/>
      <c r="E48" s="32"/>
      <c r="F48" s="32"/>
      <c r="G48" s="32"/>
      <c r="H48" s="32"/>
      <c r="I48" s="32"/>
      <c r="J48" s="26"/>
    </row>
    <row r="49" spans="1:10" x14ac:dyDescent="0.2">
      <c r="A49" s="171" t="s">
        <v>44</v>
      </c>
      <c r="B49" s="172"/>
      <c r="C49" s="181" t="s">
        <v>371</v>
      </c>
      <c r="D49" s="174"/>
      <c r="E49" s="175"/>
      <c r="F49" s="32"/>
      <c r="G49" s="90" t="s">
        <v>13</v>
      </c>
      <c r="H49" s="181" t="s">
        <v>375</v>
      </c>
      <c r="I49" s="175"/>
      <c r="J49" s="26"/>
    </row>
    <row r="50" spans="1:10" x14ac:dyDescent="0.2">
      <c r="A50" s="128"/>
      <c r="B50" s="128"/>
      <c r="C50" s="46"/>
      <c r="D50" s="32"/>
      <c r="E50" s="32"/>
      <c r="F50" s="32"/>
      <c r="G50" s="32"/>
      <c r="H50" s="32"/>
      <c r="I50" s="32"/>
      <c r="J50" s="26"/>
    </row>
    <row r="51" spans="1:10" ht="12.75" customHeight="1" x14ac:dyDescent="0.2">
      <c r="A51" s="171" t="s">
        <v>32</v>
      </c>
      <c r="B51" s="172"/>
      <c r="C51" s="173" t="s">
        <v>372</v>
      </c>
      <c r="D51" s="174"/>
      <c r="E51" s="174"/>
      <c r="F51" s="174"/>
      <c r="G51" s="174"/>
      <c r="H51" s="174"/>
      <c r="I51" s="175"/>
      <c r="J51" s="50"/>
    </row>
    <row r="52" spans="1:10" x14ac:dyDescent="0.2">
      <c r="A52" s="128"/>
      <c r="B52" s="128"/>
      <c r="C52" s="32"/>
      <c r="D52" s="32"/>
      <c r="E52" s="32"/>
      <c r="F52" s="32"/>
      <c r="G52" s="32"/>
      <c r="H52" s="32"/>
      <c r="I52" s="32"/>
      <c r="J52" s="26"/>
    </row>
    <row r="53" spans="1:10" x14ac:dyDescent="0.2">
      <c r="A53" s="176" t="s">
        <v>45</v>
      </c>
      <c r="B53" s="177"/>
      <c r="C53" s="181" t="s">
        <v>383</v>
      </c>
      <c r="D53" s="174"/>
      <c r="E53" s="174"/>
      <c r="F53" s="174"/>
      <c r="G53" s="174"/>
      <c r="H53" s="174"/>
      <c r="I53" s="193"/>
      <c r="J53" s="50"/>
    </row>
    <row r="54" spans="1:10" x14ac:dyDescent="0.2">
      <c r="A54" s="91"/>
      <c r="B54" s="91"/>
      <c r="C54" s="184" t="s">
        <v>46</v>
      </c>
      <c r="D54" s="184"/>
      <c r="E54" s="184"/>
      <c r="F54" s="184"/>
      <c r="G54" s="184"/>
      <c r="H54" s="184"/>
      <c r="I54" s="83"/>
      <c r="J54" s="26"/>
    </row>
    <row r="55" spans="1:10" x14ac:dyDescent="0.2">
      <c r="A55" s="91"/>
      <c r="B55" s="91"/>
      <c r="C55" s="83"/>
      <c r="D55" s="83"/>
      <c r="E55" s="83"/>
      <c r="F55" s="83"/>
      <c r="G55" s="83"/>
      <c r="H55" s="83"/>
      <c r="I55" s="83"/>
      <c r="J55" s="26"/>
    </row>
    <row r="56" spans="1:10" x14ac:dyDescent="0.2">
      <c r="A56" s="91"/>
      <c r="B56" s="161" t="s">
        <v>47</v>
      </c>
      <c r="C56" s="162"/>
      <c r="D56" s="162"/>
      <c r="E56" s="162"/>
      <c r="F56" s="104"/>
      <c r="G56" s="104"/>
      <c r="H56" s="104"/>
      <c r="I56" s="104"/>
      <c r="J56" s="26"/>
    </row>
    <row r="57" spans="1:10" x14ac:dyDescent="0.2">
      <c r="A57" s="91"/>
      <c r="B57" s="163" t="s">
        <v>48</v>
      </c>
      <c r="C57" s="164"/>
      <c r="D57" s="164"/>
      <c r="E57" s="164"/>
      <c r="F57" s="164"/>
      <c r="G57" s="164"/>
      <c r="H57" s="164"/>
      <c r="I57" s="164"/>
      <c r="J57" s="26"/>
    </row>
    <row r="58" spans="1:10" x14ac:dyDescent="0.2">
      <c r="A58" s="91"/>
      <c r="B58" s="163" t="s">
        <v>49</v>
      </c>
      <c r="C58" s="164"/>
      <c r="D58" s="164"/>
      <c r="E58" s="164"/>
      <c r="F58" s="164"/>
      <c r="G58" s="164"/>
      <c r="H58" s="164"/>
      <c r="I58" s="129"/>
      <c r="J58" s="26"/>
    </row>
    <row r="59" spans="1:10" x14ac:dyDescent="0.2">
      <c r="A59" s="91"/>
      <c r="B59" s="130" t="s">
        <v>50</v>
      </c>
      <c r="C59" s="131"/>
      <c r="D59" s="131"/>
      <c r="E59" s="131"/>
      <c r="F59" s="131"/>
      <c r="G59" s="131"/>
      <c r="H59" s="131"/>
      <c r="I59" s="131"/>
      <c r="J59" s="26"/>
    </row>
    <row r="60" spans="1:10" x14ac:dyDescent="0.2">
      <c r="A60" s="91"/>
      <c r="B60" s="130" t="s">
        <v>51</v>
      </c>
      <c r="C60" s="131"/>
      <c r="D60" s="131"/>
      <c r="E60" s="131"/>
      <c r="F60" s="131"/>
      <c r="G60" s="131"/>
      <c r="H60" s="132"/>
      <c r="I60" s="132"/>
      <c r="J60" s="26"/>
    </row>
    <row r="61" spans="1:10" x14ac:dyDescent="0.2">
      <c r="A61" s="91"/>
      <c r="B61" s="105"/>
      <c r="C61" s="105"/>
      <c r="D61" s="105"/>
      <c r="E61" s="105"/>
      <c r="F61" s="105"/>
      <c r="G61" s="106" t="s">
        <v>373</v>
      </c>
      <c r="H61" s="152"/>
      <c r="I61" s="106" t="s">
        <v>374</v>
      </c>
      <c r="J61" s="26"/>
    </row>
    <row r="62" spans="1:10" x14ac:dyDescent="0.2">
      <c r="A62" s="108" t="s">
        <v>12</v>
      </c>
      <c r="B62" s="32"/>
      <c r="C62" s="32"/>
      <c r="D62" s="32"/>
      <c r="E62" s="32"/>
      <c r="F62" s="32"/>
      <c r="G62" s="106"/>
      <c r="H62" s="106"/>
      <c r="I62" s="107"/>
      <c r="J62" s="26"/>
    </row>
    <row r="63" spans="1:10" ht="13.5" thickBot="1" x14ac:dyDescent="0.25">
      <c r="A63" s="32"/>
      <c r="B63" s="32"/>
      <c r="C63" s="32"/>
      <c r="D63" s="32"/>
      <c r="E63" s="91" t="s">
        <v>52</v>
      </c>
      <c r="F63" s="96"/>
      <c r="G63" s="109" t="s">
        <v>381</v>
      </c>
      <c r="H63" s="110"/>
      <c r="I63" s="109" t="s">
        <v>382</v>
      </c>
      <c r="J63" s="26"/>
    </row>
    <row r="64" spans="1:10" x14ac:dyDescent="0.2">
      <c r="A64" s="51"/>
      <c r="B64" s="51"/>
      <c r="C64" s="52"/>
      <c r="D64" s="52"/>
      <c r="E64" s="52"/>
      <c r="F64" s="52"/>
      <c r="G64" s="165" t="s">
        <v>14</v>
      </c>
      <c r="H64" s="166"/>
      <c r="I64" s="167"/>
      <c r="J64" s="26"/>
    </row>
    <row r="65" spans="9:9" x14ac:dyDescent="0.2">
      <c r="I65" s="84"/>
    </row>
    <row r="66" spans="9:9" x14ac:dyDescent="0.2">
      <c r="I66" s="84"/>
    </row>
    <row r="67" spans="9:9" x14ac:dyDescent="0.2">
      <c r="I67" s="84"/>
    </row>
    <row r="68" spans="9:9" x14ac:dyDescent="0.2">
      <c r="I68" s="84"/>
    </row>
    <row r="69" spans="9:9" x14ac:dyDescent="0.2">
      <c r="I69" s="84"/>
    </row>
    <row r="70" spans="9:9" x14ac:dyDescent="0.2">
      <c r="I70" s="84"/>
    </row>
    <row r="71" spans="9:9" x14ac:dyDescent="0.2">
      <c r="I71" s="84"/>
    </row>
    <row r="72" spans="9:9" x14ac:dyDescent="0.2">
      <c r="I72" s="84"/>
    </row>
    <row r="73" spans="9:9" x14ac:dyDescent="0.2">
      <c r="I73" s="84"/>
    </row>
    <row r="74" spans="9:9" x14ac:dyDescent="0.2">
      <c r="I74" s="84"/>
    </row>
    <row r="75" spans="9:9" x14ac:dyDescent="0.2">
      <c r="I75" s="84"/>
    </row>
    <row r="76" spans="9:9" x14ac:dyDescent="0.2">
      <c r="I76" s="84"/>
    </row>
    <row r="77" spans="9:9" x14ac:dyDescent="0.2">
      <c r="I77" s="84"/>
    </row>
    <row r="78" spans="9:9" x14ac:dyDescent="0.2">
      <c r="I78" s="84"/>
    </row>
    <row r="79" spans="9:9" x14ac:dyDescent="0.2">
      <c r="I79" s="84"/>
    </row>
    <row r="80" spans="9:9" x14ac:dyDescent="0.2">
      <c r="I80" s="84"/>
    </row>
    <row r="81" spans="9:9" x14ac:dyDescent="0.2">
      <c r="I81" s="84"/>
    </row>
    <row r="82" spans="9:9" x14ac:dyDescent="0.2">
      <c r="I82" s="84"/>
    </row>
    <row r="83" spans="9:9" x14ac:dyDescent="0.2">
      <c r="I83" s="84"/>
    </row>
    <row r="84" spans="9:9" x14ac:dyDescent="0.2">
      <c r="I84" s="84"/>
    </row>
    <row r="85" spans="9:9" x14ac:dyDescent="0.2">
      <c r="I85" s="84"/>
    </row>
    <row r="86" spans="9:9" x14ac:dyDescent="0.2">
      <c r="I86" s="84"/>
    </row>
    <row r="87" spans="9:9" x14ac:dyDescent="0.2">
      <c r="I87" s="84"/>
    </row>
    <row r="88" spans="9:9" x14ac:dyDescent="0.2">
      <c r="I88" s="84"/>
    </row>
  </sheetData>
  <mergeCells count="71"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G64:I64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10" priority="1" stopIfTrue="1" operator="equal">
      <formula>"DA"</formula>
    </cfRule>
  </conditionalFormatting>
  <conditionalFormatting sqref="H2">
    <cfRule type="cellIs" dxfId="9" priority="2" stopIfTrue="1" operator="lessThan">
      <formula>#REF!</formula>
    </cfRule>
  </conditionalFormatting>
  <dataValidations count="1">
    <dataValidation allowBlank="1" sqref="J1:IV1048576 G65:I65536 A22:G30 I22:I30 A1:B18 B20 A19:A21 H27:H30 C1:I20 H22:H25 B61:F65536 A42:A65536 B42:I56"/>
  </dataValidations>
  <hyperlinks>
    <hyperlink ref="C21" r:id="rId1"/>
    <hyperlink ref="C51" r:id="rId2"/>
  </hyperlinks>
  <pageMargins left="0.75" right="0.75" top="1" bottom="1" header="0.5" footer="0.5"/>
  <pageSetup paperSize="9" scale="75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3"/>
  <sheetViews>
    <sheetView view="pageBreakPreview" topLeftCell="A103" zoomScaleNormal="100" zoomScaleSheetLayoutView="100" workbookViewId="0">
      <selection activeCell="N81" sqref="N81"/>
    </sheetView>
  </sheetViews>
  <sheetFormatPr defaultRowHeight="12.75" x14ac:dyDescent="0.2"/>
  <cols>
    <col min="1" max="4" width="9.140625" style="54"/>
    <col min="5" max="5" width="20.85546875" style="54" customWidth="1"/>
    <col min="6" max="6" width="9.140625" style="54"/>
    <col min="7" max="7" width="10.7109375" style="54" customWidth="1"/>
    <col min="8" max="8" width="11.85546875" style="54" customWidth="1"/>
    <col min="9" max="9" width="9.140625" style="54"/>
    <col min="10" max="10" width="11.140625" style="54" customWidth="1"/>
    <col min="11" max="11" width="10.7109375" style="54" customWidth="1"/>
    <col min="12" max="16384" width="9.140625" style="54"/>
  </cols>
  <sheetData>
    <row r="1" spans="1:12" ht="24.75" customHeight="1" x14ac:dyDescent="0.2">
      <c r="A1" s="251" t="s">
        <v>53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53"/>
    </row>
    <row r="2" spans="1:12" ht="12.75" customHeight="1" x14ac:dyDescent="0.2">
      <c r="A2" s="253" t="s">
        <v>386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53"/>
    </row>
    <row r="3" spans="1:12" x14ac:dyDescent="0.2">
      <c r="A3" s="112"/>
      <c r="B3" s="113"/>
      <c r="C3" s="113"/>
      <c r="D3" s="113"/>
      <c r="E3" s="113"/>
      <c r="F3" s="259"/>
      <c r="G3" s="259"/>
      <c r="H3" s="111"/>
      <c r="I3" s="113"/>
      <c r="J3" s="113"/>
      <c r="K3" s="258" t="s">
        <v>54</v>
      </c>
      <c r="L3" s="259"/>
    </row>
    <row r="4" spans="1:12" ht="12.75" customHeight="1" x14ac:dyDescent="0.2">
      <c r="A4" s="240" t="s">
        <v>124</v>
      </c>
      <c r="B4" s="241"/>
      <c r="C4" s="241"/>
      <c r="D4" s="241"/>
      <c r="E4" s="242"/>
      <c r="F4" s="246" t="s">
        <v>125</v>
      </c>
      <c r="G4" s="248" t="s">
        <v>126</v>
      </c>
      <c r="H4" s="249"/>
      <c r="I4" s="250"/>
      <c r="J4" s="248" t="s">
        <v>127</v>
      </c>
      <c r="K4" s="249"/>
      <c r="L4" s="250"/>
    </row>
    <row r="5" spans="1:12" x14ac:dyDescent="0.2">
      <c r="A5" s="243"/>
      <c r="B5" s="244"/>
      <c r="C5" s="244"/>
      <c r="D5" s="244"/>
      <c r="E5" s="245"/>
      <c r="F5" s="247"/>
      <c r="G5" s="137" t="s">
        <v>128</v>
      </c>
      <c r="H5" s="138" t="s">
        <v>129</v>
      </c>
      <c r="I5" s="139" t="s">
        <v>130</v>
      </c>
      <c r="J5" s="137" t="s">
        <v>128</v>
      </c>
      <c r="K5" s="138" t="s">
        <v>129</v>
      </c>
      <c r="L5" s="139" t="s">
        <v>130</v>
      </c>
    </row>
    <row r="6" spans="1:12" x14ac:dyDescent="0.2">
      <c r="A6" s="255">
        <v>1</v>
      </c>
      <c r="B6" s="256"/>
      <c r="C6" s="256"/>
      <c r="D6" s="256"/>
      <c r="E6" s="257"/>
      <c r="F6" s="133">
        <v>2</v>
      </c>
      <c r="G6" s="134">
        <v>3</v>
      </c>
      <c r="H6" s="135">
        <v>4</v>
      </c>
      <c r="I6" s="136" t="s">
        <v>0</v>
      </c>
      <c r="J6" s="134">
        <v>6</v>
      </c>
      <c r="K6" s="135">
        <v>7</v>
      </c>
      <c r="L6" s="136" t="s">
        <v>1</v>
      </c>
    </row>
    <row r="7" spans="1:12" x14ac:dyDescent="0.2">
      <c r="A7" s="233" t="s">
        <v>123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5"/>
    </row>
    <row r="8" spans="1:12" ht="12.75" customHeight="1" x14ac:dyDescent="0.2">
      <c r="A8" s="236" t="s">
        <v>55</v>
      </c>
      <c r="B8" s="237"/>
      <c r="C8" s="237"/>
      <c r="D8" s="238"/>
      <c r="E8" s="239"/>
      <c r="F8" s="9">
        <v>1</v>
      </c>
      <c r="G8" s="70">
        <v>0</v>
      </c>
      <c r="H8" s="71">
        <v>0</v>
      </c>
      <c r="I8" s="72">
        <v>0</v>
      </c>
      <c r="J8" s="70">
        <v>0</v>
      </c>
      <c r="K8" s="71">
        <v>0</v>
      </c>
      <c r="L8" s="72">
        <v>0</v>
      </c>
    </row>
    <row r="9" spans="1:12" ht="12.75" customHeight="1" x14ac:dyDescent="0.2">
      <c r="A9" s="260" t="s">
        <v>56</v>
      </c>
      <c r="B9" s="261"/>
      <c r="C9" s="261"/>
      <c r="D9" s="261"/>
      <c r="E9" s="262"/>
      <c r="F9" s="10">
        <v>2</v>
      </c>
      <c r="G9" s="69"/>
      <c r="H9" s="73"/>
      <c r="I9" s="74">
        <v>0</v>
      </c>
      <c r="J9" s="69"/>
      <c r="K9" s="73"/>
      <c r="L9" s="74">
        <v>0</v>
      </c>
    </row>
    <row r="10" spans="1:12" ht="12.75" customHeight="1" x14ac:dyDescent="0.2">
      <c r="A10" s="260" t="s">
        <v>57</v>
      </c>
      <c r="B10" s="261"/>
      <c r="C10" s="261"/>
      <c r="D10" s="261"/>
      <c r="E10" s="262"/>
      <c r="F10" s="10">
        <v>3</v>
      </c>
      <c r="G10" s="69"/>
      <c r="H10" s="73"/>
      <c r="I10" s="74">
        <v>0</v>
      </c>
      <c r="J10" s="69"/>
      <c r="K10" s="73"/>
      <c r="L10" s="74">
        <v>0</v>
      </c>
    </row>
    <row r="11" spans="1:12" ht="12.75" customHeight="1" x14ac:dyDescent="0.2">
      <c r="A11" s="263" t="s">
        <v>58</v>
      </c>
      <c r="B11" s="264"/>
      <c r="C11" s="264"/>
      <c r="D11" s="261"/>
      <c r="E11" s="262"/>
      <c r="F11" s="10">
        <v>4</v>
      </c>
      <c r="G11" s="75">
        <v>0</v>
      </c>
      <c r="H11" s="76">
        <v>6437898.9699999997</v>
      </c>
      <c r="I11" s="74">
        <v>6437898.9699999997</v>
      </c>
      <c r="J11" s="75">
        <v>0</v>
      </c>
      <c r="K11" s="76">
        <v>6800637.0800000001</v>
      </c>
      <c r="L11" s="74">
        <v>6800637.0800000001</v>
      </c>
    </row>
    <row r="12" spans="1:12" ht="12.75" customHeight="1" x14ac:dyDescent="0.2">
      <c r="A12" s="260" t="s">
        <v>15</v>
      </c>
      <c r="B12" s="261"/>
      <c r="C12" s="261"/>
      <c r="D12" s="261"/>
      <c r="E12" s="262"/>
      <c r="F12" s="10">
        <v>5</v>
      </c>
      <c r="G12" s="69"/>
      <c r="H12" s="73"/>
      <c r="I12" s="74">
        <v>0</v>
      </c>
      <c r="J12" s="69"/>
      <c r="K12" s="73"/>
      <c r="L12" s="74">
        <v>0</v>
      </c>
    </row>
    <row r="13" spans="1:12" ht="12.75" customHeight="1" x14ac:dyDescent="0.2">
      <c r="A13" s="260" t="s">
        <v>59</v>
      </c>
      <c r="B13" s="261"/>
      <c r="C13" s="261"/>
      <c r="D13" s="261"/>
      <c r="E13" s="262"/>
      <c r="F13" s="10">
        <v>6</v>
      </c>
      <c r="G13" s="69"/>
      <c r="H13" s="73">
        <v>6437898.9699999997</v>
      </c>
      <c r="I13" s="74">
        <v>6437898.9699999997</v>
      </c>
      <c r="J13" s="69"/>
      <c r="K13" s="73">
        <v>6800637.0800000001</v>
      </c>
      <c r="L13" s="74">
        <v>6800637.0800000001</v>
      </c>
    </row>
    <row r="14" spans="1:12" ht="12.75" customHeight="1" x14ac:dyDescent="0.2">
      <c r="A14" s="263" t="s">
        <v>60</v>
      </c>
      <c r="B14" s="264"/>
      <c r="C14" s="264"/>
      <c r="D14" s="261"/>
      <c r="E14" s="262"/>
      <c r="F14" s="10">
        <v>7</v>
      </c>
      <c r="G14" s="75">
        <v>0</v>
      </c>
      <c r="H14" s="76">
        <v>1224449894.0699999</v>
      </c>
      <c r="I14" s="74">
        <v>1224449894.0699999</v>
      </c>
      <c r="J14" s="75">
        <v>0</v>
      </c>
      <c r="K14" s="76">
        <v>1187270339.4099998</v>
      </c>
      <c r="L14" s="74">
        <v>1187270339.4099998</v>
      </c>
    </row>
    <row r="15" spans="1:12" ht="12.75" customHeight="1" x14ac:dyDescent="0.2">
      <c r="A15" s="260" t="s">
        <v>61</v>
      </c>
      <c r="B15" s="261"/>
      <c r="C15" s="261"/>
      <c r="D15" s="261"/>
      <c r="E15" s="262"/>
      <c r="F15" s="10">
        <v>8</v>
      </c>
      <c r="G15" s="69"/>
      <c r="H15" s="73">
        <v>1181440971.1099999</v>
      </c>
      <c r="I15" s="74">
        <v>1181440971.1099999</v>
      </c>
      <c r="J15" s="69"/>
      <c r="K15" s="73">
        <v>1155009974.75</v>
      </c>
      <c r="L15" s="74">
        <v>1155009974.75</v>
      </c>
    </row>
    <row r="16" spans="1:12" ht="12.75" customHeight="1" x14ac:dyDescent="0.2">
      <c r="A16" s="260" t="s">
        <v>62</v>
      </c>
      <c r="B16" s="261"/>
      <c r="C16" s="261"/>
      <c r="D16" s="261"/>
      <c r="E16" s="262"/>
      <c r="F16" s="10">
        <v>9</v>
      </c>
      <c r="G16" s="69"/>
      <c r="H16" s="73">
        <v>37247025.299999997</v>
      </c>
      <c r="I16" s="74">
        <v>37247025.299999997</v>
      </c>
      <c r="J16" s="69"/>
      <c r="K16" s="73">
        <v>26626290.809999999</v>
      </c>
      <c r="L16" s="74">
        <v>26626290.809999999</v>
      </c>
    </row>
    <row r="17" spans="1:12" ht="12.75" customHeight="1" x14ac:dyDescent="0.2">
      <c r="A17" s="260" t="s">
        <v>63</v>
      </c>
      <c r="B17" s="261"/>
      <c r="C17" s="261"/>
      <c r="D17" s="261"/>
      <c r="E17" s="262"/>
      <c r="F17" s="10">
        <v>10</v>
      </c>
      <c r="G17" s="69"/>
      <c r="H17" s="73">
        <v>5761897.6600000001</v>
      </c>
      <c r="I17" s="74">
        <v>5761897.6600000001</v>
      </c>
      <c r="J17" s="69"/>
      <c r="K17" s="73">
        <v>5634073.8499999996</v>
      </c>
      <c r="L17" s="74">
        <v>5634073.8499999996</v>
      </c>
    </row>
    <row r="18" spans="1:12" ht="12.75" customHeight="1" x14ac:dyDescent="0.2">
      <c r="A18" s="263" t="s">
        <v>64</v>
      </c>
      <c r="B18" s="264"/>
      <c r="C18" s="264"/>
      <c r="D18" s="261"/>
      <c r="E18" s="262"/>
      <c r="F18" s="10">
        <v>11</v>
      </c>
      <c r="G18" s="75">
        <v>1975688523.7999997</v>
      </c>
      <c r="H18" s="76">
        <v>3473012783.1000004</v>
      </c>
      <c r="I18" s="74">
        <v>5448701306.8999996</v>
      </c>
      <c r="J18" s="75">
        <v>2031930483.48</v>
      </c>
      <c r="K18" s="76">
        <v>3487869825.7700005</v>
      </c>
      <c r="L18" s="74">
        <v>5519800309.25</v>
      </c>
    </row>
    <row r="19" spans="1:12" ht="25.5" customHeight="1" x14ac:dyDescent="0.2">
      <c r="A19" s="263" t="s">
        <v>65</v>
      </c>
      <c r="B19" s="264"/>
      <c r="C19" s="264"/>
      <c r="D19" s="261"/>
      <c r="E19" s="262"/>
      <c r="F19" s="10">
        <v>12</v>
      </c>
      <c r="G19" s="69"/>
      <c r="H19" s="73">
        <v>778301664.74000001</v>
      </c>
      <c r="I19" s="74">
        <v>778301664.74000001</v>
      </c>
      <c r="J19" s="69"/>
      <c r="K19" s="73">
        <v>843822462.26999998</v>
      </c>
      <c r="L19" s="74">
        <v>843822462.26999998</v>
      </c>
    </row>
    <row r="20" spans="1:12" ht="25.5" customHeight="1" x14ac:dyDescent="0.2">
      <c r="A20" s="263" t="s">
        <v>66</v>
      </c>
      <c r="B20" s="264"/>
      <c r="C20" s="264"/>
      <c r="D20" s="261"/>
      <c r="E20" s="262"/>
      <c r="F20" s="10">
        <v>13</v>
      </c>
      <c r="G20" s="75">
        <v>0</v>
      </c>
      <c r="H20" s="76">
        <v>436646740.42000002</v>
      </c>
      <c r="I20" s="74">
        <v>436646740.42000002</v>
      </c>
      <c r="J20" s="75">
        <v>0</v>
      </c>
      <c r="K20" s="76">
        <v>411836460.43000001</v>
      </c>
      <c r="L20" s="74">
        <v>411836460.43000001</v>
      </c>
    </row>
    <row r="21" spans="1:12" ht="12.75" customHeight="1" x14ac:dyDescent="0.2">
      <c r="A21" s="260" t="s">
        <v>67</v>
      </c>
      <c r="B21" s="261"/>
      <c r="C21" s="261"/>
      <c r="D21" s="261"/>
      <c r="E21" s="262"/>
      <c r="F21" s="10">
        <v>14</v>
      </c>
      <c r="G21" s="69"/>
      <c r="H21" s="73">
        <v>429420640.42000002</v>
      </c>
      <c r="I21" s="74">
        <v>429420640.42000002</v>
      </c>
      <c r="J21" s="69"/>
      <c r="K21" s="73">
        <v>407576760.43000001</v>
      </c>
      <c r="L21" s="74">
        <v>407576760.43000001</v>
      </c>
    </row>
    <row r="22" spans="1:12" ht="12.75" customHeight="1" x14ac:dyDescent="0.2">
      <c r="A22" s="260" t="s">
        <v>68</v>
      </c>
      <c r="B22" s="261"/>
      <c r="C22" s="261"/>
      <c r="D22" s="261"/>
      <c r="E22" s="262"/>
      <c r="F22" s="10">
        <v>15</v>
      </c>
      <c r="G22" s="69"/>
      <c r="H22" s="73">
        <v>7226100</v>
      </c>
      <c r="I22" s="74">
        <v>7226100</v>
      </c>
      <c r="J22" s="69"/>
      <c r="K22" s="73">
        <v>4259700</v>
      </c>
      <c r="L22" s="74">
        <v>4259700</v>
      </c>
    </row>
    <row r="23" spans="1:12" ht="12.75" customHeight="1" x14ac:dyDescent="0.2">
      <c r="A23" s="260" t="s">
        <v>69</v>
      </c>
      <c r="B23" s="261"/>
      <c r="C23" s="261"/>
      <c r="D23" s="261"/>
      <c r="E23" s="262"/>
      <c r="F23" s="10">
        <v>16</v>
      </c>
      <c r="G23" s="69"/>
      <c r="H23" s="73"/>
      <c r="I23" s="74">
        <v>0</v>
      </c>
      <c r="J23" s="69"/>
      <c r="K23" s="73"/>
      <c r="L23" s="74">
        <v>0</v>
      </c>
    </row>
    <row r="24" spans="1:12" ht="12.75" customHeight="1" x14ac:dyDescent="0.2">
      <c r="A24" s="263" t="s">
        <v>70</v>
      </c>
      <c r="B24" s="264"/>
      <c r="C24" s="264"/>
      <c r="D24" s="261"/>
      <c r="E24" s="262"/>
      <c r="F24" s="10">
        <v>17</v>
      </c>
      <c r="G24" s="75">
        <v>1975688523.7999997</v>
      </c>
      <c r="H24" s="76">
        <v>2258064377.9400001</v>
      </c>
      <c r="I24" s="74">
        <v>4233752901.7399998</v>
      </c>
      <c r="J24" s="75">
        <v>2031930483.48</v>
      </c>
      <c r="K24" s="76">
        <v>2232210903.0700002</v>
      </c>
      <c r="L24" s="74">
        <v>4264141386.5500002</v>
      </c>
    </row>
    <row r="25" spans="1:12" ht="12.75" customHeight="1" x14ac:dyDescent="0.2">
      <c r="A25" s="260" t="s">
        <v>71</v>
      </c>
      <c r="B25" s="261"/>
      <c r="C25" s="261"/>
      <c r="D25" s="261"/>
      <c r="E25" s="262"/>
      <c r="F25" s="10">
        <v>18</v>
      </c>
      <c r="G25" s="75">
        <v>1220013350.0599999</v>
      </c>
      <c r="H25" s="76">
        <v>721277269.32000005</v>
      </c>
      <c r="I25" s="74">
        <v>1941290619.3800001</v>
      </c>
      <c r="J25" s="75">
        <v>1252096667.1300001</v>
      </c>
      <c r="K25" s="76">
        <v>830598481.26999998</v>
      </c>
      <c r="L25" s="74">
        <v>2082695148.4000001</v>
      </c>
    </row>
    <row r="26" spans="1:12" ht="15" customHeight="1" x14ac:dyDescent="0.2">
      <c r="A26" s="260" t="s">
        <v>72</v>
      </c>
      <c r="B26" s="261"/>
      <c r="C26" s="261"/>
      <c r="D26" s="261"/>
      <c r="E26" s="262"/>
      <c r="F26" s="10">
        <v>19</v>
      </c>
      <c r="G26" s="69">
        <v>1220013350.0599999</v>
      </c>
      <c r="H26" s="73">
        <v>721277269.32000005</v>
      </c>
      <c r="I26" s="74">
        <v>1941290619.3800001</v>
      </c>
      <c r="J26" s="69">
        <v>1252096667.1300001</v>
      </c>
      <c r="K26" s="73">
        <v>830598481.26999998</v>
      </c>
      <c r="L26" s="74">
        <v>2082695148.4000001</v>
      </c>
    </row>
    <row r="27" spans="1:12" ht="12.75" customHeight="1" x14ac:dyDescent="0.2">
      <c r="A27" s="260" t="s">
        <v>73</v>
      </c>
      <c r="B27" s="261"/>
      <c r="C27" s="261"/>
      <c r="D27" s="261"/>
      <c r="E27" s="262"/>
      <c r="F27" s="10">
        <v>20</v>
      </c>
      <c r="G27" s="69"/>
      <c r="H27" s="73"/>
      <c r="I27" s="74">
        <v>0</v>
      </c>
      <c r="J27" s="69"/>
      <c r="K27" s="73"/>
      <c r="L27" s="74">
        <v>0</v>
      </c>
    </row>
    <row r="28" spans="1:12" ht="12.75" customHeight="1" x14ac:dyDescent="0.2">
      <c r="A28" s="260" t="s">
        <v>74</v>
      </c>
      <c r="B28" s="261"/>
      <c r="C28" s="261"/>
      <c r="D28" s="261"/>
      <c r="E28" s="262"/>
      <c r="F28" s="10">
        <v>21</v>
      </c>
      <c r="G28" s="75">
        <v>70193417.770000011</v>
      </c>
      <c r="H28" s="76">
        <v>218466545.68000001</v>
      </c>
      <c r="I28" s="74">
        <v>288659963.45000005</v>
      </c>
      <c r="J28" s="75">
        <v>24485542.350000001</v>
      </c>
      <c r="K28" s="76">
        <v>142276394.28999999</v>
      </c>
      <c r="L28" s="74">
        <v>166761936.63999999</v>
      </c>
    </row>
    <row r="29" spans="1:12" ht="12.75" customHeight="1" x14ac:dyDescent="0.2">
      <c r="A29" s="260" t="s">
        <v>75</v>
      </c>
      <c r="B29" s="261"/>
      <c r="C29" s="261"/>
      <c r="D29" s="261"/>
      <c r="E29" s="262"/>
      <c r="F29" s="10">
        <v>22</v>
      </c>
      <c r="G29" s="69">
        <v>32462251.100000001</v>
      </c>
      <c r="H29" s="73">
        <v>134718395.5</v>
      </c>
      <c r="I29" s="74">
        <v>167180646.59999999</v>
      </c>
      <c r="J29" s="69">
        <v>16793735.34</v>
      </c>
      <c r="K29" s="73">
        <v>104079872</v>
      </c>
      <c r="L29" s="74">
        <v>120873607.34</v>
      </c>
    </row>
    <row r="30" spans="1:12" ht="15.75" customHeight="1" x14ac:dyDescent="0.2">
      <c r="A30" s="260" t="s">
        <v>76</v>
      </c>
      <c r="B30" s="261"/>
      <c r="C30" s="261"/>
      <c r="D30" s="261"/>
      <c r="E30" s="262"/>
      <c r="F30" s="10">
        <v>23</v>
      </c>
      <c r="G30" s="69"/>
      <c r="H30" s="73"/>
      <c r="I30" s="74">
        <v>0</v>
      </c>
      <c r="J30" s="69"/>
      <c r="K30" s="73"/>
      <c r="L30" s="74">
        <v>0</v>
      </c>
    </row>
    <row r="31" spans="1:12" ht="12.75" customHeight="1" x14ac:dyDescent="0.2">
      <c r="A31" s="260" t="s">
        <v>77</v>
      </c>
      <c r="B31" s="261"/>
      <c r="C31" s="261"/>
      <c r="D31" s="261"/>
      <c r="E31" s="262"/>
      <c r="F31" s="10">
        <v>24</v>
      </c>
      <c r="G31" s="69">
        <v>37731166.670000002</v>
      </c>
      <c r="H31" s="73">
        <v>83748150.180000007</v>
      </c>
      <c r="I31" s="74">
        <v>121479316.85000001</v>
      </c>
      <c r="J31" s="69">
        <v>7691807.0099999998</v>
      </c>
      <c r="K31" s="73">
        <v>38196522.289999999</v>
      </c>
      <c r="L31" s="74">
        <v>45888329.299999997</v>
      </c>
    </row>
    <row r="32" spans="1:12" ht="12.75" customHeight="1" x14ac:dyDescent="0.2">
      <c r="A32" s="260" t="s">
        <v>78</v>
      </c>
      <c r="B32" s="261"/>
      <c r="C32" s="261"/>
      <c r="D32" s="261"/>
      <c r="E32" s="262"/>
      <c r="F32" s="10">
        <v>25</v>
      </c>
      <c r="G32" s="69"/>
      <c r="H32" s="73"/>
      <c r="I32" s="74">
        <v>0</v>
      </c>
      <c r="J32" s="69"/>
      <c r="K32" s="73"/>
      <c r="L32" s="74">
        <v>0</v>
      </c>
    </row>
    <row r="33" spans="1:12" ht="12.75" customHeight="1" x14ac:dyDescent="0.2">
      <c r="A33" s="260" t="s">
        <v>79</v>
      </c>
      <c r="B33" s="261"/>
      <c r="C33" s="261"/>
      <c r="D33" s="261"/>
      <c r="E33" s="262"/>
      <c r="F33" s="10">
        <v>26</v>
      </c>
      <c r="G33" s="75">
        <v>228291803.88999999</v>
      </c>
      <c r="H33" s="76">
        <v>262992886.56</v>
      </c>
      <c r="I33" s="74">
        <v>491284690.44999999</v>
      </c>
      <c r="J33" s="75">
        <v>286159057.37</v>
      </c>
      <c r="K33" s="76">
        <v>284916539.61000001</v>
      </c>
      <c r="L33" s="74">
        <v>571075596.98000002</v>
      </c>
    </row>
    <row r="34" spans="1:12" ht="12.75" customHeight="1" x14ac:dyDescent="0.2">
      <c r="A34" s="260" t="s">
        <v>80</v>
      </c>
      <c r="B34" s="261"/>
      <c r="C34" s="261"/>
      <c r="D34" s="261"/>
      <c r="E34" s="262"/>
      <c r="F34" s="10">
        <v>27</v>
      </c>
      <c r="G34" s="69"/>
      <c r="H34" s="73">
        <v>7340851.3899999997</v>
      </c>
      <c r="I34" s="74">
        <v>7340851.3899999997</v>
      </c>
      <c r="J34" s="69"/>
      <c r="K34" s="73">
        <v>7589414.6399999997</v>
      </c>
      <c r="L34" s="74">
        <v>7589414.6399999997</v>
      </c>
    </row>
    <row r="35" spans="1:12" ht="17.25" customHeight="1" x14ac:dyDescent="0.2">
      <c r="A35" s="260" t="s">
        <v>81</v>
      </c>
      <c r="B35" s="261"/>
      <c r="C35" s="261"/>
      <c r="D35" s="261"/>
      <c r="E35" s="262"/>
      <c r="F35" s="10">
        <v>28</v>
      </c>
      <c r="G35" s="69">
        <v>83772751.629999995</v>
      </c>
      <c r="H35" s="73">
        <v>94807016.700000003</v>
      </c>
      <c r="I35" s="74">
        <v>178579768.32999998</v>
      </c>
      <c r="J35" s="69">
        <v>126533545.14</v>
      </c>
      <c r="K35" s="73">
        <v>129203224.84</v>
      </c>
      <c r="L35" s="74">
        <v>255736769.98000002</v>
      </c>
    </row>
    <row r="36" spans="1:12" ht="12.75" customHeight="1" x14ac:dyDescent="0.2">
      <c r="A36" s="260" t="s">
        <v>82</v>
      </c>
      <c r="B36" s="261"/>
      <c r="C36" s="261"/>
      <c r="D36" s="261"/>
      <c r="E36" s="262"/>
      <c r="F36" s="10">
        <v>29</v>
      </c>
      <c r="G36" s="69"/>
      <c r="H36" s="73"/>
      <c r="I36" s="74">
        <v>0</v>
      </c>
      <c r="J36" s="69"/>
      <c r="K36" s="73"/>
      <c r="L36" s="74">
        <v>0</v>
      </c>
    </row>
    <row r="37" spans="1:12" ht="12.75" customHeight="1" x14ac:dyDescent="0.2">
      <c r="A37" s="260" t="s">
        <v>83</v>
      </c>
      <c r="B37" s="261"/>
      <c r="C37" s="261"/>
      <c r="D37" s="261"/>
      <c r="E37" s="262"/>
      <c r="F37" s="10">
        <v>30</v>
      </c>
      <c r="G37" s="69">
        <v>144519052.25999999</v>
      </c>
      <c r="H37" s="73">
        <v>160845018.47</v>
      </c>
      <c r="I37" s="74">
        <v>305364070.73000002</v>
      </c>
      <c r="J37" s="69">
        <v>159625512.22999999</v>
      </c>
      <c r="K37" s="73">
        <v>148123900.13</v>
      </c>
      <c r="L37" s="74">
        <v>307749412.36000001</v>
      </c>
    </row>
    <row r="38" spans="1:12" ht="12.75" customHeight="1" x14ac:dyDescent="0.2">
      <c r="A38" s="260" t="s">
        <v>84</v>
      </c>
      <c r="B38" s="261"/>
      <c r="C38" s="261"/>
      <c r="D38" s="261"/>
      <c r="E38" s="262"/>
      <c r="F38" s="10">
        <v>31</v>
      </c>
      <c r="G38" s="69"/>
      <c r="H38" s="73"/>
      <c r="I38" s="74">
        <v>0</v>
      </c>
      <c r="J38" s="69"/>
      <c r="K38" s="73"/>
      <c r="L38" s="74">
        <v>0</v>
      </c>
    </row>
    <row r="39" spans="1:12" ht="12.75" customHeight="1" x14ac:dyDescent="0.2">
      <c r="A39" s="260" t="s">
        <v>85</v>
      </c>
      <c r="B39" s="261"/>
      <c r="C39" s="261"/>
      <c r="D39" s="261"/>
      <c r="E39" s="262"/>
      <c r="F39" s="10">
        <v>32</v>
      </c>
      <c r="G39" s="75">
        <v>457189952.07999998</v>
      </c>
      <c r="H39" s="76">
        <v>1055327676.38</v>
      </c>
      <c r="I39" s="74">
        <v>1512517628.46</v>
      </c>
      <c r="J39" s="75">
        <v>469189216.63</v>
      </c>
      <c r="K39" s="76">
        <v>974419487.9000001</v>
      </c>
      <c r="L39" s="74">
        <v>1443608704.5300002</v>
      </c>
    </row>
    <row r="40" spans="1:12" ht="12.75" customHeight="1" x14ac:dyDescent="0.2">
      <c r="A40" s="260" t="s">
        <v>86</v>
      </c>
      <c r="B40" s="261"/>
      <c r="C40" s="261"/>
      <c r="D40" s="261"/>
      <c r="E40" s="262"/>
      <c r="F40" s="10">
        <v>33</v>
      </c>
      <c r="G40" s="69">
        <v>410968080</v>
      </c>
      <c r="H40" s="73">
        <v>691447519</v>
      </c>
      <c r="I40" s="74">
        <v>1102415599</v>
      </c>
      <c r="J40" s="69">
        <v>422412187.5</v>
      </c>
      <c r="K40" s="73">
        <v>697690608.85000002</v>
      </c>
      <c r="L40" s="74">
        <v>1120102796.3499999</v>
      </c>
    </row>
    <row r="41" spans="1:12" ht="12.75" customHeight="1" x14ac:dyDescent="0.2">
      <c r="A41" s="260" t="s">
        <v>87</v>
      </c>
      <c r="B41" s="261"/>
      <c r="C41" s="261"/>
      <c r="D41" s="261"/>
      <c r="E41" s="262"/>
      <c r="F41" s="10">
        <v>34</v>
      </c>
      <c r="G41" s="69">
        <v>46221872.079999998</v>
      </c>
      <c r="H41" s="73">
        <v>363880157.38</v>
      </c>
      <c r="I41" s="74">
        <v>410102029.45999998</v>
      </c>
      <c r="J41" s="69">
        <v>46777029.130000003</v>
      </c>
      <c r="K41" s="73">
        <v>276728879.05000001</v>
      </c>
      <c r="L41" s="74">
        <v>323505908.18000001</v>
      </c>
    </row>
    <row r="42" spans="1:12" ht="12.75" customHeight="1" x14ac:dyDescent="0.2">
      <c r="A42" s="260" t="s">
        <v>88</v>
      </c>
      <c r="B42" s="261"/>
      <c r="C42" s="261"/>
      <c r="D42" s="261"/>
      <c r="E42" s="262"/>
      <c r="F42" s="10">
        <v>35</v>
      </c>
      <c r="G42" s="69"/>
      <c r="H42" s="73"/>
      <c r="I42" s="74">
        <v>0</v>
      </c>
      <c r="J42" s="69"/>
      <c r="K42" s="73"/>
      <c r="L42" s="74">
        <v>0</v>
      </c>
    </row>
    <row r="43" spans="1:12" ht="24" customHeight="1" x14ac:dyDescent="0.2">
      <c r="A43" s="263" t="s">
        <v>89</v>
      </c>
      <c r="B43" s="264"/>
      <c r="C43" s="264"/>
      <c r="D43" s="261"/>
      <c r="E43" s="262"/>
      <c r="F43" s="10">
        <v>36</v>
      </c>
      <c r="G43" s="69"/>
      <c r="H43" s="73"/>
      <c r="I43" s="74">
        <v>0</v>
      </c>
      <c r="J43" s="69"/>
      <c r="K43" s="73"/>
      <c r="L43" s="74">
        <v>0</v>
      </c>
    </row>
    <row r="44" spans="1:12" ht="24" customHeight="1" x14ac:dyDescent="0.2">
      <c r="A44" s="263" t="s">
        <v>90</v>
      </c>
      <c r="B44" s="264"/>
      <c r="C44" s="264"/>
      <c r="D44" s="261"/>
      <c r="E44" s="262"/>
      <c r="F44" s="10">
        <v>37</v>
      </c>
      <c r="G44" s="69">
        <v>17733255.260000002</v>
      </c>
      <c r="H44" s="73"/>
      <c r="I44" s="74">
        <v>17733255.260000002</v>
      </c>
      <c r="J44" s="69">
        <v>13558292</v>
      </c>
      <c r="K44" s="73"/>
      <c r="L44" s="74">
        <v>13558292</v>
      </c>
    </row>
    <row r="45" spans="1:12" ht="12.75" customHeight="1" x14ac:dyDescent="0.2">
      <c r="A45" s="265" t="s">
        <v>378</v>
      </c>
      <c r="B45" s="266"/>
      <c r="C45" s="266"/>
      <c r="D45" s="267"/>
      <c r="E45" s="268"/>
      <c r="F45" s="10">
        <v>38</v>
      </c>
      <c r="G45" s="75">
        <v>98034.920000000013</v>
      </c>
      <c r="H45" s="76">
        <v>496164547.88</v>
      </c>
      <c r="I45" s="74">
        <v>496262582.80000001</v>
      </c>
      <c r="J45" s="75">
        <v>154450.49</v>
      </c>
      <c r="K45" s="76">
        <v>383407308.07999998</v>
      </c>
      <c r="L45" s="74">
        <v>383561758.56999999</v>
      </c>
    </row>
    <row r="46" spans="1:12" ht="12.75" customHeight="1" x14ac:dyDescent="0.2">
      <c r="A46" s="260" t="s">
        <v>91</v>
      </c>
      <c r="B46" s="261"/>
      <c r="C46" s="261"/>
      <c r="D46" s="261"/>
      <c r="E46" s="262"/>
      <c r="F46" s="10">
        <v>39</v>
      </c>
      <c r="G46" s="69">
        <v>19004.79</v>
      </c>
      <c r="H46" s="73">
        <v>70699166.040000007</v>
      </c>
      <c r="I46" s="74">
        <v>70718170.830000013</v>
      </c>
      <c r="J46" s="69">
        <v>23181.13</v>
      </c>
      <c r="K46" s="73">
        <v>68496133.239999995</v>
      </c>
      <c r="L46" s="74">
        <v>68519314.36999999</v>
      </c>
    </row>
    <row r="47" spans="1:12" ht="12.75" customHeight="1" x14ac:dyDescent="0.2">
      <c r="A47" s="260" t="s">
        <v>92</v>
      </c>
      <c r="B47" s="261"/>
      <c r="C47" s="261"/>
      <c r="D47" s="261"/>
      <c r="E47" s="262"/>
      <c r="F47" s="10">
        <v>40</v>
      </c>
      <c r="G47" s="69">
        <v>79030.13</v>
      </c>
      <c r="H47" s="73"/>
      <c r="I47" s="74">
        <v>79030.13</v>
      </c>
      <c r="J47" s="69">
        <v>131269.35999999999</v>
      </c>
      <c r="K47" s="73"/>
      <c r="L47" s="74">
        <v>131269.35999999999</v>
      </c>
    </row>
    <row r="48" spans="1:12" ht="12.75" customHeight="1" x14ac:dyDescent="0.2">
      <c r="A48" s="260" t="s">
        <v>93</v>
      </c>
      <c r="B48" s="261"/>
      <c r="C48" s="261"/>
      <c r="D48" s="261"/>
      <c r="E48" s="262"/>
      <c r="F48" s="10">
        <v>41</v>
      </c>
      <c r="G48" s="69"/>
      <c r="H48" s="73">
        <v>425465381.83999997</v>
      </c>
      <c r="I48" s="74">
        <v>425465381.83999997</v>
      </c>
      <c r="J48" s="69"/>
      <c r="K48" s="73">
        <v>314911174.83999997</v>
      </c>
      <c r="L48" s="74">
        <v>314911174.83999997</v>
      </c>
    </row>
    <row r="49" spans="1:12" ht="24.75" customHeight="1" x14ac:dyDescent="0.2">
      <c r="A49" s="260" t="s">
        <v>94</v>
      </c>
      <c r="B49" s="261"/>
      <c r="C49" s="261"/>
      <c r="D49" s="261"/>
      <c r="E49" s="262"/>
      <c r="F49" s="10">
        <v>42</v>
      </c>
      <c r="G49" s="69"/>
      <c r="H49" s="73"/>
      <c r="I49" s="74">
        <v>0</v>
      </c>
      <c r="J49" s="69"/>
      <c r="K49" s="73"/>
      <c r="L49" s="74">
        <v>0</v>
      </c>
    </row>
    <row r="50" spans="1:12" ht="12.75" customHeight="1" x14ac:dyDescent="0.2">
      <c r="A50" s="260" t="s">
        <v>95</v>
      </c>
      <c r="B50" s="261"/>
      <c r="C50" s="261"/>
      <c r="D50" s="261"/>
      <c r="E50" s="262"/>
      <c r="F50" s="10">
        <v>43</v>
      </c>
      <c r="G50" s="69"/>
      <c r="H50" s="73"/>
      <c r="I50" s="74">
        <v>0</v>
      </c>
      <c r="J50" s="69"/>
      <c r="K50" s="73"/>
      <c r="L50" s="74">
        <v>0</v>
      </c>
    </row>
    <row r="51" spans="1:12" ht="17.25" customHeight="1" x14ac:dyDescent="0.2">
      <c r="A51" s="269" t="s">
        <v>96</v>
      </c>
      <c r="B51" s="270"/>
      <c r="C51" s="270"/>
      <c r="D51" s="270"/>
      <c r="E51" s="271"/>
      <c r="F51" s="10">
        <v>44</v>
      </c>
      <c r="G51" s="69"/>
      <c r="H51" s="73"/>
      <c r="I51" s="74">
        <v>0</v>
      </c>
      <c r="J51" s="69"/>
      <c r="K51" s="73"/>
      <c r="L51" s="74">
        <v>0</v>
      </c>
    </row>
    <row r="52" spans="1:12" ht="24.75" customHeight="1" x14ac:dyDescent="0.2">
      <c r="A52" s="269" t="s">
        <v>97</v>
      </c>
      <c r="B52" s="270"/>
      <c r="C52" s="270"/>
      <c r="D52" s="270"/>
      <c r="E52" s="271"/>
      <c r="F52" s="10">
        <v>45</v>
      </c>
      <c r="G52" s="69"/>
      <c r="H52" s="73"/>
      <c r="I52" s="74">
        <v>0</v>
      </c>
      <c r="J52" s="69"/>
      <c r="K52" s="73"/>
      <c r="L52" s="74">
        <v>0</v>
      </c>
    </row>
    <row r="53" spans="1:12" ht="12.75" customHeight="1" x14ac:dyDescent="0.2">
      <c r="A53" s="263" t="s">
        <v>98</v>
      </c>
      <c r="B53" s="264"/>
      <c r="C53" s="264"/>
      <c r="D53" s="261"/>
      <c r="E53" s="262"/>
      <c r="F53" s="10">
        <v>46</v>
      </c>
      <c r="G53" s="75">
        <v>3343471.69</v>
      </c>
      <c r="H53" s="76">
        <v>2947669.09</v>
      </c>
      <c r="I53" s="74">
        <v>6291140.7799999993</v>
      </c>
      <c r="J53" s="75">
        <v>2408706.77</v>
      </c>
      <c r="K53" s="76">
        <v>2756392.99</v>
      </c>
      <c r="L53" s="74">
        <v>5165099.76</v>
      </c>
    </row>
    <row r="54" spans="1:12" ht="12.75" customHeight="1" x14ac:dyDescent="0.2">
      <c r="A54" s="260" t="s">
        <v>99</v>
      </c>
      <c r="B54" s="261"/>
      <c r="C54" s="261"/>
      <c r="D54" s="261"/>
      <c r="E54" s="262"/>
      <c r="F54" s="10">
        <v>47</v>
      </c>
      <c r="G54" s="69">
        <v>3343471.69</v>
      </c>
      <c r="H54" s="73">
        <v>2947669.09</v>
      </c>
      <c r="I54" s="74">
        <v>6291140.7799999993</v>
      </c>
      <c r="J54" s="69">
        <v>2408706.77</v>
      </c>
      <c r="K54" s="73">
        <v>2756392.99</v>
      </c>
      <c r="L54" s="74">
        <v>5165099.76</v>
      </c>
    </row>
    <row r="55" spans="1:12" ht="12.75" customHeight="1" x14ac:dyDescent="0.2">
      <c r="A55" s="260" t="s">
        <v>100</v>
      </c>
      <c r="B55" s="261"/>
      <c r="C55" s="261"/>
      <c r="D55" s="261"/>
      <c r="E55" s="262"/>
      <c r="F55" s="10">
        <v>48</v>
      </c>
      <c r="G55" s="69"/>
      <c r="H55" s="73"/>
      <c r="I55" s="74">
        <v>0</v>
      </c>
      <c r="J55" s="69"/>
      <c r="K55" s="73"/>
      <c r="L55" s="74">
        <v>0</v>
      </c>
    </row>
    <row r="56" spans="1:12" ht="12.75" customHeight="1" x14ac:dyDescent="0.2">
      <c r="A56" s="263" t="s">
        <v>101</v>
      </c>
      <c r="B56" s="264"/>
      <c r="C56" s="264"/>
      <c r="D56" s="261"/>
      <c r="E56" s="262"/>
      <c r="F56" s="10">
        <v>49</v>
      </c>
      <c r="G56" s="75">
        <v>42636406.869999997</v>
      </c>
      <c r="H56" s="76">
        <v>960300160.41000009</v>
      </c>
      <c r="I56" s="74">
        <v>1002936567.2800001</v>
      </c>
      <c r="J56" s="75">
        <v>5142398.07</v>
      </c>
      <c r="K56" s="76">
        <v>908446960.12</v>
      </c>
      <c r="L56" s="74">
        <v>913589358.19000006</v>
      </c>
    </row>
    <row r="57" spans="1:12" ht="12.75" customHeight="1" x14ac:dyDescent="0.2">
      <c r="A57" s="263" t="s">
        <v>102</v>
      </c>
      <c r="B57" s="264"/>
      <c r="C57" s="264"/>
      <c r="D57" s="261"/>
      <c r="E57" s="262"/>
      <c r="F57" s="10">
        <v>50</v>
      </c>
      <c r="G57" s="75">
        <v>38527092.379999995</v>
      </c>
      <c r="H57" s="76">
        <v>814200459.51999998</v>
      </c>
      <c r="I57" s="74">
        <v>852727551.89999998</v>
      </c>
      <c r="J57" s="75">
        <v>67039.42</v>
      </c>
      <c r="K57" s="76">
        <v>749789809.89999998</v>
      </c>
      <c r="L57" s="74">
        <v>749856849.31999993</v>
      </c>
    </row>
    <row r="58" spans="1:12" ht="12.75" customHeight="1" x14ac:dyDescent="0.2">
      <c r="A58" s="260" t="s">
        <v>103</v>
      </c>
      <c r="B58" s="261"/>
      <c r="C58" s="261"/>
      <c r="D58" s="261"/>
      <c r="E58" s="262"/>
      <c r="F58" s="10">
        <v>51</v>
      </c>
      <c r="G58" s="69">
        <v>38463369.149999999</v>
      </c>
      <c r="H58" s="73">
        <v>809727138.59000003</v>
      </c>
      <c r="I58" s="74">
        <v>848190507.74000001</v>
      </c>
      <c r="J58" s="69"/>
      <c r="K58" s="73">
        <v>747662222.02999997</v>
      </c>
      <c r="L58" s="74">
        <v>747662222.02999997</v>
      </c>
    </row>
    <row r="59" spans="1:12" ht="12.75" customHeight="1" x14ac:dyDescent="0.2">
      <c r="A59" s="260" t="s">
        <v>104</v>
      </c>
      <c r="B59" s="261"/>
      <c r="C59" s="261"/>
      <c r="D59" s="261"/>
      <c r="E59" s="262"/>
      <c r="F59" s="10">
        <v>52</v>
      </c>
      <c r="G59" s="69">
        <v>63723.23</v>
      </c>
      <c r="H59" s="73">
        <v>4473320.93</v>
      </c>
      <c r="I59" s="74">
        <v>4537044.16</v>
      </c>
      <c r="J59" s="69">
        <v>67039.42</v>
      </c>
      <c r="K59" s="73">
        <v>2127587.87</v>
      </c>
      <c r="L59" s="74">
        <v>2194627.29</v>
      </c>
    </row>
    <row r="60" spans="1:12" ht="12.75" customHeight="1" x14ac:dyDescent="0.2">
      <c r="A60" s="263" t="s">
        <v>105</v>
      </c>
      <c r="B60" s="264"/>
      <c r="C60" s="264"/>
      <c r="D60" s="261"/>
      <c r="E60" s="262"/>
      <c r="F60" s="10">
        <v>53</v>
      </c>
      <c r="G60" s="69"/>
      <c r="H60" s="73">
        <v>5312124.4400000004</v>
      </c>
      <c r="I60" s="74">
        <v>5312124.4400000004</v>
      </c>
      <c r="J60" s="69"/>
      <c r="K60" s="73">
        <v>10742410.25</v>
      </c>
      <c r="L60" s="74">
        <v>10742410.25</v>
      </c>
    </row>
    <row r="61" spans="1:12" ht="12.75" customHeight="1" x14ac:dyDescent="0.2">
      <c r="A61" s="263" t="s">
        <v>106</v>
      </c>
      <c r="B61" s="264"/>
      <c r="C61" s="264"/>
      <c r="D61" s="261"/>
      <c r="E61" s="262"/>
      <c r="F61" s="10">
        <v>54</v>
      </c>
      <c r="G61" s="75">
        <v>4109314.49</v>
      </c>
      <c r="H61" s="76">
        <v>140787576.44999999</v>
      </c>
      <c r="I61" s="74">
        <v>144896890.94</v>
      </c>
      <c r="J61" s="75">
        <v>5075358.6500000004</v>
      </c>
      <c r="K61" s="76">
        <v>147914739.97</v>
      </c>
      <c r="L61" s="74">
        <v>152990098.62</v>
      </c>
    </row>
    <row r="62" spans="1:12" ht="12.75" customHeight="1" x14ac:dyDescent="0.2">
      <c r="A62" s="260" t="s">
        <v>107</v>
      </c>
      <c r="B62" s="261"/>
      <c r="C62" s="261"/>
      <c r="D62" s="261"/>
      <c r="E62" s="262"/>
      <c r="F62" s="10">
        <v>55</v>
      </c>
      <c r="G62" s="69"/>
      <c r="H62" s="73">
        <v>27110711.190000001</v>
      </c>
      <c r="I62" s="74">
        <v>27110711.190000001</v>
      </c>
      <c r="J62" s="69"/>
      <c r="K62" s="73">
        <v>17954729.469999999</v>
      </c>
      <c r="L62" s="74">
        <v>17954729.469999999</v>
      </c>
    </row>
    <row r="63" spans="1:12" ht="12.75" customHeight="1" x14ac:dyDescent="0.2">
      <c r="A63" s="260" t="s">
        <v>108</v>
      </c>
      <c r="B63" s="261"/>
      <c r="C63" s="261"/>
      <c r="D63" s="261"/>
      <c r="E63" s="262"/>
      <c r="F63" s="10">
        <v>56</v>
      </c>
      <c r="G63" s="69">
        <v>1683014.03</v>
      </c>
      <c r="H63" s="73">
        <v>6918953.79</v>
      </c>
      <c r="I63" s="74">
        <v>8601967.8200000003</v>
      </c>
      <c r="J63" s="69">
        <v>2094964.74</v>
      </c>
      <c r="K63" s="73">
        <v>7023676.1500000004</v>
      </c>
      <c r="L63" s="74">
        <v>9118640.8900000006</v>
      </c>
    </row>
    <row r="64" spans="1:12" ht="12.75" customHeight="1" x14ac:dyDescent="0.2">
      <c r="A64" s="260" t="s">
        <v>109</v>
      </c>
      <c r="B64" s="261"/>
      <c r="C64" s="261"/>
      <c r="D64" s="261"/>
      <c r="E64" s="262"/>
      <c r="F64" s="10">
        <v>57</v>
      </c>
      <c r="G64" s="69">
        <v>2426300.46</v>
      </c>
      <c r="H64" s="73">
        <v>106757911.47</v>
      </c>
      <c r="I64" s="74">
        <v>109184211.92999999</v>
      </c>
      <c r="J64" s="69">
        <v>2980393.91</v>
      </c>
      <c r="K64" s="73">
        <v>122936334.34999999</v>
      </c>
      <c r="L64" s="74">
        <v>125916728.25999999</v>
      </c>
    </row>
    <row r="65" spans="1:12" ht="12.75" customHeight="1" x14ac:dyDescent="0.2">
      <c r="A65" s="263" t="s">
        <v>110</v>
      </c>
      <c r="B65" s="264"/>
      <c r="C65" s="264"/>
      <c r="D65" s="261"/>
      <c r="E65" s="262"/>
      <c r="F65" s="10">
        <v>58</v>
      </c>
      <c r="G65" s="75">
        <v>4243699.3600000003</v>
      </c>
      <c r="H65" s="76">
        <v>33693818.069999993</v>
      </c>
      <c r="I65" s="74">
        <v>37937517.429999992</v>
      </c>
      <c r="J65" s="75">
        <v>2500999.2199999997</v>
      </c>
      <c r="K65" s="76">
        <v>37924582.219999999</v>
      </c>
      <c r="L65" s="74">
        <v>40425581.439999998</v>
      </c>
    </row>
    <row r="66" spans="1:12" ht="12.75" customHeight="1" x14ac:dyDescent="0.2">
      <c r="A66" s="263" t="s">
        <v>111</v>
      </c>
      <c r="B66" s="264"/>
      <c r="C66" s="264"/>
      <c r="D66" s="261"/>
      <c r="E66" s="262"/>
      <c r="F66" s="10">
        <v>59</v>
      </c>
      <c r="G66" s="75">
        <v>4196666.2</v>
      </c>
      <c r="H66" s="76">
        <v>19621959.069999997</v>
      </c>
      <c r="I66" s="74">
        <v>23818625.269999996</v>
      </c>
      <c r="J66" s="75">
        <v>2468447.5299999998</v>
      </c>
      <c r="K66" s="76">
        <v>23762996.809999999</v>
      </c>
      <c r="L66" s="74">
        <v>26231444.34</v>
      </c>
    </row>
    <row r="67" spans="1:12" ht="12.75" customHeight="1" x14ac:dyDescent="0.2">
      <c r="A67" s="260" t="s">
        <v>112</v>
      </c>
      <c r="B67" s="261"/>
      <c r="C67" s="261"/>
      <c r="D67" s="261"/>
      <c r="E67" s="262"/>
      <c r="F67" s="10">
        <v>60</v>
      </c>
      <c r="G67" s="69"/>
      <c r="H67" s="73">
        <v>19278283.739999998</v>
      </c>
      <c r="I67" s="74">
        <v>19278283.739999998</v>
      </c>
      <c r="J67" s="69"/>
      <c r="K67" s="73">
        <v>23618145.219999999</v>
      </c>
      <c r="L67" s="74">
        <v>23618145.219999999</v>
      </c>
    </row>
    <row r="68" spans="1:12" ht="12.75" customHeight="1" x14ac:dyDescent="0.2">
      <c r="A68" s="260" t="s">
        <v>113</v>
      </c>
      <c r="B68" s="261"/>
      <c r="C68" s="261"/>
      <c r="D68" s="261"/>
      <c r="E68" s="262"/>
      <c r="F68" s="10">
        <v>61</v>
      </c>
      <c r="G68" s="69">
        <v>4193809.13</v>
      </c>
      <c r="H68" s="73"/>
      <c r="I68" s="74">
        <v>4193809.13</v>
      </c>
      <c r="J68" s="69">
        <v>2467141.27</v>
      </c>
      <c r="K68" s="73"/>
      <c r="L68" s="74">
        <v>2467141.27</v>
      </c>
    </row>
    <row r="69" spans="1:12" ht="12.75" customHeight="1" x14ac:dyDescent="0.2">
      <c r="A69" s="260" t="s">
        <v>114</v>
      </c>
      <c r="B69" s="261"/>
      <c r="C69" s="261"/>
      <c r="D69" s="261"/>
      <c r="E69" s="262"/>
      <c r="F69" s="10">
        <v>62</v>
      </c>
      <c r="G69" s="69">
        <v>2857.07</v>
      </c>
      <c r="H69" s="73">
        <v>343675.33</v>
      </c>
      <c r="I69" s="74">
        <v>346532.4</v>
      </c>
      <c r="J69" s="69">
        <v>1306.26</v>
      </c>
      <c r="K69" s="73">
        <v>144851.59</v>
      </c>
      <c r="L69" s="74">
        <v>146157.85</v>
      </c>
    </row>
    <row r="70" spans="1:12" ht="12.75" customHeight="1" x14ac:dyDescent="0.2">
      <c r="A70" s="263" t="s">
        <v>115</v>
      </c>
      <c r="B70" s="264"/>
      <c r="C70" s="264"/>
      <c r="D70" s="261"/>
      <c r="E70" s="262"/>
      <c r="F70" s="10">
        <v>63</v>
      </c>
      <c r="G70" s="69"/>
      <c r="H70" s="73"/>
      <c r="I70" s="74">
        <v>0</v>
      </c>
      <c r="J70" s="69"/>
      <c r="K70" s="73"/>
      <c r="L70" s="74">
        <v>0</v>
      </c>
    </row>
    <row r="71" spans="1:12" ht="12.75" customHeight="1" x14ac:dyDescent="0.2">
      <c r="A71" s="263" t="s">
        <v>116</v>
      </c>
      <c r="B71" s="264"/>
      <c r="C71" s="264"/>
      <c r="D71" s="261"/>
      <c r="E71" s="262"/>
      <c r="F71" s="10">
        <v>64</v>
      </c>
      <c r="G71" s="69">
        <v>47033.16</v>
      </c>
      <c r="H71" s="73">
        <v>14071859</v>
      </c>
      <c r="I71" s="74">
        <v>14118892.16</v>
      </c>
      <c r="J71" s="69">
        <v>32551.69</v>
      </c>
      <c r="K71" s="73">
        <v>14161585.41</v>
      </c>
      <c r="L71" s="74">
        <v>14194137.1</v>
      </c>
    </row>
    <row r="72" spans="1:12" ht="24.75" customHeight="1" x14ac:dyDescent="0.2">
      <c r="A72" s="263" t="s">
        <v>117</v>
      </c>
      <c r="B72" s="264"/>
      <c r="C72" s="264"/>
      <c r="D72" s="261"/>
      <c r="E72" s="262"/>
      <c r="F72" s="10">
        <v>65</v>
      </c>
      <c r="G72" s="75">
        <v>18887904.759999998</v>
      </c>
      <c r="H72" s="76">
        <v>25480773.640000001</v>
      </c>
      <c r="I72" s="74">
        <v>44368678.399999999</v>
      </c>
      <c r="J72" s="75">
        <v>16163187.4</v>
      </c>
      <c r="K72" s="76">
        <v>24848377.609999999</v>
      </c>
      <c r="L72" s="74">
        <v>41011565.009999998</v>
      </c>
    </row>
    <row r="73" spans="1:12" ht="12.75" customHeight="1" x14ac:dyDescent="0.2">
      <c r="A73" s="260" t="s">
        <v>118</v>
      </c>
      <c r="B73" s="261"/>
      <c r="C73" s="261"/>
      <c r="D73" s="261"/>
      <c r="E73" s="262"/>
      <c r="F73" s="10">
        <v>66</v>
      </c>
      <c r="G73" s="69">
        <v>18876324.43</v>
      </c>
      <c r="H73" s="73">
        <v>13478986.939999999</v>
      </c>
      <c r="I73" s="74">
        <v>32355311.369999997</v>
      </c>
      <c r="J73" s="69">
        <v>16151056.439999999</v>
      </c>
      <c r="K73" s="73">
        <v>12080250.529999999</v>
      </c>
      <c r="L73" s="74">
        <v>28231306.969999999</v>
      </c>
    </row>
    <row r="74" spans="1:12" ht="12.75" customHeight="1" x14ac:dyDescent="0.2">
      <c r="A74" s="260" t="s">
        <v>119</v>
      </c>
      <c r="B74" s="261"/>
      <c r="C74" s="261"/>
      <c r="D74" s="261"/>
      <c r="E74" s="262"/>
      <c r="F74" s="10">
        <v>67</v>
      </c>
      <c r="G74" s="69"/>
      <c r="H74" s="73"/>
      <c r="I74" s="74">
        <v>0</v>
      </c>
      <c r="J74" s="69"/>
      <c r="K74" s="73"/>
      <c r="L74" s="74">
        <v>0</v>
      </c>
    </row>
    <row r="75" spans="1:12" ht="12.75" customHeight="1" x14ac:dyDescent="0.2">
      <c r="A75" s="260" t="s">
        <v>120</v>
      </c>
      <c r="B75" s="261"/>
      <c r="C75" s="261"/>
      <c r="D75" s="261"/>
      <c r="E75" s="262"/>
      <c r="F75" s="10">
        <v>68</v>
      </c>
      <c r="G75" s="69">
        <v>11580.33</v>
      </c>
      <c r="H75" s="73">
        <v>12001786.699999999</v>
      </c>
      <c r="I75" s="74">
        <v>12013367.029999999</v>
      </c>
      <c r="J75" s="69">
        <v>12130.96</v>
      </c>
      <c r="K75" s="73">
        <v>12768127.08</v>
      </c>
      <c r="L75" s="74">
        <v>12780258.040000001</v>
      </c>
    </row>
    <row r="76" spans="1:12" ht="12.75" customHeight="1" x14ac:dyDescent="0.2">
      <c r="A76" s="263" t="s">
        <v>121</v>
      </c>
      <c r="B76" s="264"/>
      <c r="C76" s="264"/>
      <c r="D76" s="261"/>
      <c r="E76" s="262"/>
      <c r="F76" s="10">
        <v>69</v>
      </c>
      <c r="G76" s="75">
        <v>2062631296.6599996</v>
      </c>
      <c r="H76" s="76">
        <v>6222487545.2300005</v>
      </c>
      <c r="I76" s="74">
        <v>8285118841.8900003</v>
      </c>
      <c r="J76" s="75">
        <v>2071858517.4300001</v>
      </c>
      <c r="K76" s="76">
        <v>6039324423.2799997</v>
      </c>
      <c r="L76" s="74">
        <v>8111182940.71</v>
      </c>
    </row>
    <row r="77" spans="1:12" ht="12.75" customHeight="1" x14ac:dyDescent="0.2">
      <c r="A77" s="272" t="s">
        <v>122</v>
      </c>
      <c r="B77" s="273"/>
      <c r="C77" s="273"/>
      <c r="D77" s="274"/>
      <c r="E77" s="275"/>
      <c r="F77" s="11">
        <v>70</v>
      </c>
      <c r="G77" s="77"/>
      <c r="H77" s="78">
        <v>610582703.65999997</v>
      </c>
      <c r="I77" s="79">
        <v>610582703.65999997</v>
      </c>
      <c r="J77" s="77"/>
      <c r="K77" s="78">
        <v>656014982.92999995</v>
      </c>
      <c r="L77" s="79">
        <v>656014982.92999995</v>
      </c>
    </row>
    <row r="78" spans="1:12" ht="12.75" customHeight="1" x14ac:dyDescent="0.2">
      <c r="A78" s="276" t="s">
        <v>185</v>
      </c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8"/>
    </row>
    <row r="79" spans="1:12" ht="12.75" customHeight="1" x14ac:dyDescent="0.2">
      <c r="A79" s="236" t="s">
        <v>131</v>
      </c>
      <c r="B79" s="237"/>
      <c r="C79" s="237"/>
      <c r="D79" s="238"/>
      <c r="E79" s="239"/>
      <c r="F79" s="9">
        <v>71</v>
      </c>
      <c r="G79" s="70">
        <v>112726635.81999999</v>
      </c>
      <c r="H79" s="71">
        <v>1490129853.47</v>
      </c>
      <c r="I79" s="72">
        <v>1602856489.29</v>
      </c>
      <c r="J79" s="70">
        <v>129369876.89999999</v>
      </c>
      <c r="K79" s="71">
        <v>1590846912.8600001</v>
      </c>
      <c r="L79" s="72">
        <v>1720216789.7600002</v>
      </c>
    </row>
    <row r="80" spans="1:12" ht="12.75" customHeight="1" x14ac:dyDescent="0.2">
      <c r="A80" s="263" t="s">
        <v>132</v>
      </c>
      <c r="B80" s="264"/>
      <c r="C80" s="264"/>
      <c r="D80" s="261"/>
      <c r="E80" s="262"/>
      <c r="F80" s="10">
        <v>72</v>
      </c>
      <c r="G80" s="75">
        <v>44288720</v>
      </c>
      <c r="H80" s="76">
        <v>398598480</v>
      </c>
      <c r="I80" s="74">
        <v>442887200</v>
      </c>
      <c r="J80" s="75">
        <v>44288720</v>
      </c>
      <c r="K80" s="76">
        <v>398598480</v>
      </c>
      <c r="L80" s="74">
        <v>442887200</v>
      </c>
    </row>
    <row r="81" spans="1:12" ht="12.75" customHeight="1" x14ac:dyDescent="0.2">
      <c r="A81" s="260" t="s">
        <v>133</v>
      </c>
      <c r="B81" s="261"/>
      <c r="C81" s="261"/>
      <c r="D81" s="261"/>
      <c r="E81" s="262"/>
      <c r="F81" s="10">
        <v>73</v>
      </c>
      <c r="G81" s="69">
        <v>44288720</v>
      </c>
      <c r="H81" s="73">
        <v>386348480</v>
      </c>
      <c r="I81" s="74">
        <v>430637200</v>
      </c>
      <c r="J81" s="69">
        <v>44288720</v>
      </c>
      <c r="K81" s="73">
        <v>386348480</v>
      </c>
      <c r="L81" s="74">
        <v>430637200</v>
      </c>
    </row>
    <row r="82" spans="1:12" ht="12.75" customHeight="1" x14ac:dyDescent="0.2">
      <c r="A82" s="260" t="s">
        <v>134</v>
      </c>
      <c r="B82" s="261"/>
      <c r="C82" s="261"/>
      <c r="D82" s="261"/>
      <c r="E82" s="262"/>
      <c r="F82" s="10">
        <v>74</v>
      </c>
      <c r="G82" s="69"/>
      <c r="H82" s="73">
        <v>12250000</v>
      </c>
      <c r="I82" s="74">
        <v>12250000</v>
      </c>
      <c r="J82" s="69"/>
      <c r="K82" s="73">
        <v>12250000</v>
      </c>
      <c r="L82" s="74">
        <v>12250000</v>
      </c>
    </row>
    <row r="83" spans="1:12" ht="12.75" customHeight="1" x14ac:dyDescent="0.2">
      <c r="A83" s="260" t="s">
        <v>135</v>
      </c>
      <c r="B83" s="261"/>
      <c r="C83" s="261"/>
      <c r="D83" s="261"/>
      <c r="E83" s="262"/>
      <c r="F83" s="10">
        <v>75</v>
      </c>
      <c r="G83" s="69"/>
      <c r="H83" s="73"/>
      <c r="I83" s="74">
        <v>0</v>
      </c>
      <c r="J83" s="69"/>
      <c r="K83" s="73"/>
      <c r="L83" s="74">
        <v>0</v>
      </c>
    </row>
    <row r="84" spans="1:12" ht="12.75" customHeight="1" x14ac:dyDescent="0.2">
      <c r="A84" s="263" t="s">
        <v>136</v>
      </c>
      <c r="B84" s="264"/>
      <c r="C84" s="264"/>
      <c r="D84" s="261"/>
      <c r="E84" s="262"/>
      <c r="F84" s="10">
        <v>76</v>
      </c>
      <c r="G84" s="69"/>
      <c r="H84" s="73"/>
      <c r="I84" s="74">
        <v>0</v>
      </c>
      <c r="J84" s="69"/>
      <c r="K84" s="73"/>
      <c r="L84" s="74">
        <v>0</v>
      </c>
    </row>
    <row r="85" spans="1:12" ht="12.75" customHeight="1" x14ac:dyDescent="0.2">
      <c r="A85" s="263" t="s">
        <v>137</v>
      </c>
      <c r="B85" s="264"/>
      <c r="C85" s="264"/>
      <c r="D85" s="261"/>
      <c r="E85" s="262"/>
      <c r="F85" s="10">
        <v>77</v>
      </c>
      <c r="G85" s="75">
        <v>-17925886.23</v>
      </c>
      <c r="H85" s="76">
        <v>466943404.96000004</v>
      </c>
      <c r="I85" s="74">
        <v>449017518.73000002</v>
      </c>
      <c r="J85" s="75">
        <v>-10254761.65</v>
      </c>
      <c r="K85" s="76">
        <v>464883293.93000001</v>
      </c>
      <c r="L85" s="74">
        <v>454628532.28000003</v>
      </c>
    </row>
    <row r="86" spans="1:12" ht="12.75" customHeight="1" x14ac:dyDescent="0.2">
      <c r="A86" s="260" t="s">
        <v>138</v>
      </c>
      <c r="B86" s="261"/>
      <c r="C86" s="261"/>
      <c r="D86" s="261"/>
      <c r="E86" s="262"/>
      <c r="F86" s="10">
        <v>78</v>
      </c>
      <c r="G86" s="69"/>
      <c r="H86" s="73">
        <v>487819622.04000002</v>
      </c>
      <c r="I86" s="74">
        <v>487819622.04000002</v>
      </c>
      <c r="J86" s="69"/>
      <c r="K86" s="73">
        <v>482463944.31</v>
      </c>
      <c r="L86" s="74">
        <v>482463944.31</v>
      </c>
    </row>
    <row r="87" spans="1:12" ht="12.75" customHeight="1" x14ac:dyDescent="0.2">
      <c r="A87" s="260" t="s">
        <v>139</v>
      </c>
      <c r="B87" s="261"/>
      <c r="C87" s="261"/>
      <c r="D87" s="261"/>
      <c r="E87" s="262"/>
      <c r="F87" s="10">
        <v>79</v>
      </c>
      <c r="G87" s="69">
        <v>-17925886.23</v>
      </c>
      <c r="H87" s="73">
        <v>-20876217.079999998</v>
      </c>
      <c r="I87" s="74">
        <v>-38802103.310000002</v>
      </c>
      <c r="J87" s="69">
        <v>-10254761.65</v>
      </c>
      <c r="K87" s="73">
        <v>-17580650.379999999</v>
      </c>
      <c r="L87" s="74">
        <v>-27835412.030000001</v>
      </c>
    </row>
    <row r="88" spans="1:12" ht="12.75" customHeight="1" x14ac:dyDescent="0.2">
      <c r="A88" s="260" t="s">
        <v>140</v>
      </c>
      <c r="B88" s="261"/>
      <c r="C88" s="261"/>
      <c r="D88" s="261"/>
      <c r="E88" s="262"/>
      <c r="F88" s="10">
        <v>80</v>
      </c>
      <c r="G88" s="69"/>
      <c r="H88" s="73"/>
      <c r="I88" s="74">
        <v>0</v>
      </c>
      <c r="J88" s="69"/>
      <c r="K88" s="73"/>
      <c r="L88" s="74">
        <v>0</v>
      </c>
    </row>
    <row r="89" spans="1:12" ht="12.75" customHeight="1" x14ac:dyDescent="0.2">
      <c r="A89" s="263" t="s">
        <v>141</v>
      </c>
      <c r="B89" s="264"/>
      <c r="C89" s="264"/>
      <c r="D89" s="261"/>
      <c r="E89" s="262"/>
      <c r="F89" s="10">
        <v>81</v>
      </c>
      <c r="G89" s="75">
        <v>78314936.180000007</v>
      </c>
      <c r="H89" s="76">
        <v>378151842.26999998</v>
      </c>
      <c r="I89" s="74">
        <v>456466778.44999999</v>
      </c>
      <c r="J89" s="75">
        <v>79651090.189999998</v>
      </c>
      <c r="K89" s="76">
        <v>399432377.43000001</v>
      </c>
      <c r="L89" s="74">
        <v>479083467.62</v>
      </c>
    </row>
    <row r="90" spans="1:12" ht="12.75" customHeight="1" x14ac:dyDescent="0.2">
      <c r="A90" s="260" t="s">
        <v>142</v>
      </c>
      <c r="B90" s="261"/>
      <c r="C90" s="261"/>
      <c r="D90" s="261"/>
      <c r="E90" s="262"/>
      <c r="F90" s="10">
        <v>82</v>
      </c>
      <c r="G90" s="69">
        <v>489554.12</v>
      </c>
      <c r="H90" s="73">
        <v>19152616.530000001</v>
      </c>
      <c r="I90" s="74">
        <v>19642170.650000002</v>
      </c>
      <c r="J90" s="69">
        <v>721928.73</v>
      </c>
      <c r="K90" s="73">
        <v>22853579.170000002</v>
      </c>
      <c r="L90" s="74">
        <v>23575507.900000002</v>
      </c>
    </row>
    <row r="91" spans="1:12" ht="12.75" customHeight="1" x14ac:dyDescent="0.2">
      <c r="A91" s="260" t="s">
        <v>143</v>
      </c>
      <c r="B91" s="261"/>
      <c r="C91" s="261"/>
      <c r="D91" s="261"/>
      <c r="E91" s="262"/>
      <c r="F91" s="10">
        <v>83</v>
      </c>
      <c r="G91" s="69">
        <v>2325382.06</v>
      </c>
      <c r="H91" s="73">
        <v>92288398.340000004</v>
      </c>
      <c r="I91" s="74">
        <v>94613780.400000006</v>
      </c>
      <c r="J91" s="69">
        <v>3429161.46</v>
      </c>
      <c r="K91" s="73">
        <v>109867970.86</v>
      </c>
      <c r="L91" s="74">
        <v>113297132.31999999</v>
      </c>
    </row>
    <row r="92" spans="1:12" ht="12.75" customHeight="1" x14ac:dyDescent="0.2">
      <c r="A92" s="260" t="s">
        <v>144</v>
      </c>
      <c r="B92" s="261"/>
      <c r="C92" s="261"/>
      <c r="D92" s="261"/>
      <c r="E92" s="262"/>
      <c r="F92" s="10">
        <v>84</v>
      </c>
      <c r="G92" s="69">
        <v>75500000</v>
      </c>
      <c r="H92" s="73">
        <v>266710827.40000001</v>
      </c>
      <c r="I92" s="74">
        <v>342210827.39999998</v>
      </c>
      <c r="J92" s="69">
        <v>75500000</v>
      </c>
      <c r="K92" s="73">
        <v>266710827.40000001</v>
      </c>
      <c r="L92" s="74">
        <v>342210827.39999998</v>
      </c>
    </row>
    <row r="93" spans="1:12" ht="12.75" customHeight="1" x14ac:dyDescent="0.2">
      <c r="A93" s="263" t="s">
        <v>145</v>
      </c>
      <c r="B93" s="264"/>
      <c r="C93" s="264"/>
      <c r="D93" s="261"/>
      <c r="E93" s="262"/>
      <c r="F93" s="10">
        <v>85</v>
      </c>
      <c r="G93" s="75">
        <v>3990666.66</v>
      </c>
      <c r="H93" s="76">
        <v>196302258.05000001</v>
      </c>
      <c r="I93" s="74">
        <v>200292924.71000001</v>
      </c>
      <c r="J93" s="75">
        <v>7302004.8399999999</v>
      </c>
      <c r="K93" s="76">
        <v>255174540.58000001</v>
      </c>
      <c r="L93" s="74">
        <v>262476545.42000002</v>
      </c>
    </row>
    <row r="94" spans="1:12" ht="12.75" customHeight="1" x14ac:dyDescent="0.2">
      <c r="A94" s="260" t="s">
        <v>146</v>
      </c>
      <c r="B94" s="261"/>
      <c r="C94" s="261"/>
      <c r="D94" s="261"/>
      <c r="E94" s="262"/>
      <c r="F94" s="10">
        <v>86</v>
      </c>
      <c r="G94" s="69">
        <v>3990666.66</v>
      </c>
      <c r="H94" s="73">
        <v>196302258.05000001</v>
      </c>
      <c r="I94" s="74">
        <v>200292924.71000001</v>
      </c>
      <c r="J94" s="69">
        <v>7302004.8399999999</v>
      </c>
      <c r="K94" s="73">
        <v>255174540.58000001</v>
      </c>
      <c r="L94" s="74">
        <v>262476545.42000002</v>
      </c>
    </row>
    <row r="95" spans="1:12" ht="12.75" customHeight="1" x14ac:dyDescent="0.2">
      <c r="A95" s="260" t="s">
        <v>147</v>
      </c>
      <c r="B95" s="261"/>
      <c r="C95" s="261"/>
      <c r="D95" s="261"/>
      <c r="E95" s="262"/>
      <c r="F95" s="10">
        <v>87</v>
      </c>
      <c r="G95" s="69"/>
      <c r="H95" s="73"/>
      <c r="I95" s="74">
        <v>0</v>
      </c>
      <c r="J95" s="69"/>
      <c r="K95" s="73"/>
      <c r="L95" s="74">
        <v>0</v>
      </c>
    </row>
    <row r="96" spans="1:12" ht="12.75" customHeight="1" x14ac:dyDescent="0.2">
      <c r="A96" s="263" t="s">
        <v>148</v>
      </c>
      <c r="B96" s="264"/>
      <c r="C96" s="264"/>
      <c r="D96" s="261"/>
      <c r="E96" s="262"/>
      <c r="F96" s="10">
        <v>88</v>
      </c>
      <c r="G96" s="75">
        <v>4058199.21</v>
      </c>
      <c r="H96" s="76">
        <v>50133868.189999998</v>
      </c>
      <c r="I96" s="74">
        <v>54192067.399999999</v>
      </c>
      <c r="J96" s="75">
        <v>8382823.5199999996</v>
      </c>
      <c r="K96" s="76">
        <v>72758220.920000002</v>
      </c>
      <c r="L96" s="74">
        <v>81141044.439999998</v>
      </c>
    </row>
    <row r="97" spans="1:12" ht="12.75" customHeight="1" x14ac:dyDescent="0.2">
      <c r="A97" s="260" t="s">
        <v>149</v>
      </c>
      <c r="B97" s="261"/>
      <c r="C97" s="261"/>
      <c r="D97" s="261"/>
      <c r="E97" s="262"/>
      <c r="F97" s="10">
        <v>89</v>
      </c>
      <c r="G97" s="69">
        <v>4058199.21</v>
      </c>
      <c r="H97" s="73">
        <v>50133868.189999998</v>
      </c>
      <c r="I97" s="74">
        <v>54192067.399999999</v>
      </c>
      <c r="J97" s="69">
        <v>8382823.5199999996</v>
      </c>
      <c r="K97" s="73">
        <v>72758220.920000002</v>
      </c>
      <c r="L97" s="74">
        <v>81141044.439999998</v>
      </c>
    </row>
    <row r="98" spans="1:12" ht="12.75" customHeight="1" x14ac:dyDescent="0.2">
      <c r="A98" s="260" t="s">
        <v>150</v>
      </c>
      <c r="B98" s="261"/>
      <c r="C98" s="261"/>
      <c r="D98" s="261"/>
      <c r="E98" s="262"/>
      <c r="F98" s="10">
        <v>90</v>
      </c>
      <c r="G98" s="69"/>
      <c r="H98" s="73"/>
      <c r="I98" s="74">
        <v>0</v>
      </c>
      <c r="J98" s="69"/>
      <c r="K98" s="73"/>
      <c r="L98" s="74">
        <v>0</v>
      </c>
    </row>
    <row r="99" spans="1:12" ht="12.75" customHeight="1" x14ac:dyDescent="0.2">
      <c r="A99" s="263" t="s">
        <v>151</v>
      </c>
      <c r="B99" s="264"/>
      <c r="C99" s="264"/>
      <c r="D99" s="261"/>
      <c r="E99" s="262"/>
      <c r="F99" s="10">
        <v>91</v>
      </c>
      <c r="G99" s="69"/>
      <c r="H99" s="73"/>
      <c r="I99" s="74">
        <v>0</v>
      </c>
      <c r="J99" s="69"/>
      <c r="K99" s="73"/>
      <c r="L99" s="74">
        <v>0</v>
      </c>
    </row>
    <row r="100" spans="1:12" ht="12.75" customHeight="1" x14ac:dyDescent="0.2">
      <c r="A100" s="263" t="s">
        <v>152</v>
      </c>
      <c r="B100" s="264"/>
      <c r="C100" s="264"/>
      <c r="D100" s="261"/>
      <c r="E100" s="262"/>
      <c r="F100" s="10">
        <v>92</v>
      </c>
      <c r="G100" s="75">
        <v>1870980051.6099999</v>
      </c>
      <c r="H100" s="76">
        <v>4241142735.9499998</v>
      </c>
      <c r="I100" s="74">
        <v>6112122787.5599995</v>
      </c>
      <c r="J100" s="75">
        <v>1896052971.7599998</v>
      </c>
      <c r="K100" s="76">
        <v>3984746636.1700001</v>
      </c>
      <c r="L100" s="74">
        <v>5880799607.9300003</v>
      </c>
    </row>
    <row r="101" spans="1:12" ht="12.75" customHeight="1" x14ac:dyDescent="0.2">
      <c r="A101" s="260" t="s">
        <v>153</v>
      </c>
      <c r="B101" s="261"/>
      <c r="C101" s="261"/>
      <c r="D101" s="261"/>
      <c r="E101" s="262"/>
      <c r="F101" s="10">
        <v>93</v>
      </c>
      <c r="G101" s="69">
        <v>2935663.2</v>
      </c>
      <c r="H101" s="73">
        <v>1137082385.1400001</v>
      </c>
      <c r="I101" s="74">
        <v>1140018048.3400002</v>
      </c>
      <c r="J101" s="69">
        <v>3232957.59</v>
      </c>
      <c r="K101" s="73">
        <v>1085358658.8099999</v>
      </c>
      <c r="L101" s="74">
        <v>1088591616.3999999</v>
      </c>
    </row>
    <row r="102" spans="1:12" ht="12.75" customHeight="1" x14ac:dyDescent="0.2">
      <c r="A102" s="260" t="s">
        <v>154</v>
      </c>
      <c r="B102" s="261"/>
      <c r="C102" s="261"/>
      <c r="D102" s="261"/>
      <c r="E102" s="262"/>
      <c r="F102" s="10">
        <v>94</v>
      </c>
      <c r="G102" s="69">
        <v>1801396497.3599999</v>
      </c>
      <c r="H102" s="73"/>
      <c r="I102" s="74">
        <v>1801396497.3599999</v>
      </c>
      <c r="J102" s="69">
        <v>1862632849.3299999</v>
      </c>
      <c r="K102" s="73"/>
      <c r="L102" s="74">
        <v>1862632849.3299999</v>
      </c>
    </row>
    <row r="103" spans="1:12" ht="12.75" customHeight="1" x14ac:dyDescent="0.2">
      <c r="A103" s="260" t="s">
        <v>155</v>
      </c>
      <c r="B103" s="261"/>
      <c r="C103" s="261"/>
      <c r="D103" s="261"/>
      <c r="E103" s="262"/>
      <c r="F103" s="10">
        <v>95</v>
      </c>
      <c r="G103" s="69">
        <v>66647891.049999997</v>
      </c>
      <c r="H103" s="73">
        <v>3089303350.8099999</v>
      </c>
      <c r="I103" s="74">
        <v>3155951241.8600001</v>
      </c>
      <c r="J103" s="69">
        <v>30187164.84</v>
      </c>
      <c r="K103" s="73">
        <v>2869960977.3600001</v>
      </c>
      <c r="L103" s="74">
        <v>2900148142.2000003</v>
      </c>
    </row>
    <row r="104" spans="1:12" ht="23.25" customHeight="1" x14ac:dyDescent="0.2">
      <c r="A104" s="260" t="s">
        <v>156</v>
      </c>
      <c r="B104" s="261"/>
      <c r="C104" s="261"/>
      <c r="D104" s="261"/>
      <c r="E104" s="262"/>
      <c r="F104" s="10">
        <v>96</v>
      </c>
      <c r="G104" s="69"/>
      <c r="H104" s="73"/>
      <c r="I104" s="74">
        <v>0</v>
      </c>
      <c r="J104" s="69"/>
      <c r="K104" s="73"/>
      <c r="L104" s="74">
        <v>0</v>
      </c>
    </row>
    <row r="105" spans="1:12" ht="12.75" customHeight="1" x14ac:dyDescent="0.2">
      <c r="A105" s="260" t="s">
        <v>157</v>
      </c>
      <c r="B105" s="261"/>
      <c r="C105" s="261"/>
      <c r="D105" s="261"/>
      <c r="E105" s="262"/>
      <c r="F105" s="10">
        <v>97</v>
      </c>
      <c r="G105" s="69"/>
      <c r="H105" s="73"/>
      <c r="I105" s="74">
        <v>0</v>
      </c>
      <c r="J105" s="69"/>
      <c r="K105" s="73"/>
      <c r="L105" s="74">
        <v>0</v>
      </c>
    </row>
    <row r="106" spans="1:12" ht="12.75" customHeight="1" x14ac:dyDescent="0.2">
      <c r="A106" s="260" t="s">
        <v>158</v>
      </c>
      <c r="B106" s="261"/>
      <c r="C106" s="261"/>
      <c r="D106" s="261"/>
      <c r="E106" s="262"/>
      <c r="F106" s="10">
        <v>98</v>
      </c>
      <c r="G106" s="69"/>
      <c r="H106" s="73">
        <v>14757000</v>
      </c>
      <c r="I106" s="74">
        <v>14757000</v>
      </c>
      <c r="J106" s="69"/>
      <c r="K106" s="73">
        <v>29427000</v>
      </c>
      <c r="L106" s="74">
        <v>29427000</v>
      </c>
    </row>
    <row r="107" spans="1:12" ht="37.5" customHeight="1" x14ac:dyDescent="0.2">
      <c r="A107" s="263" t="s">
        <v>159</v>
      </c>
      <c r="B107" s="264"/>
      <c r="C107" s="264"/>
      <c r="D107" s="261"/>
      <c r="E107" s="262"/>
      <c r="F107" s="10">
        <v>99</v>
      </c>
      <c r="G107" s="69">
        <v>17733255.260000002</v>
      </c>
      <c r="H107" s="73"/>
      <c r="I107" s="74">
        <v>17733255.260000002</v>
      </c>
      <c r="J107" s="69">
        <v>13558292</v>
      </c>
      <c r="K107" s="73"/>
      <c r="L107" s="74">
        <v>13558292</v>
      </c>
    </row>
    <row r="108" spans="1:12" ht="12.75" customHeight="1" x14ac:dyDescent="0.2">
      <c r="A108" s="263" t="s">
        <v>160</v>
      </c>
      <c r="B108" s="264"/>
      <c r="C108" s="264"/>
      <c r="D108" s="261"/>
      <c r="E108" s="262"/>
      <c r="F108" s="10">
        <v>100</v>
      </c>
      <c r="G108" s="75">
        <v>6187568</v>
      </c>
      <c r="H108" s="76">
        <v>133156792.66</v>
      </c>
      <c r="I108" s="74">
        <v>139344360.66</v>
      </c>
      <c r="J108" s="75">
        <v>14943980</v>
      </c>
      <c r="K108" s="76">
        <v>124167285.68000001</v>
      </c>
      <c r="L108" s="74">
        <v>139111265.68000001</v>
      </c>
    </row>
    <row r="109" spans="1:12" ht="12.75" customHeight="1" x14ac:dyDescent="0.2">
      <c r="A109" s="260" t="s">
        <v>161</v>
      </c>
      <c r="B109" s="261"/>
      <c r="C109" s="261"/>
      <c r="D109" s="261"/>
      <c r="E109" s="262"/>
      <c r="F109" s="10">
        <v>101</v>
      </c>
      <c r="G109" s="69">
        <v>6187568</v>
      </c>
      <c r="H109" s="73">
        <v>97143319.590000004</v>
      </c>
      <c r="I109" s="74">
        <v>103330887.59</v>
      </c>
      <c r="J109" s="69">
        <v>14943980</v>
      </c>
      <c r="K109" s="73">
        <v>122286904.89</v>
      </c>
      <c r="L109" s="74">
        <v>137230884.88999999</v>
      </c>
    </row>
    <row r="110" spans="1:12" ht="12.75" customHeight="1" x14ac:dyDescent="0.2">
      <c r="A110" s="260" t="s">
        <v>162</v>
      </c>
      <c r="B110" s="261"/>
      <c r="C110" s="261"/>
      <c r="D110" s="261"/>
      <c r="E110" s="262"/>
      <c r="F110" s="10">
        <v>102</v>
      </c>
      <c r="G110" s="69"/>
      <c r="H110" s="73">
        <v>36013473.07</v>
      </c>
      <c r="I110" s="74">
        <v>36013473.07</v>
      </c>
      <c r="J110" s="69"/>
      <c r="K110" s="73">
        <v>1880380.79</v>
      </c>
      <c r="L110" s="74">
        <v>1880380.79</v>
      </c>
    </row>
    <row r="111" spans="1:12" ht="12.75" customHeight="1" x14ac:dyDescent="0.2">
      <c r="A111" s="263" t="s">
        <v>163</v>
      </c>
      <c r="B111" s="264"/>
      <c r="C111" s="264"/>
      <c r="D111" s="261"/>
      <c r="E111" s="262"/>
      <c r="F111" s="10">
        <v>103</v>
      </c>
      <c r="G111" s="75">
        <v>1014549.81</v>
      </c>
      <c r="H111" s="76">
        <v>134658508.30000001</v>
      </c>
      <c r="I111" s="74">
        <v>135673058.11000001</v>
      </c>
      <c r="J111" s="75">
        <v>2095705.88</v>
      </c>
      <c r="K111" s="76">
        <v>138975671.81</v>
      </c>
      <c r="L111" s="74">
        <v>141071377.69</v>
      </c>
    </row>
    <row r="112" spans="1:12" ht="12.75" customHeight="1" x14ac:dyDescent="0.2">
      <c r="A112" s="260" t="s">
        <v>164</v>
      </c>
      <c r="B112" s="261"/>
      <c r="C112" s="261"/>
      <c r="D112" s="261"/>
      <c r="E112" s="262"/>
      <c r="F112" s="10">
        <v>104</v>
      </c>
      <c r="G112" s="69"/>
      <c r="H112" s="73">
        <v>122125041.26000001</v>
      </c>
      <c r="I112" s="74">
        <v>122125041.26000001</v>
      </c>
      <c r="J112" s="69"/>
      <c r="K112" s="73">
        <v>120786116.58</v>
      </c>
      <c r="L112" s="74">
        <v>120786116.58</v>
      </c>
    </row>
    <row r="113" spans="1:12" ht="12.75" customHeight="1" x14ac:dyDescent="0.2">
      <c r="A113" s="260" t="s">
        <v>165</v>
      </c>
      <c r="B113" s="261"/>
      <c r="C113" s="261"/>
      <c r="D113" s="261"/>
      <c r="E113" s="262"/>
      <c r="F113" s="10">
        <v>105</v>
      </c>
      <c r="G113" s="69">
        <v>1014549.81</v>
      </c>
      <c r="H113" s="73">
        <v>12533467.039999999</v>
      </c>
      <c r="I113" s="74">
        <v>13548016.85</v>
      </c>
      <c r="J113" s="69">
        <v>2095705.88</v>
      </c>
      <c r="K113" s="73">
        <v>18189555.23</v>
      </c>
      <c r="L113" s="74">
        <v>20285261.109999999</v>
      </c>
    </row>
    <row r="114" spans="1:12" ht="12.75" customHeight="1" x14ac:dyDescent="0.2">
      <c r="A114" s="263" t="s">
        <v>166</v>
      </c>
      <c r="B114" s="264"/>
      <c r="C114" s="264"/>
      <c r="D114" s="261"/>
      <c r="E114" s="262"/>
      <c r="F114" s="10">
        <v>106</v>
      </c>
      <c r="G114" s="69"/>
      <c r="H114" s="73"/>
      <c r="I114" s="74">
        <v>0</v>
      </c>
      <c r="J114" s="69"/>
      <c r="K114" s="73"/>
      <c r="L114" s="74">
        <v>0</v>
      </c>
    </row>
    <row r="115" spans="1:12" ht="12.75" customHeight="1" x14ac:dyDescent="0.2">
      <c r="A115" s="263" t="s">
        <v>167</v>
      </c>
      <c r="B115" s="264"/>
      <c r="C115" s="264"/>
      <c r="D115" s="261"/>
      <c r="E115" s="262"/>
      <c r="F115" s="10">
        <v>107</v>
      </c>
      <c r="G115" s="75">
        <v>0</v>
      </c>
      <c r="H115" s="76">
        <v>117147.36</v>
      </c>
      <c r="I115" s="74">
        <v>117147.36</v>
      </c>
      <c r="J115" s="75">
        <v>0</v>
      </c>
      <c r="K115" s="76">
        <v>69824.92</v>
      </c>
      <c r="L115" s="74">
        <v>69824.92</v>
      </c>
    </row>
    <row r="116" spans="1:12" ht="12.75" customHeight="1" x14ac:dyDescent="0.2">
      <c r="A116" s="260" t="s">
        <v>168</v>
      </c>
      <c r="B116" s="261"/>
      <c r="C116" s="261"/>
      <c r="D116" s="261"/>
      <c r="E116" s="262"/>
      <c r="F116" s="10">
        <v>108</v>
      </c>
      <c r="G116" s="69"/>
      <c r="H116" s="73">
        <v>117147.36</v>
      </c>
      <c r="I116" s="74">
        <v>117147.36</v>
      </c>
      <c r="J116" s="69"/>
      <c r="K116" s="73">
        <v>69824.92</v>
      </c>
      <c r="L116" s="74">
        <v>69824.92</v>
      </c>
    </row>
    <row r="117" spans="1:12" ht="12.75" customHeight="1" x14ac:dyDescent="0.2">
      <c r="A117" s="260" t="s">
        <v>169</v>
      </c>
      <c r="B117" s="261"/>
      <c r="C117" s="261"/>
      <c r="D117" s="261"/>
      <c r="E117" s="262"/>
      <c r="F117" s="10">
        <v>109</v>
      </c>
      <c r="G117" s="69"/>
      <c r="H117" s="73"/>
      <c r="I117" s="74">
        <v>0</v>
      </c>
      <c r="J117" s="69"/>
      <c r="K117" s="73"/>
      <c r="L117" s="74">
        <v>0</v>
      </c>
    </row>
    <row r="118" spans="1:12" ht="12.75" customHeight="1" x14ac:dyDescent="0.2">
      <c r="A118" s="260" t="s">
        <v>170</v>
      </c>
      <c r="B118" s="261"/>
      <c r="C118" s="261"/>
      <c r="D118" s="261"/>
      <c r="E118" s="262"/>
      <c r="F118" s="10">
        <v>110</v>
      </c>
      <c r="G118" s="69"/>
      <c r="H118" s="73"/>
      <c r="I118" s="74">
        <v>0</v>
      </c>
      <c r="J118" s="69"/>
      <c r="K118" s="73"/>
      <c r="L118" s="74">
        <v>0</v>
      </c>
    </row>
    <row r="119" spans="1:12" ht="12.75" customHeight="1" x14ac:dyDescent="0.2">
      <c r="A119" s="263" t="s">
        <v>171</v>
      </c>
      <c r="B119" s="264"/>
      <c r="C119" s="264"/>
      <c r="D119" s="261"/>
      <c r="E119" s="262"/>
      <c r="F119" s="10">
        <v>111</v>
      </c>
      <c r="G119" s="75">
        <v>15508106.200000001</v>
      </c>
      <c r="H119" s="76">
        <v>201888513.86000001</v>
      </c>
      <c r="I119" s="74">
        <v>217396620.06</v>
      </c>
      <c r="J119" s="75">
        <v>15827085.629999999</v>
      </c>
      <c r="K119" s="76">
        <v>193719617.19</v>
      </c>
      <c r="L119" s="74">
        <v>209546702.81999999</v>
      </c>
    </row>
    <row r="120" spans="1:12" ht="12.75" customHeight="1" x14ac:dyDescent="0.2">
      <c r="A120" s="260" t="s">
        <v>172</v>
      </c>
      <c r="B120" s="261"/>
      <c r="C120" s="261"/>
      <c r="D120" s="261"/>
      <c r="E120" s="262"/>
      <c r="F120" s="10">
        <v>112</v>
      </c>
      <c r="G120" s="69">
        <v>1012837.82</v>
      </c>
      <c r="H120" s="73">
        <v>113196881.58</v>
      </c>
      <c r="I120" s="74">
        <v>114209719.39999999</v>
      </c>
      <c r="J120" s="69">
        <v>1181630.46</v>
      </c>
      <c r="K120" s="73">
        <v>98721264.980000004</v>
      </c>
      <c r="L120" s="74">
        <v>99902895.439999998</v>
      </c>
    </row>
    <row r="121" spans="1:12" ht="12.75" customHeight="1" x14ac:dyDescent="0.2">
      <c r="A121" s="260" t="s">
        <v>173</v>
      </c>
      <c r="B121" s="261"/>
      <c r="C121" s="261"/>
      <c r="D121" s="261"/>
      <c r="E121" s="262"/>
      <c r="F121" s="10">
        <v>113</v>
      </c>
      <c r="G121" s="69">
        <v>544.74</v>
      </c>
      <c r="H121" s="73">
        <v>10943838.76</v>
      </c>
      <c r="I121" s="74">
        <v>10944383.5</v>
      </c>
      <c r="J121" s="69">
        <v>547.23</v>
      </c>
      <c r="K121" s="73">
        <v>16684695.390000001</v>
      </c>
      <c r="L121" s="74">
        <v>16685242.620000001</v>
      </c>
    </row>
    <row r="122" spans="1:12" ht="12.75" customHeight="1" x14ac:dyDescent="0.2">
      <c r="A122" s="260" t="s">
        <v>174</v>
      </c>
      <c r="B122" s="261"/>
      <c r="C122" s="261"/>
      <c r="D122" s="261"/>
      <c r="E122" s="262"/>
      <c r="F122" s="10">
        <v>114</v>
      </c>
      <c r="G122" s="69"/>
      <c r="H122" s="73"/>
      <c r="I122" s="74">
        <v>0</v>
      </c>
      <c r="J122" s="69"/>
      <c r="K122" s="73"/>
      <c r="L122" s="74">
        <v>0</v>
      </c>
    </row>
    <row r="123" spans="1:12" ht="12.75" customHeight="1" x14ac:dyDescent="0.2">
      <c r="A123" s="260" t="s">
        <v>175</v>
      </c>
      <c r="B123" s="261"/>
      <c r="C123" s="261"/>
      <c r="D123" s="261"/>
      <c r="E123" s="262"/>
      <c r="F123" s="10">
        <v>115</v>
      </c>
      <c r="G123" s="69">
        <v>14494723.640000001</v>
      </c>
      <c r="H123" s="73">
        <v>77747793.519999996</v>
      </c>
      <c r="I123" s="74">
        <v>92242517.159999996</v>
      </c>
      <c r="J123" s="69">
        <v>14644907.939999999</v>
      </c>
      <c r="K123" s="73">
        <v>78313656.819999993</v>
      </c>
      <c r="L123" s="74">
        <v>92958564.75999999</v>
      </c>
    </row>
    <row r="124" spans="1:12" ht="26.25" customHeight="1" x14ac:dyDescent="0.2">
      <c r="A124" s="263" t="s">
        <v>176</v>
      </c>
      <c r="B124" s="264"/>
      <c r="C124" s="264"/>
      <c r="D124" s="261"/>
      <c r="E124" s="262"/>
      <c r="F124" s="10">
        <v>116</v>
      </c>
      <c r="G124" s="75">
        <v>38481129.960000001</v>
      </c>
      <c r="H124" s="76">
        <v>21393993.629999999</v>
      </c>
      <c r="I124" s="74">
        <v>59875123.590000004</v>
      </c>
      <c r="J124" s="75">
        <v>10605.26</v>
      </c>
      <c r="K124" s="76">
        <v>6798474.6500000004</v>
      </c>
      <c r="L124" s="74">
        <v>6809079.9100000001</v>
      </c>
    </row>
    <row r="125" spans="1:12" ht="12.75" customHeight="1" x14ac:dyDescent="0.2">
      <c r="A125" s="260" t="s">
        <v>177</v>
      </c>
      <c r="B125" s="261"/>
      <c r="C125" s="261"/>
      <c r="D125" s="261"/>
      <c r="E125" s="262"/>
      <c r="F125" s="10">
        <v>117</v>
      </c>
      <c r="G125" s="69"/>
      <c r="H125" s="73"/>
      <c r="I125" s="74">
        <v>0</v>
      </c>
      <c r="J125" s="69"/>
      <c r="K125" s="73"/>
      <c r="L125" s="74">
        <v>0</v>
      </c>
    </row>
    <row r="126" spans="1:12" ht="12.75" customHeight="1" x14ac:dyDescent="0.2">
      <c r="A126" s="260" t="s">
        <v>178</v>
      </c>
      <c r="B126" s="261"/>
      <c r="C126" s="261"/>
      <c r="D126" s="261"/>
      <c r="E126" s="262"/>
      <c r="F126" s="10">
        <v>118</v>
      </c>
      <c r="G126" s="69">
        <v>38481129.960000001</v>
      </c>
      <c r="H126" s="73">
        <v>21393993.629999999</v>
      </c>
      <c r="I126" s="74">
        <v>59875123.590000004</v>
      </c>
      <c r="J126" s="69">
        <v>10605.26</v>
      </c>
      <c r="K126" s="73">
        <v>6798474.6500000004</v>
      </c>
      <c r="L126" s="74">
        <v>6809079.9100000001</v>
      </c>
    </row>
    <row r="127" spans="1:12" ht="12.75" customHeight="1" x14ac:dyDescent="0.2">
      <c r="A127" s="263" t="s">
        <v>179</v>
      </c>
      <c r="B127" s="264"/>
      <c r="C127" s="264"/>
      <c r="D127" s="261"/>
      <c r="E127" s="262"/>
      <c r="F127" s="10">
        <v>119</v>
      </c>
      <c r="G127" s="75">
        <v>2062631296.6599998</v>
      </c>
      <c r="H127" s="76">
        <v>6222487545.2299995</v>
      </c>
      <c r="I127" s="74">
        <v>8285118841.8899994</v>
      </c>
      <c r="J127" s="75">
        <v>2071858517.4300001</v>
      </c>
      <c r="K127" s="76">
        <v>6039324423.2800007</v>
      </c>
      <c r="L127" s="74">
        <v>8111182940.710001</v>
      </c>
    </row>
    <row r="128" spans="1:12" ht="12.75" customHeight="1" x14ac:dyDescent="0.2">
      <c r="A128" s="272" t="s">
        <v>122</v>
      </c>
      <c r="B128" s="273"/>
      <c r="C128" s="273"/>
      <c r="D128" s="274"/>
      <c r="E128" s="281"/>
      <c r="F128" s="12">
        <v>120</v>
      </c>
      <c r="G128" s="77"/>
      <c r="H128" s="78">
        <v>610582703.65999997</v>
      </c>
      <c r="I128" s="79">
        <v>610582703.65999997</v>
      </c>
      <c r="J128" s="77"/>
      <c r="K128" s="78">
        <v>656014982.92999995</v>
      </c>
      <c r="L128" s="79">
        <v>656014982.92999995</v>
      </c>
    </row>
    <row r="129" spans="1:12" x14ac:dyDescent="0.2">
      <c r="A129" s="282" t="s">
        <v>180</v>
      </c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4"/>
    </row>
    <row r="130" spans="1:12" ht="12.75" customHeight="1" x14ac:dyDescent="0.2">
      <c r="A130" s="285" t="s">
        <v>181</v>
      </c>
      <c r="B130" s="286"/>
      <c r="C130" s="286"/>
      <c r="D130" s="286"/>
      <c r="E130" s="286"/>
      <c r="F130" s="9">
        <v>121</v>
      </c>
      <c r="G130" s="55">
        <f>SUM(G131:G132)</f>
        <v>0</v>
      </c>
      <c r="H130" s="56">
        <f>SUM(H131:H132)</f>
        <v>0</v>
      </c>
      <c r="I130" s="57">
        <f>G130+H130</f>
        <v>0</v>
      </c>
      <c r="J130" s="55">
        <f>SUM(J131:J132)</f>
        <v>0</v>
      </c>
      <c r="K130" s="56">
        <f>SUM(K131:K132)</f>
        <v>0</v>
      </c>
      <c r="L130" s="57">
        <f>J130+K130</f>
        <v>0</v>
      </c>
    </row>
    <row r="131" spans="1:12" ht="12.75" customHeight="1" x14ac:dyDescent="0.2">
      <c r="A131" s="263" t="s">
        <v>182</v>
      </c>
      <c r="B131" s="264"/>
      <c r="C131" s="264"/>
      <c r="D131" s="264"/>
      <c r="E131" s="279"/>
      <c r="F131" s="10">
        <v>122</v>
      </c>
      <c r="G131" s="5"/>
      <c r="H131" s="6"/>
      <c r="I131" s="58">
        <f>G131+H131</f>
        <v>0</v>
      </c>
      <c r="J131" s="5"/>
      <c r="K131" s="5"/>
      <c r="L131" s="58">
        <f>J131+K131</f>
        <v>0</v>
      </c>
    </row>
    <row r="132" spans="1:12" ht="12.75" customHeight="1" x14ac:dyDescent="0.2">
      <c r="A132" s="272" t="s">
        <v>183</v>
      </c>
      <c r="B132" s="273"/>
      <c r="C132" s="273"/>
      <c r="D132" s="273"/>
      <c r="E132" s="280"/>
      <c r="F132" s="11">
        <v>123</v>
      </c>
      <c r="G132" s="7"/>
      <c r="H132" s="8"/>
      <c r="I132" s="59">
        <f>G132+H132</f>
        <v>0</v>
      </c>
      <c r="J132" s="7"/>
      <c r="K132" s="7"/>
      <c r="L132" s="59">
        <f>J132+K132</f>
        <v>0</v>
      </c>
    </row>
    <row r="133" spans="1:12" x14ac:dyDescent="0.2">
      <c r="A133" s="140" t="s">
        <v>184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L95 G98:L98">
    <cfRule type="cellIs" dxfId="8" priority="10" stopIfTrue="1" operator="greaterThan">
      <formula>0</formula>
    </cfRule>
  </conditionalFormatting>
  <conditionalFormatting sqref="G95:L95 G98:L98">
    <cfRule type="cellIs" dxfId="7" priority="8" stopIfTrue="1" operator="greaterThan">
      <formula>0</formula>
    </cfRule>
  </conditionalFormatting>
  <conditionalFormatting sqref="G95:L95 G98:L98">
    <cfRule type="cellIs" dxfId="6" priority="7" stopIfTrue="1" operator="greaterThan">
      <formula>0</formula>
    </cfRule>
  </conditionalFormatting>
  <conditionalFormatting sqref="G95:L95 G98:L98">
    <cfRule type="cellIs" dxfId="5" priority="6" stopIfTrue="1" operator="greaterThan">
      <formula>0</formula>
    </cfRule>
  </conditionalFormatting>
  <conditionalFormatting sqref="G95:L95 G98:L98">
    <cfRule type="cellIs" dxfId="4" priority="5" stopIfTrue="1" operator="greaterThan">
      <formula>0</formula>
    </cfRule>
  </conditionalFormatting>
  <conditionalFormatting sqref="G95:L95 G98:L98">
    <cfRule type="cellIs" dxfId="3" priority="4" stopIfTrue="1" operator="greaterThan">
      <formula>0</formula>
    </cfRule>
  </conditionalFormatting>
  <conditionalFormatting sqref="G95:L95 G98:L98">
    <cfRule type="cellIs" dxfId="2" priority="3" stopIfTrue="1" operator="greaterThan">
      <formula>0</formula>
    </cfRule>
  </conditionalFormatting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M1:IV1048576 L1:L3 F7:L77 A134:E65536 F130:L65536 F79:L128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77" max="16383" man="1"/>
  </rowBreaks>
  <ignoredErrors>
    <ignoredError sqref="I130" formula="1" formulaRange="1"/>
    <ignoredError sqref="F128 F130:H130 J130:L130 A75:F75 A78:L78 A76:F77 A86:F88 A79:F8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0"/>
  <sheetViews>
    <sheetView view="pageBreakPreview" topLeftCell="A16" zoomScale="110" zoomScaleNormal="100" workbookViewId="0">
      <selection activeCell="J17" sqref="J17"/>
    </sheetView>
  </sheetViews>
  <sheetFormatPr defaultRowHeight="12.75" x14ac:dyDescent="0.2"/>
  <cols>
    <col min="1" max="4" width="9.140625" style="54"/>
    <col min="5" max="5" width="21" style="54" customWidth="1"/>
    <col min="6" max="16384" width="9.140625" style="54"/>
  </cols>
  <sheetData>
    <row r="1" spans="1:12" ht="20.25" customHeight="1" x14ac:dyDescent="0.2">
      <c r="A1" s="287" t="s">
        <v>186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ht="12.75" customHeight="1" x14ac:dyDescent="0.2">
      <c r="A2" s="253" t="s">
        <v>387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 x14ac:dyDescent="0.2">
      <c r="A3" s="21"/>
      <c r="B3" s="22"/>
      <c r="C3" s="22"/>
      <c r="D3" s="36"/>
      <c r="E3" s="36"/>
      <c r="F3" s="36"/>
      <c r="G3" s="36"/>
      <c r="H3" s="36"/>
      <c r="I3" s="13"/>
      <c r="J3" s="13"/>
      <c r="K3" s="288" t="s">
        <v>54</v>
      </c>
      <c r="L3" s="288"/>
    </row>
    <row r="4" spans="1:12" ht="12.75" customHeight="1" x14ac:dyDescent="0.2">
      <c r="A4" s="240" t="s">
        <v>124</v>
      </c>
      <c r="B4" s="241"/>
      <c r="C4" s="241"/>
      <c r="D4" s="241"/>
      <c r="E4" s="242"/>
      <c r="F4" s="246" t="s">
        <v>125</v>
      </c>
      <c r="G4" s="248" t="s">
        <v>126</v>
      </c>
      <c r="H4" s="249"/>
      <c r="I4" s="250"/>
      <c r="J4" s="248" t="s">
        <v>127</v>
      </c>
      <c r="K4" s="249"/>
      <c r="L4" s="250"/>
    </row>
    <row r="5" spans="1:12" x14ac:dyDescent="0.2">
      <c r="A5" s="243"/>
      <c r="B5" s="244"/>
      <c r="C5" s="244"/>
      <c r="D5" s="244"/>
      <c r="E5" s="245"/>
      <c r="F5" s="247"/>
      <c r="G5" s="137" t="s">
        <v>128</v>
      </c>
      <c r="H5" s="138" t="s">
        <v>129</v>
      </c>
      <c r="I5" s="139" t="s">
        <v>130</v>
      </c>
      <c r="J5" s="137" t="s">
        <v>128</v>
      </c>
      <c r="K5" s="138" t="s">
        <v>129</v>
      </c>
      <c r="L5" s="139" t="s">
        <v>130</v>
      </c>
    </row>
    <row r="6" spans="1:12" x14ac:dyDescent="0.2">
      <c r="A6" s="255">
        <v>1</v>
      </c>
      <c r="B6" s="256"/>
      <c r="C6" s="256"/>
      <c r="D6" s="256"/>
      <c r="E6" s="257"/>
      <c r="F6" s="133">
        <v>2</v>
      </c>
      <c r="G6" s="134">
        <v>3</v>
      </c>
      <c r="H6" s="135">
        <v>4</v>
      </c>
      <c r="I6" s="136" t="s">
        <v>0</v>
      </c>
      <c r="J6" s="134">
        <v>6</v>
      </c>
      <c r="K6" s="135">
        <v>7</v>
      </c>
      <c r="L6" s="136" t="s">
        <v>1</v>
      </c>
    </row>
    <row r="7" spans="1:12" ht="12.75" customHeight="1" x14ac:dyDescent="0.2">
      <c r="A7" s="236" t="s">
        <v>187</v>
      </c>
      <c r="B7" s="238"/>
      <c r="C7" s="238"/>
      <c r="D7" s="238"/>
      <c r="E7" s="239"/>
      <c r="F7" s="9">
        <v>124</v>
      </c>
      <c r="G7" s="70">
        <v>81797487.910000011</v>
      </c>
      <c r="H7" s="71">
        <v>541560010.28999984</v>
      </c>
      <c r="I7" s="72">
        <v>623357498.19999981</v>
      </c>
      <c r="J7" s="70">
        <v>80144016.290000021</v>
      </c>
      <c r="K7" s="71">
        <v>532710188.30000013</v>
      </c>
      <c r="L7" s="72">
        <v>612854204.59000015</v>
      </c>
    </row>
    <row r="8" spans="1:12" ht="12.75" customHeight="1" x14ac:dyDescent="0.2">
      <c r="A8" s="260" t="s">
        <v>188</v>
      </c>
      <c r="B8" s="261"/>
      <c r="C8" s="261"/>
      <c r="D8" s="261"/>
      <c r="E8" s="262"/>
      <c r="F8" s="10">
        <v>125</v>
      </c>
      <c r="G8" s="69">
        <v>81625919.520000011</v>
      </c>
      <c r="H8" s="73">
        <v>462370066.38999987</v>
      </c>
      <c r="I8" s="74">
        <v>543995985.90999985</v>
      </c>
      <c r="J8" s="69">
        <v>79817425.100000024</v>
      </c>
      <c r="K8" s="73">
        <v>436304551.21000004</v>
      </c>
      <c r="L8" s="74">
        <v>516121976.31000006</v>
      </c>
    </row>
    <row r="9" spans="1:12" ht="12.75" customHeight="1" x14ac:dyDescent="0.2">
      <c r="A9" s="260" t="s">
        <v>189</v>
      </c>
      <c r="B9" s="261"/>
      <c r="C9" s="261"/>
      <c r="D9" s="261"/>
      <c r="E9" s="262"/>
      <c r="F9" s="10">
        <v>126</v>
      </c>
      <c r="G9" s="69">
        <v>0</v>
      </c>
      <c r="H9" s="73">
        <v>1137862.8500000001</v>
      </c>
      <c r="I9" s="74">
        <v>1137862.8500000001</v>
      </c>
      <c r="J9" s="69">
        <v>0</v>
      </c>
      <c r="K9" s="73">
        <v>0</v>
      </c>
      <c r="L9" s="74">
        <v>0</v>
      </c>
    </row>
    <row r="10" spans="1:12" ht="25.5" customHeight="1" x14ac:dyDescent="0.2">
      <c r="A10" s="260" t="s">
        <v>190</v>
      </c>
      <c r="B10" s="261"/>
      <c r="C10" s="261"/>
      <c r="D10" s="261"/>
      <c r="E10" s="262"/>
      <c r="F10" s="10">
        <v>127</v>
      </c>
      <c r="G10" s="69">
        <v>0</v>
      </c>
      <c r="H10" s="73">
        <v>-4872525.25</v>
      </c>
      <c r="I10" s="74">
        <v>-4872525.25</v>
      </c>
      <c r="J10" s="69">
        <v>0</v>
      </c>
      <c r="K10" s="73">
        <v>-653815.73999999464</v>
      </c>
      <c r="L10" s="74">
        <v>-653815.73999999464</v>
      </c>
    </row>
    <row r="11" spans="1:12" ht="12.75" customHeight="1" x14ac:dyDescent="0.2">
      <c r="A11" s="260" t="s">
        <v>191</v>
      </c>
      <c r="B11" s="261"/>
      <c r="C11" s="261"/>
      <c r="D11" s="261"/>
      <c r="E11" s="262"/>
      <c r="F11" s="10">
        <v>128</v>
      </c>
      <c r="G11" s="69">
        <v>-544.75</v>
      </c>
      <c r="H11" s="73">
        <v>-66941837.290000021</v>
      </c>
      <c r="I11" s="74">
        <v>-66942382.040000021</v>
      </c>
      <c r="J11" s="69">
        <v>-5191.5499999999884</v>
      </c>
      <c r="K11" s="73">
        <v>-55620309.889999986</v>
      </c>
      <c r="L11" s="74">
        <v>-55625501.439999983</v>
      </c>
    </row>
    <row r="12" spans="1:12" ht="12.75" customHeight="1" x14ac:dyDescent="0.2">
      <c r="A12" s="260" t="s">
        <v>192</v>
      </c>
      <c r="B12" s="261"/>
      <c r="C12" s="261"/>
      <c r="D12" s="261"/>
      <c r="E12" s="262"/>
      <c r="F12" s="10">
        <v>129</v>
      </c>
      <c r="G12" s="69">
        <v>0</v>
      </c>
      <c r="H12" s="73">
        <v>0</v>
      </c>
      <c r="I12" s="74">
        <v>0</v>
      </c>
      <c r="J12" s="69">
        <v>0</v>
      </c>
      <c r="K12" s="73">
        <v>0</v>
      </c>
      <c r="L12" s="74">
        <v>0</v>
      </c>
    </row>
    <row r="13" spans="1:12" ht="12.75" customHeight="1" x14ac:dyDescent="0.2">
      <c r="A13" s="260" t="s">
        <v>193</v>
      </c>
      <c r="B13" s="261"/>
      <c r="C13" s="261"/>
      <c r="D13" s="261"/>
      <c r="E13" s="262"/>
      <c r="F13" s="10">
        <v>130</v>
      </c>
      <c r="G13" s="69">
        <v>190654.05</v>
      </c>
      <c r="H13" s="73">
        <v>172412070.54000002</v>
      </c>
      <c r="I13" s="74">
        <v>172602724.59000003</v>
      </c>
      <c r="J13" s="69">
        <v>354907.63</v>
      </c>
      <c r="K13" s="73">
        <v>176858092.28000003</v>
      </c>
      <c r="L13" s="74">
        <v>177212999.91000003</v>
      </c>
    </row>
    <row r="14" spans="1:12" ht="12.75" customHeight="1" x14ac:dyDescent="0.2">
      <c r="A14" s="260" t="s">
        <v>194</v>
      </c>
      <c r="B14" s="261"/>
      <c r="C14" s="261"/>
      <c r="D14" s="261"/>
      <c r="E14" s="262"/>
      <c r="F14" s="10">
        <v>131</v>
      </c>
      <c r="G14" s="69">
        <v>-18540.909999999996</v>
      </c>
      <c r="H14" s="73">
        <v>-22545626.949999999</v>
      </c>
      <c r="I14" s="74">
        <v>-22564167.859999999</v>
      </c>
      <c r="J14" s="69">
        <v>-23124.89</v>
      </c>
      <c r="K14" s="73">
        <v>-24178329.560000002</v>
      </c>
      <c r="L14" s="74">
        <v>-24201454.450000003</v>
      </c>
    </row>
    <row r="15" spans="1:12" ht="12.75" customHeight="1" x14ac:dyDescent="0.2">
      <c r="A15" s="260" t="s">
        <v>195</v>
      </c>
      <c r="B15" s="261"/>
      <c r="C15" s="261"/>
      <c r="D15" s="261"/>
      <c r="E15" s="262"/>
      <c r="F15" s="10">
        <v>132</v>
      </c>
      <c r="G15" s="69">
        <v>0</v>
      </c>
      <c r="H15" s="73">
        <v>0</v>
      </c>
      <c r="I15" s="74">
        <v>0</v>
      </c>
      <c r="J15" s="69">
        <v>0</v>
      </c>
      <c r="K15" s="73">
        <v>0</v>
      </c>
      <c r="L15" s="74">
        <v>0</v>
      </c>
    </row>
    <row r="16" spans="1:12" ht="24.75" customHeight="1" x14ac:dyDescent="0.2">
      <c r="A16" s="263" t="s">
        <v>196</v>
      </c>
      <c r="B16" s="261"/>
      <c r="C16" s="261"/>
      <c r="D16" s="261"/>
      <c r="E16" s="262"/>
      <c r="F16" s="10">
        <v>133</v>
      </c>
      <c r="G16" s="75">
        <v>40705854.719999991</v>
      </c>
      <c r="H16" s="76">
        <v>70294446.25999999</v>
      </c>
      <c r="I16" s="74">
        <v>111000300.97999999</v>
      </c>
      <c r="J16" s="75">
        <v>36644245.389999993</v>
      </c>
      <c r="K16" s="76">
        <v>56791700.360000022</v>
      </c>
      <c r="L16" s="74">
        <v>93435945.750000015</v>
      </c>
    </row>
    <row r="17" spans="1:12" ht="27" customHeight="1" x14ac:dyDescent="0.2">
      <c r="A17" s="260" t="s">
        <v>197</v>
      </c>
      <c r="B17" s="261"/>
      <c r="C17" s="261"/>
      <c r="D17" s="261"/>
      <c r="E17" s="262"/>
      <c r="F17" s="10">
        <v>134</v>
      </c>
      <c r="G17" s="69">
        <v>0</v>
      </c>
      <c r="H17" s="73">
        <v>31416</v>
      </c>
      <c r="I17" s="74">
        <v>31416</v>
      </c>
      <c r="J17" s="69">
        <v>0</v>
      </c>
      <c r="K17" s="73">
        <v>5042278.6700000018</v>
      </c>
      <c r="L17" s="74">
        <v>5042278.6700000018</v>
      </c>
    </row>
    <row r="18" spans="1:12" ht="26.25" customHeight="1" x14ac:dyDescent="0.2">
      <c r="A18" s="260" t="s">
        <v>198</v>
      </c>
      <c r="B18" s="261"/>
      <c r="C18" s="261"/>
      <c r="D18" s="261"/>
      <c r="E18" s="262"/>
      <c r="F18" s="10">
        <v>135</v>
      </c>
      <c r="G18" s="75">
        <v>0</v>
      </c>
      <c r="H18" s="76">
        <v>1838965.7299999995</v>
      </c>
      <c r="I18" s="74">
        <v>1838965.7299999995</v>
      </c>
      <c r="J18" s="75">
        <v>0</v>
      </c>
      <c r="K18" s="76">
        <v>5718301.7700000014</v>
      </c>
      <c r="L18" s="74">
        <v>5718301.7700000014</v>
      </c>
    </row>
    <row r="19" spans="1:12" ht="12.75" customHeight="1" x14ac:dyDescent="0.2">
      <c r="A19" s="260" t="s">
        <v>199</v>
      </c>
      <c r="B19" s="261"/>
      <c r="C19" s="261"/>
      <c r="D19" s="261"/>
      <c r="E19" s="262"/>
      <c r="F19" s="10">
        <v>136</v>
      </c>
      <c r="G19" s="69">
        <v>0</v>
      </c>
      <c r="H19" s="73">
        <v>1838965.7299999995</v>
      </c>
      <c r="I19" s="74">
        <v>1838965.7299999995</v>
      </c>
      <c r="J19" s="69">
        <v>0</v>
      </c>
      <c r="K19" s="73">
        <v>5718301.7700000014</v>
      </c>
      <c r="L19" s="74">
        <v>5718301.7700000014</v>
      </c>
    </row>
    <row r="20" spans="1:12" ht="24" customHeight="1" x14ac:dyDescent="0.2">
      <c r="A20" s="260" t="s">
        <v>200</v>
      </c>
      <c r="B20" s="261"/>
      <c r="C20" s="261"/>
      <c r="D20" s="261"/>
      <c r="E20" s="262"/>
      <c r="F20" s="10">
        <v>137</v>
      </c>
      <c r="G20" s="69">
        <v>0</v>
      </c>
      <c r="H20" s="73">
        <v>20000</v>
      </c>
      <c r="I20" s="74">
        <v>20000</v>
      </c>
      <c r="J20" s="69">
        <v>0</v>
      </c>
      <c r="K20" s="73">
        <v>0</v>
      </c>
      <c r="L20" s="74">
        <v>0</v>
      </c>
    </row>
    <row r="21" spans="1:12" ht="12.75" customHeight="1" x14ac:dyDescent="0.2">
      <c r="A21" s="260" t="s">
        <v>201</v>
      </c>
      <c r="B21" s="261"/>
      <c r="C21" s="261"/>
      <c r="D21" s="261"/>
      <c r="E21" s="262"/>
      <c r="F21" s="10">
        <v>138</v>
      </c>
      <c r="G21" s="69">
        <v>0</v>
      </c>
      <c r="H21" s="73">
        <v>-20000</v>
      </c>
      <c r="I21" s="74">
        <v>-20000</v>
      </c>
      <c r="J21" s="69">
        <v>0</v>
      </c>
      <c r="K21" s="73">
        <v>0</v>
      </c>
      <c r="L21" s="74">
        <v>0</v>
      </c>
    </row>
    <row r="22" spans="1:12" ht="12.75" customHeight="1" x14ac:dyDescent="0.2">
      <c r="A22" s="260" t="s">
        <v>202</v>
      </c>
      <c r="B22" s="261"/>
      <c r="C22" s="261"/>
      <c r="D22" s="261"/>
      <c r="E22" s="262"/>
      <c r="F22" s="10">
        <v>139</v>
      </c>
      <c r="G22" s="69">
        <v>25631204.649999991</v>
      </c>
      <c r="H22" s="73">
        <v>39685917.209999993</v>
      </c>
      <c r="I22" s="74">
        <v>65317121.859999985</v>
      </c>
      <c r="J22" s="69">
        <v>25331567.36999999</v>
      </c>
      <c r="K22" s="73">
        <v>28730779.780000009</v>
      </c>
      <c r="L22" s="74">
        <v>54062347.149999999</v>
      </c>
    </row>
    <row r="23" spans="1:12" ht="24" customHeight="1" x14ac:dyDescent="0.2">
      <c r="A23" s="260" t="s">
        <v>203</v>
      </c>
      <c r="B23" s="261"/>
      <c r="C23" s="261"/>
      <c r="D23" s="261"/>
      <c r="E23" s="262"/>
      <c r="F23" s="10">
        <v>140</v>
      </c>
      <c r="G23" s="69">
        <v>-317870.5</v>
      </c>
      <c r="H23" s="73">
        <v>-54236.930000000168</v>
      </c>
      <c r="I23" s="74">
        <v>-372107.43000000017</v>
      </c>
      <c r="J23" s="69">
        <v>8076845.7800000012</v>
      </c>
      <c r="K23" s="73">
        <v>7964299.4800000004</v>
      </c>
      <c r="L23" s="74">
        <v>16041145.260000002</v>
      </c>
    </row>
    <row r="24" spans="1:12" ht="23.25" customHeight="1" x14ac:dyDescent="0.2">
      <c r="A24" s="260" t="s">
        <v>204</v>
      </c>
      <c r="B24" s="261"/>
      <c r="C24" s="261"/>
      <c r="D24" s="261"/>
      <c r="E24" s="262"/>
      <c r="F24" s="10">
        <v>141</v>
      </c>
      <c r="G24" s="75">
        <v>1142420.6600000001</v>
      </c>
      <c r="H24" s="76">
        <v>2387986.5</v>
      </c>
      <c r="I24" s="74">
        <v>3530407.16</v>
      </c>
      <c r="J24" s="75">
        <v>3234250.29</v>
      </c>
      <c r="K24" s="76">
        <v>2043255.8800000001</v>
      </c>
      <c r="L24" s="74">
        <v>5277506.17</v>
      </c>
    </row>
    <row r="25" spans="1:12" ht="12.75" customHeight="1" x14ac:dyDescent="0.2">
      <c r="A25" s="260" t="s">
        <v>205</v>
      </c>
      <c r="B25" s="261"/>
      <c r="C25" s="261"/>
      <c r="D25" s="261"/>
      <c r="E25" s="262"/>
      <c r="F25" s="10">
        <v>142</v>
      </c>
      <c r="G25" s="69">
        <v>1142420.6600000001</v>
      </c>
      <c r="H25" s="73">
        <v>1258750.1800000002</v>
      </c>
      <c r="I25" s="74">
        <v>2401170.8400000003</v>
      </c>
      <c r="J25" s="69">
        <v>3051142.97</v>
      </c>
      <c r="K25" s="73">
        <v>1849483.6900000002</v>
      </c>
      <c r="L25" s="74">
        <v>4900626.66</v>
      </c>
    </row>
    <row r="26" spans="1:12" ht="12.75" customHeight="1" x14ac:dyDescent="0.2">
      <c r="A26" s="260" t="s">
        <v>206</v>
      </c>
      <c r="B26" s="261"/>
      <c r="C26" s="261"/>
      <c r="D26" s="261"/>
      <c r="E26" s="262"/>
      <c r="F26" s="10">
        <v>143</v>
      </c>
      <c r="G26" s="69">
        <v>0</v>
      </c>
      <c r="H26" s="73">
        <v>1129236.32</v>
      </c>
      <c r="I26" s="74">
        <v>1129236.32</v>
      </c>
      <c r="J26" s="69">
        <v>183107.32000000007</v>
      </c>
      <c r="K26" s="73">
        <v>193772.18999999994</v>
      </c>
      <c r="L26" s="74">
        <v>376879.51</v>
      </c>
    </row>
    <row r="27" spans="1:12" ht="12.75" customHeight="1" x14ac:dyDescent="0.2">
      <c r="A27" s="260" t="s">
        <v>207</v>
      </c>
      <c r="B27" s="261"/>
      <c r="C27" s="261"/>
      <c r="D27" s="261"/>
      <c r="E27" s="262"/>
      <c r="F27" s="10">
        <v>144</v>
      </c>
      <c r="G27" s="69">
        <v>0</v>
      </c>
      <c r="H27" s="73">
        <v>0</v>
      </c>
      <c r="I27" s="74">
        <v>0</v>
      </c>
      <c r="J27" s="69">
        <v>0</v>
      </c>
      <c r="K27" s="73">
        <v>0</v>
      </c>
      <c r="L27" s="74">
        <v>0</v>
      </c>
    </row>
    <row r="28" spans="1:12" ht="12.75" customHeight="1" x14ac:dyDescent="0.2">
      <c r="A28" s="260" t="s">
        <v>208</v>
      </c>
      <c r="B28" s="261"/>
      <c r="C28" s="261"/>
      <c r="D28" s="261"/>
      <c r="E28" s="262"/>
      <c r="F28" s="10">
        <v>145</v>
      </c>
      <c r="G28" s="69">
        <v>14237241.51</v>
      </c>
      <c r="H28" s="73">
        <v>7973759.3600000003</v>
      </c>
      <c r="I28" s="74">
        <v>22211000.870000001</v>
      </c>
      <c r="J28" s="69">
        <v>0</v>
      </c>
      <c r="K28" s="73">
        <v>-55872.23</v>
      </c>
      <c r="L28" s="74">
        <v>-55872.23</v>
      </c>
    </row>
    <row r="29" spans="1:12" ht="12.75" customHeight="1" x14ac:dyDescent="0.2">
      <c r="A29" s="260" t="s">
        <v>209</v>
      </c>
      <c r="B29" s="261"/>
      <c r="C29" s="261"/>
      <c r="D29" s="261"/>
      <c r="E29" s="262"/>
      <c r="F29" s="10">
        <v>146</v>
      </c>
      <c r="G29" s="69">
        <v>12858.400000000001</v>
      </c>
      <c r="H29" s="73">
        <v>18430638.390000001</v>
      </c>
      <c r="I29" s="74">
        <v>18443496.789999999</v>
      </c>
      <c r="J29" s="69">
        <v>1581.9499999999971</v>
      </c>
      <c r="K29" s="73">
        <v>7348657.0099999998</v>
      </c>
      <c r="L29" s="74">
        <v>7350238.96</v>
      </c>
    </row>
    <row r="30" spans="1:12" ht="12.75" customHeight="1" x14ac:dyDescent="0.2">
      <c r="A30" s="263" t="s">
        <v>210</v>
      </c>
      <c r="B30" s="261"/>
      <c r="C30" s="261"/>
      <c r="D30" s="261"/>
      <c r="E30" s="262"/>
      <c r="F30" s="10">
        <v>147</v>
      </c>
      <c r="G30" s="69">
        <v>13272.949999999997</v>
      </c>
      <c r="H30" s="73">
        <v>4699441.91</v>
      </c>
      <c r="I30" s="74">
        <v>4712714.8600000003</v>
      </c>
      <c r="J30" s="69">
        <v>5952.2599999999984</v>
      </c>
      <c r="K30" s="73">
        <v>4694104.1099999994</v>
      </c>
      <c r="L30" s="74">
        <v>4700056.3699999992</v>
      </c>
    </row>
    <row r="31" spans="1:12" ht="15" customHeight="1" x14ac:dyDescent="0.2">
      <c r="A31" s="263" t="s">
        <v>211</v>
      </c>
      <c r="B31" s="261"/>
      <c r="C31" s="261"/>
      <c r="D31" s="261"/>
      <c r="E31" s="262"/>
      <c r="F31" s="10">
        <v>148</v>
      </c>
      <c r="G31" s="69">
        <v>-19688.950000000012</v>
      </c>
      <c r="H31" s="73">
        <v>1646824.94</v>
      </c>
      <c r="I31" s="74">
        <v>1627135.99</v>
      </c>
      <c r="J31" s="69">
        <v>23594.240000000005</v>
      </c>
      <c r="K31" s="73">
        <v>4563745.82</v>
      </c>
      <c r="L31" s="74">
        <v>4587340.0600000005</v>
      </c>
    </row>
    <row r="32" spans="1:12" ht="12.75" customHeight="1" x14ac:dyDescent="0.2">
      <c r="A32" s="263" t="s">
        <v>212</v>
      </c>
      <c r="B32" s="261"/>
      <c r="C32" s="261"/>
      <c r="D32" s="261"/>
      <c r="E32" s="262"/>
      <c r="F32" s="10">
        <v>149</v>
      </c>
      <c r="G32" s="69">
        <v>59342.84</v>
      </c>
      <c r="H32" s="73">
        <v>4877547.1199999992</v>
      </c>
      <c r="I32" s="74">
        <v>4936889.959999999</v>
      </c>
      <c r="J32" s="69">
        <v>266093.33999999997</v>
      </c>
      <c r="K32" s="73">
        <v>2731782.4600000009</v>
      </c>
      <c r="L32" s="74">
        <v>2997875.8000000007</v>
      </c>
    </row>
    <row r="33" spans="1:12" ht="12.75" customHeight="1" x14ac:dyDescent="0.2">
      <c r="A33" s="263" t="s">
        <v>213</v>
      </c>
      <c r="B33" s="261"/>
      <c r="C33" s="261"/>
      <c r="D33" s="261"/>
      <c r="E33" s="262"/>
      <c r="F33" s="10">
        <v>150</v>
      </c>
      <c r="G33" s="75">
        <v>-75853986.430000007</v>
      </c>
      <c r="H33" s="76">
        <v>-344508736.5399999</v>
      </c>
      <c r="I33" s="74">
        <v>-420362722.96999991</v>
      </c>
      <c r="J33" s="75">
        <v>-52753651.049999975</v>
      </c>
      <c r="K33" s="76">
        <v>-298604169.59999996</v>
      </c>
      <c r="L33" s="74">
        <v>-351357820.64999992</v>
      </c>
    </row>
    <row r="34" spans="1:12" ht="12.75" customHeight="1" x14ac:dyDescent="0.2">
      <c r="A34" s="260" t="s">
        <v>214</v>
      </c>
      <c r="B34" s="261"/>
      <c r="C34" s="261"/>
      <c r="D34" s="261"/>
      <c r="E34" s="262"/>
      <c r="F34" s="10">
        <v>151</v>
      </c>
      <c r="G34" s="75">
        <v>-47278232.25</v>
      </c>
      <c r="H34" s="76">
        <v>-277646227.65999991</v>
      </c>
      <c r="I34" s="74">
        <v>-324924459.90999991</v>
      </c>
      <c r="J34" s="75">
        <v>-52111778.679999977</v>
      </c>
      <c r="K34" s="76">
        <v>-271778131.32999998</v>
      </c>
      <c r="L34" s="74">
        <v>-323889910.00999999</v>
      </c>
    </row>
    <row r="35" spans="1:12" ht="12.75" customHeight="1" x14ac:dyDescent="0.2">
      <c r="A35" s="260" t="s">
        <v>215</v>
      </c>
      <c r="B35" s="261"/>
      <c r="C35" s="261"/>
      <c r="D35" s="261"/>
      <c r="E35" s="262"/>
      <c r="F35" s="10">
        <v>152</v>
      </c>
      <c r="G35" s="69">
        <v>-47278232.25</v>
      </c>
      <c r="H35" s="73">
        <v>-315293701.07999992</v>
      </c>
      <c r="I35" s="74">
        <v>-362571933.32999992</v>
      </c>
      <c r="J35" s="69">
        <v>-52111778.679999977</v>
      </c>
      <c r="K35" s="73">
        <v>-302583958.63999999</v>
      </c>
      <c r="L35" s="74">
        <v>-354695737.31999993</v>
      </c>
    </row>
    <row r="36" spans="1:12" ht="12.75" customHeight="1" x14ac:dyDescent="0.2">
      <c r="A36" s="260" t="s">
        <v>216</v>
      </c>
      <c r="B36" s="261"/>
      <c r="C36" s="261"/>
      <c r="D36" s="261"/>
      <c r="E36" s="262"/>
      <c r="F36" s="10">
        <v>153</v>
      </c>
      <c r="G36" s="69">
        <v>0</v>
      </c>
      <c r="H36" s="73">
        <v>-6755.6300000000047</v>
      </c>
      <c r="I36" s="74">
        <v>-6755.6300000000047</v>
      </c>
      <c r="J36" s="69">
        <v>0</v>
      </c>
      <c r="K36" s="73">
        <v>0</v>
      </c>
      <c r="L36" s="74">
        <v>0</v>
      </c>
    </row>
    <row r="37" spans="1:12" ht="12.75" customHeight="1" x14ac:dyDescent="0.2">
      <c r="A37" s="260" t="s">
        <v>217</v>
      </c>
      <c r="B37" s="261"/>
      <c r="C37" s="261"/>
      <c r="D37" s="261"/>
      <c r="E37" s="262"/>
      <c r="F37" s="10">
        <v>154</v>
      </c>
      <c r="G37" s="69">
        <v>0</v>
      </c>
      <c r="H37" s="73">
        <v>37654229.049999997</v>
      </c>
      <c r="I37" s="74">
        <v>37654229.049999997</v>
      </c>
      <c r="J37" s="69">
        <v>0</v>
      </c>
      <c r="K37" s="73">
        <v>30805827.309999987</v>
      </c>
      <c r="L37" s="74">
        <v>30805827.309999987</v>
      </c>
    </row>
    <row r="38" spans="1:12" ht="12.75" customHeight="1" x14ac:dyDescent="0.2">
      <c r="A38" s="260" t="s">
        <v>218</v>
      </c>
      <c r="B38" s="261"/>
      <c r="C38" s="261"/>
      <c r="D38" s="261"/>
      <c r="E38" s="262"/>
      <c r="F38" s="10">
        <v>155</v>
      </c>
      <c r="G38" s="75">
        <v>-28575754.18</v>
      </c>
      <c r="H38" s="76">
        <v>-66862508.879999995</v>
      </c>
      <c r="I38" s="74">
        <v>-95438263.060000002</v>
      </c>
      <c r="J38" s="75">
        <v>-641872.37000000011</v>
      </c>
      <c r="K38" s="76">
        <v>-26826038.269999996</v>
      </c>
      <c r="L38" s="74">
        <v>-27467910.639999997</v>
      </c>
    </row>
    <row r="39" spans="1:12" ht="12.75" customHeight="1" x14ac:dyDescent="0.2">
      <c r="A39" s="260" t="s">
        <v>219</v>
      </c>
      <c r="B39" s="261"/>
      <c r="C39" s="261"/>
      <c r="D39" s="261"/>
      <c r="E39" s="262"/>
      <c r="F39" s="10">
        <v>156</v>
      </c>
      <c r="G39" s="69">
        <v>-28575754.18</v>
      </c>
      <c r="H39" s="73">
        <v>-140212117.94999999</v>
      </c>
      <c r="I39" s="74">
        <v>-168787872.13</v>
      </c>
      <c r="J39" s="69">
        <v>-641872.37000000011</v>
      </c>
      <c r="K39" s="73">
        <v>-35359125.409999996</v>
      </c>
      <c r="L39" s="74">
        <v>-36000997.779999994</v>
      </c>
    </row>
    <row r="40" spans="1:12" ht="12.75" customHeight="1" x14ac:dyDescent="0.2">
      <c r="A40" s="260" t="s">
        <v>220</v>
      </c>
      <c r="B40" s="261"/>
      <c r="C40" s="261"/>
      <c r="D40" s="261"/>
      <c r="E40" s="262"/>
      <c r="F40" s="10">
        <v>157</v>
      </c>
      <c r="G40" s="69">
        <v>0</v>
      </c>
      <c r="H40" s="73">
        <v>0</v>
      </c>
      <c r="I40" s="74">
        <v>0</v>
      </c>
      <c r="J40" s="69">
        <v>0</v>
      </c>
      <c r="K40" s="73">
        <v>0</v>
      </c>
      <c r="L40" s="74">
        <v>0</v>
      </c>
    </row>
    <row r="41" spans="1:12" ht="12.75" customHeight="1" x14ac:dyDescent="0.2">
      <c r="A41" s="260" t="s">
        <v>221</v>
      </c>
      <c r="B41" s="261"/>
      <c r="C41" s="261"/>
      <c r="D41" s="261"/>
      <c r="E41" s="262"/>
      <c r="F41" s="10">
        <v>158</v>
      </c>
      <c r="G41" s="69">
        <v>0</v>
      </c>
      <c r="H41" s="73">
        <v>73349609.069999993</v>
      </c>
      <c r="I41" s="74">
        <v>73349609.069999993</v>
      </c>
      <c r="J41" s="69">
        <v>0</v>
      </c>
      <c r="K41" s="73">
        <v>8533087.1400000006</v>
      </c>
      <c r="L41" s="74">
        <v>8533087.1400000006</v>
      </c>
    </row>
    <row r="42" spans="1:12" ht="26.25" customHeight="1" x14ac:dyDescent="0.2">
      <c r="A42" s="263" t="s">
        <v>222</v>
      </c>
      <c r="B42" s="261"/>
      <c r="C42" s="261"/>
      <c r="D42" s="261"/>
      <c r="E42" s="262"/>
      <c r="F42" s="10">
        <v>159</v>
      </c>
      <c r="G42" s="75">
        <v>-17407489.109999999</v>
      </c>
      <c r="H42" s="76">
        <v>0</v>
      </c>
      <c r="I42" s="74">
        <v>-17407489.109999999</v>
      </c>
      <c r="J42" s="75">
        <v>-10022435.340000005</v>
      </c>
      <c r="K42" s="76">
        <v>-6000000</v>
      </c>
      <c r="L42" s="74">
        <v>-16022435.340000005</v>
      </c>
    </row>
    <row r="43" spans="1:12" ht="16.5" customHeight="1" x14ac:dyDescent="0.2">
      <c r="A43" s="260" t="s">
        <v>223</v>
      </c>
      <c r="B43" s="261"/>
      <c r="C43" s="261"/>
      <c r="D43" s="261"/>
      <c r="E43" s="262"/>
      <c r="F43" s="10">
        <v>160</v>
      </c>
      <c r="G43" s="75">
        <v>-17407489.109999999</v>
      </c>
      <c r="H43" s="76">
        <v>0</v>
      </c>
      <c r="I43" s="74">
        <v>-17407489.109999999</v>
      </c>
      <c r="J43" s="75">
        <v>-10022435.340000005</v>
      </c>
      <c r="K43" s="76">
        <v>0</v>
      </c>
      <c r="L43" s="74">
        <v>-10022435.340000005</v>
      </c>
    </row>
    <row r="44" spans="1:12" ht="12.75" customHeight="1" x14ac:dyDescent="0.2">
      <c r="A44" s="260" t="s">
        <v>224</v>
      </c>
      <c r="B44" s="261"/>
      <c r="C44" s="261"/>
      <c r="D44" s="261"/>
      <c r="E44" s="262"/>
      <c r="F44" s="10">
        <v>161</v>
      </c>
      <c r="G44" s="69">
        <v>-17404881.82</v>
      </c>
      <c r="H44" s="73">
        <v>0</v>
      </c>
      <c r="I44" s="74">
        <v>-17404881.82</v>
      </c>
      <c r="J44" s="69">
        <v>-10010884.620000005</v>
      </c>
      <c r="K44" s="73">
        <v>0</v>
      </c>
      <c r="L44" s="74">
        <v>-10010884.620000005</v>
      </c>
    </row>
    <row r="45" spans="1:12" ht="12.75" customHeight="1" x14ac:dyDescent="0.2">
      <c r="A45" s="260" t="s">
        <v>225</v>
      </c>
      <c r="B45" s="261"/>
      <c r="C45" s="261"/>
      <c r="D45" s="261"/>
      <c r="E45" s="262"/>
      <c r="F45" s="10">
        <v>162</v>
      </c>
      <c r="G45" s="69">
        <v>-2607.2899999999936</v>
      </c>
      <c r="H45" s="73">
        <v>0</v>
      </c>
      <c r="I45" s="74">
        <v>-2607.2899999999936</v>
      </c>
      <c r="J45" s="69">
        <v>-11550.720000000001</v>
      </c>
      <c r="K45" s="73">
        <v>0</v>
      </c>
      <c r="L45" s="74">
        <v>-11550.720000000001</v>
      </c>
    </row>
    <row r="46" spans="1:12" ht="24.75" customHeight="1" x14ac:dyDescent="0.2">
      <c r="A46" s="260" t="s">
        <v>226</v>
      </c>
      <c r="B46" s="261"/>
      <c r="C46" s="261"/>
      <c r="D46" s="261"/>
      <c r="E46" s="262"/>
      <c r="F46" s="10">
        <v>163</v>
      </c>
      <c r="G46" s="75">
        <v>0</v>
      </c>
      <c r="H46" s="76">
        <v>0</v>
      </c>
      <c r="I46" s="74">
        <v>0</v>
      </c>
      <c r="J46" s="75">
        <v>0</v>
      </c>
      <c r="K46" s="76">
        <v>-6000000</v>
      </c>
      <c r="L46" s="74">
        <v>-6000000</v>
      </c>
    </row>
    <row r="47" spans="1:12" ht="12.75" customHeight="1" x14ac:dyDescent="0.2">
      <c r="A47" s="260" t="s">
        <v>219</v>
      </c>
      <c r="B47" s="261"/>
      <c r="C47" s="261"/>
      <c r="D47" s="261"/>
      <c r="E47" s="262"/>
      <c r="F47" s="10">
        <v>164</v>
      </c>
      <c r="G47" s="69"/>
      <c r="H47" s="73"/>
      <c r="I47" s="74">
        <v>0</v>
      </c>
      <c r="J47" s="69"/>
      <c r="K47" s="73">
        <v>-6000000</v>
      </c>
      <c r="L47" s="74">
        <v>-6000000</v>
      </c>
    </row>
    <row r="48" spans="1:12" ht="12.75" customHeight="1" x14ac:dyDescent="0.2">
      <c r="A48" s="260" t="s">
        <v>220</v>
      </c>
      <c r="B48" s="261"/>
      <c r="C48" s="261"/>
      <c r="D48" s="261"/>
      <c r="E48" s="262"/>
      <c r="F48" s="10">
        <v>165</v>
      </c>
      <c r="G48" s="69"/>
      <c r="H48" s="73"/>
      <c r="I48" s="74">
        <v>0</v>
      </c>
      <c r="J48" s="69"/>
      <c r="K48" s="73"/>
      <c r="L48" s="74">
        <v>0</v>
      </c>
    </row>
    <row r="49" spans="1:12" ht="12.75" customHeight="1" x14ac:dyDescent="0.2">
      <c r="A49" s="260" t="s">
        <v>221</v>
      </c>
      <c r="B49" s="261"/>
      <c r="C49" s="261"/>
      <c r="D49" s="261"/>
      <c r="E49" s="262"/>
      <c r="F49" s="10">
        <v>166</v>
      </c>
      <c r="G49" s="69"/>
      <c r="H49" s="73"/>
      <c r="I49" s="74">
        <v>0</v>
      </c>
      <c r="J49" s="69"/>
      <c r="K49" s="73"/>
      <c r="L49" s="74">
        <v>0</v>
      </c>
    </row>
    <row r="50" spans="1:12" ht="36" customHeight="1" x14ac:dyDescent="0.2">
      <c r="A50" s="289" t="s">
        <v>227</v>
      </c>
      <c r="B50" s="290"/>
      <c r="C50" s="290"/>
      <c r="D50" s="290"/>
      <c r="E50" s="291"/>
      <c r="F50" s="10">
        <v>167</v>
      </c>
      <c r="G50" s="75">
        <v>875102.85000000009</v>
      </c>
      <c r="H50" s="76">
        <v>0</v>
      </c>
      <c r="I50" s="74">
        <v>875102.85000000009</v>
      </c>
      <c r="J50" s="75">
        <v>1043134.7400000002</v>
      </c>
      <c r="K50" s="76">
        <v>0</v>
      </c>
      <c r="L50" s="74">
        <v>1043134.7400000002</v>
      </c>
    </row>
    <row r="51" spans="1:12" ht="12.75" customHeight="1" x14ac:dyDescent="0.2">
      <c r="A51" s="260" t="s">
        <v>228</v>
      </c>
      <c r="B51" s="261"/>
      <c r="C51" s="261"/>
      <c r="D51" s="261"/>
      <c r="E51" s="262"/>
      <c r="F51" s="10">
        <v>168</v>
      </c>
      <c r="G51" s="69">
        <v>875102.85000000009</v>
      </c>
      <c r="H51" s="73"/>
      <c r="I51" s="74">
        <v>875102.85000000009</v>
      </c>
      <c r="J51" s="69">
        <v>1043134.7400000002</v>
      </c>
      <c r="K51" s="73"/>
      <c r="L51" s="74">
        <v>1043134.7400000002</v>
      </c>
    </row>
    <row r="52" spans="1:12" ht="12.75" customHeight="1" x14ac:dyDescent="0.2">
      <c r="A52" s="260" t="s">
        <v>229</v>
      </c>
      <c r="B52" s="261"/>
      <c r="C52" s="261"/>
      <c r="D52" s="261"/>
      <c r="E52" s="262"/>
      <c r="F52" s="10">
        <v>169</v>
      </c>
      <c r="G52" s="69"/>
      <c r="H52" s="73"/>
      <c r="I52" s="74">
        <v>0</v>
      </c>
      <c r="J52" s="69"/>
      <c r="K52" s="73"/>
      <c r="L52" s="74">
        <v>0</v>
      </c>
    </row>
    <row r="53" spans="1:12" ht="12.75" customHeight="1" x14ac:dyDescent="0.2">
      <c r="A53" s="260" t="s">
        <v>230</v>
      </c>
      <c r="B53" s="261"/>
      <c r="C53" s="261"/>
      <c r="D53" s="261"/>
      <c r="E53" s="262"/>
      <c r="F53" s="10">
        <v>170</v>
      </c>
      <c r="G53" s="69"/>
      <c r="H53" s="73"/>
      <c r="I53" s="74">
        <v>0</v>
      </c>
      <c r="J53" s="69"/>
      <c r="K53" s="73"/>
      <c r="L53" s="74">
        <v>0</v>
      </c>
    </row>
    <row r="54" spans="1:12" ht="33" customHeight="1" x14ac:dyDescent="0.2">
      <c r="A54" s="292" t="s">
        <v>231</v>
      </c>
      <c r="B54" s="270"/>
      <c r="C54" s="270"/>
      <c r="D54" s="270"/>
      <c r="E54" s="271"/>
      <c r="F54" s="10">
        <v>171</v>
      </c>
      <c r="G54" s="75">
        <v>0</v>
      </c>
      <c r="H54" s="76">
        <v>0</v>
      </c>
      <c r="I54" s="74">
        <v>0</v>
      </c>
      <c r="J54" s="75">
        <v>0</v>
      </c>
      <c r="K54" s="76">
        <v>0</v>
      </c>
      <c r="L54" s="74">
        <v>0</v>
      </c>
    </row>
    <row r="55" spans="1:12" ht="12.75" customHeight="1" x14ac:dyDescent="0.2">
      <c r="A55" s="260" t="s">
        <v>232</v>
      </c>
      <c r="B55" s="261"/>
      <c r="C55" s="261"/>
      <c r="D55" s="261"/>
      <c r="E55" s="262"/>
      <c r="F55" s="10">
        <v>172</v>
      </c>
      <c r="G55" s="69"/>
      <c r="H55" s="73"/>
      <c r="I55" s="74">
        <v>0</v>
      </c>
      <c r="J55" s="69"/>
      <c r="K55" s="73"/>
      <c r="L55" s="74">
        <v>0</v>
      </c>
    </row>
    <row r="56" spans="1:12" ht="12.75" customHeight="1" x14ac:dyDescent="0.2">
      <c r="A56" s="260" t="s">
        <v>233</v>
      </c>
      <c r="B56" s="261"/>
      <c r="C56" s="261"/>
      <c r="D56" s="261"/>
      <c r="E56" s="262"/>
      <c r="F56" s="10">
        <v>173</v>
      </c>
      <c r="G56" s="69"/>
      <c r="H56" s="73"/>
      <c r="I56" s="74">
        <v>0</v>
      </c>
      <c r="J56" s="69"/>
      <c r="K56" s="73"/>
      <c r="L56" s="74">
        <v>0</v>
      </c>
    </row>
    <row r="57" spans="1:12" ht="24.75" customHeight="1" x14ac:dyDescent="0.2">
      <c r="A57" s="263" t="s">
        <v>234</v>
      </c>
      <c r="B57" s="261"/>
      <c r="C57" s="261"/>
      <c r="D57" s="261"/>
      <c r="E57" s="262"/>
      <c r="F57" s="10">
        <v>174</v>
      </c>
      <c r="G57" s="75">
        <v>-22835438.300000001</v>
      </c>
      <c r="H57" s="76">
        <v>-191541861.55000001</v>
      </c>
      <c r="I57" s="74">
        <v>-214377299.85000002</v>
      </c>
      <c r="J57" s="75">
        <v>-33809599.310000002</v>
      </c>
      <c r="K57" s="76">
        <v>-204148744.82999998</v>
      </c>
      <c r="L57" s="74">
        <v>-237958344.13999999</v>
      </c>
    </row>
    <row r="58" spans="1:12" ht="12.75" customHeight="1" x14ac:dyDescent="0.2">
      <c r="A58" s="260" t="s">
        <v>235</v>
      </c>
      <c r="B58" s="261"/>
      <c r="C58" s="261"/>
      <c r="D58" s="261"/>
      <c r="E58" s="262"/>
      <c r="F58" s="10">
        <v>175</v>
      </c>
      <c r="G58" s="75">
        <v>-6169078.3099999996</v>
      </c>
      <c r="H58" s="76">
        <v>-56337222.870000005</v>
      </c>
      <c r="I58" s="74">
        <v>-62506301.180000007</v>
      </c>
      <c r="J58" s="75">
        <v>-5102720.32</v>
      </c>
      <c r="K58" s="76">
        <v>-55708724.950000003</v>
      </c>
      <c r="L58" s="74">
        <v>-60811445.270000003</v>
      </c>
    </row>
    <row r="59" spans="1:12" ht="12.75" customHeight="1" x14ac:dyDescent="0.2">
      <c r="A59" s="260" t="s">
        <v>236</v>
      </c>
      <c r="B59" s="261"/>
      <c r="C59" s="261"/>
      <c r="D59" s="261"/>
      <c r="E59" s="262"/>
      <c r="F59" s="10">
        <v>176</v>
      </c>
      <c r="G59" s="69">
        <v>-4315560.76</v>
      </c>
      <c r="H59" s="73">
        <v>-41246243.290000007</v>
      </c>
      <c r="I59" s="74">
        <v>-45561804.050000004</v>
      </c>
      <c r="J59" s="69">
        <v>-3641654.38</v>
      </c>
      <c r="K59" s="73">
        <v>-43938600.879999995</v>
      </c>
      <c r="L59" s="74">
        <v>-47580255.259999998</v>
      </c>
    </row>
    <row r="60" spans="1:12" ht="12.75" customHeight="1" x14ac:dyDescent="0.2">
      <c r="A60" s="260" t="s">
        <v>237</v>
      </c>
      <c r="B60" s="261"/>
      <c r="C60" s="261"/>
      <c r="D60" s="261"/>
      <c r="E60" s="262"/>
      <c r="F60" s="10">
        <v>177</v>
      </c>
      <c r="G60" s="69">
        <v>-1853517.5499999998</v>
      </c>
      <c r="H60" s="73">
        <v>-15090979.579999998</v>
      </c>
      <c r="I60" s="74">
        <v>-16944497.129999999</v>
      </c>
      <c r="J60" s="69">
        <v>-1461065.94</v>
      </c>
      <c r="K60" s="73">
        <v>-11770124.070000004</v>
      </c>
      <c r="L60" s="74">
        <v>-13231190.010000004</v>
      </c>
    </row>
    <row r="61" spans="1:12" ht="12.75" customHeight="1" x14ac:dyDescent="0.2">
      <c r="A61" s="260" t="s">
        <v>238</v>
      </c>
      <c r="B61" s="261"/>
      <c r="C61" s="261"/>
      <c r="D61" s="261"/>
      <c r="E61" s="262"/>
      <c r="F61" s="10">
        <v>178</v>
      </c>
      <c r="G61" s="69">
        <v>0</v>
      </c>
      <c r="H61" s="73">
        <v>0</v>
      </c>
      <c r="I61" s="74">
        <v>0</v>
      </c>
      <c r="J61" s="69">
        <v>0</v>
      </c>
      <c r="K61" s="73">
        <v>0</v>
      </c>
      <c r="L61" s="74">
        <v>0</v>
      </c>
    </row>
    <row r="62" spans="1:12" ht="15" customHeight="1" x14ac:dyDescent="0.2">
      <c r="A62" s="260" t="s">
        <v>239</v>
      </c>
      <c r="B62" s="261"/>
      <c r="C62" s="261"/>
      <c r="D62" s="261"/>
      <c r="E62" s="262"/>
      <c r="F62" s="10">
        <v>179</v>
      </c>
      <c r="G62" s="75">
        <v>-16666359.99</v>
      </c>
      <c r="H62" s="76">
        <v>-135204638.68000001</v>
      </c>
      <c r="I62" s="74">
        <v>-151870998.67000002</v>
      </c>
      <c r="J62" s="75">
        <v>-28706878.989999998</v>
      </c>
      <c r="K62" s="76">
        <v>-148440019.88</v>
      </c>
      <c r="L62" s="74">
        <v>-177146898.87</v>
      </c>
    </row>
    <row r="63" spans="1:12" ht="12.75" customHeight="1" x14ac:dyDescent="0.2">
      <c r="A63" s="260" t="s">
        <v>240</v>
      </c>
      <c r="B63" s="261"/>
      <c r="C63" s="261"/>
      <c r="D63" s="261"/>
      <c r="E63" s="262"/>
      <c r="F63" s="10">
        <v>180</v>
      </c>
      <c r="G63" s="69">
        <v>-406322.91999999993</v>
      </c>
      <c r="H63" s="73">
        <v>-11247710.989999998</v>
      </c>
      <c r="I63" s="74">
        <v>-11654033.909999998</v>
      </c>
      <c r="J63" s="69">
        <v>-384423.19999999995</v>
      </c>
      <c r="K63" s="73">
        <v>-11302764.459999997</v>
      </c>
      <c r="L63" s="74">
        <v>-11687187.659999996</v>
      </c>
    </row>
    <row r="64" spans="1:12" ht="22.5" customHeight="1" x14ac:dyDescent="0.2">
      <c r="A64" s="260" t="s">
        <v>241</v>
      </c>
      <c r="B64" s="261"/>
      <c r="C64" s="261"/>
      <c r="D64" s="261"/>
      <c r="E64" s="262"/>
      <c r="F64" s="10">
        <v>181</v>
      </c>
      <c r="G64" s="69">
        <v>-10474915.780000001</v>
      </c>
      <c r="H64" s="73">
        <v>-82591942.769999981</v>
      </c>
      <c r="I64" s="74">
        <v>-93066858.549999982</v>
      </c>
      <c r="J64" s="69">
        <v>-10344351.859999999</v>
      </c>
      <c r="K64" s="73">
        <v>-79586292.289999992</v>
      </c>
      <c r="L64" s="74">
        <v>-89930644.149999991</v>
      </c>
    </row>
    <row r="65" spans="1:12" ht="12.75" customHeight="1" x14ac:dyDescent="0.2">
      <c r="A65" s="260" t="s">
        <v>242</v>
      </c>
      <c r="B65" s="261"/>
      <c r="C65" s="261"/>
      <c r="D65" s="261"/>
      <c r="E65" s="262"/>
      <c r="F65" s="10">
        <v>182</v>
      </c>
      <c r="G65" s="69">
        <v>-5785121.2899999991</v>
      </c>
      <c r="H65" s="73">
        <v>-41364984.920000017</v>
      </c>
      <c r="I65" s="74">
        <v>-47150106.210000016</v>
      </c>
      <c r="J65" s="69">
        <v>-17978103.93</v>
      </c>
      <c r="K65" s="73">
        <v>-57550963.130000003</v>
      </c>
      <c r="L65" s="74">
        <v>-75529067.060000002</v>
      </c>
    </row>
    <row r="66" spans="1:12" ht="12.75" customHeight="1" x14ac:dyDescent="0.2">
      <c r="A66" s="263" t="s">
        <v>243</v>
      </c>
      <c r="B66" s="261"/>
      <c r="C66" s="261"/>
      <c r="D66" s="261"/>
      <c r="E66" s="262"/>
      <c r="F66" s="10">
        <v>183</v>
      </c>
      <c r="G66" s="75">
        <v>-5274197.2399999993</v>
      </c>
      <c r="H66" s="76">
        <v>-14726846.240000002</v>
      </c>
      <c r="I66" s="74">
        <v>-20001043.48</v>
      </c>
      <c r="J66" s="75">
        <v>-15964346.670000002</v>
      </c>
      <c r="K66" s="76">
        <v>-43482038.400000006</v>
      </c>
      <c r="L66" s="74">
        <v>-59446385.070000008</v>
      </c>
    </row>
    <row r="67" spans="1:12" ht="24.75" customHeight="1" x14ac:dyDescent="0.2">
      <c r="A67" s="260" t="s">
        <v>244</v>
      </c>
      <c r="B67" s="261"/>
      <c r="C67" s="261"/>
      <c r="D67" s="261"/>
      <c r="E67" s="262"/>
      <c r="F67" s="10">
        <v>184</v>
      </c>
      <c r="G67" s="69">
        <v>0</v>
      </c>
      <c r="H67" s="73">
        <v>0</v>
      </c>
      <c r="I67" s="74">
        <v>0</v>
      </c>
      <c r="J67" s="69">
        <v>0</v>
      </c>
      <c r="K67" s="73">
        <v>0</v>
      </c>
      <c r="L67" s="74">
        <v>0</v>
      </c>
    </row>
    <row r="68" spans="1:12" ht="12.75" customHeight="1" x14ac:dyDescent="0.2">
      <c r="A68" s="260" t="s">
        <v>245</v>
      </c>
      <c r="B68" s="261"/>
      <c r="C68" s="261"/>
      <c r="D68" s="261"/>
      <c r="E68" s="262"/>
      <c r="F68" s="10">
        <v>185</v>
      </c>
      <c r="G68" s="69">
        <v>0</v>
      </c>
      <c r="H68" s="73">
        <v>0</v>
      </c>
      <c r="I68" s="74">
        <v>0</v>
      </c>
      <c r="J68" s="69">
        <v>0</v>
      </c>
      <c r="K68" s="73">
        <v>0</v>
      </c>
      <c r="L68" s="74">
        <v>0</v>
      </c>
    </row>
    <row r="69" spans="1:12" ht="12.75" customHeight="1" x14ac:dyDescent="0.2">
      <c r="A69" s="260" t="s">
        <v>246</v>
      </c>
      <c r="B69" s="261"/>
      <c r="C69" s="261"/>
      <c r="D69" s="261"/>
      <c r="E69" s="262"/>
      <c r="F69" s="10">
        <v>186</v>
      </c>
      <c r="G69" s="69">
        <v>0</v>
      </c>
      <c r="H69" s="73">
        <v>0</v>
      </c>
      <c r="I69" s="74">
        <v>0</v>
      </c>
      <c r="J69" s="69">
        <v>-7210026.5100000016</v>
      </c>
      <c r="K69" s="73">
        <v>-20077255.250000004</v>
      </c>
      <c r="L69" s="74">
        <v>-27287281.760000005</v>
      </c>
    </row>
    <row r="70" spans="1:12" ht="15.75" customHeight="1" x14ac:dyDescent="0.2">
      <c r="A70" s="260" t="s">
        <v>247</v>
      </c>
      <c r="B70" s="261"/>
      <c r="C70" s="261"/>
      <c r="D70" s="261"/>
      <c r="E70" s="262"/>
      <c r="F70" s="10">
        <v>187</v>
      </c>
      <c r="G70" s="69">
        <v>-2546241.9</v>
      </c>
      <c r="H70" s="73">
        <v>-7008565.9500000002</v>
      </c>
      <c r="I70" s="74">
        <v>-9554807.8499999996</v>
      </c>
      <c r="J70" s="69">
        <v>-127043.78000000026</v>
      </c>
      <c r="K70" s="73">
        <v>-86335.679999999993</v>
      </c>
      <c r="L70" s="74">
        <v>-213379.46000000025</v>
      </c>
    </row>
    <row r="71" spans="1:12" ht="16.5" customHeight="1" x14ac:dyDescent="0.2">
      <c r="A71" s="260" t="s">
        <v>248</v>
      </c>
      <c r="B71" s="261"/>
      <c r="C71" s="261"/>
      <c r="D71" s="261"/>
      <c r="E71" s="262"/>
      <c r="F71" s="10">
        <v>188</v>
      </c>
      <c r="G71" s="69">
        <v>-4201618.43</v>
      </c>
      <c r="H71" s="73">
        <v>-4063136.1800000006</v>
      </c>
      <c r="I71" s="74">
        <v>-8264754.6100000003</v>
      </c>
      <c r="J71" s="69">
        <v>-374834.93000000005</v>
      </c>
      <c r="K71" s="73">
        <v>-114410.60999999999</v>
      </c>
      <c r="L71" s="74">
        <v>-489245.54000000004</v>
      </c>
    </row>
    <row r="72" spans="1:12" ht="12.75" customHeight="1" x14ac:dyDescent="0.2">
      <c r="A72" s="260" t="s">
        <v>249</v>
      </c>
      <c r="B72" s="261"/>
      <c r="C72" s="261"/>
      <c r="D72" s="261"/>
      <c r="E72" s="262"/>
      <c r="F72" s="10">
        <v>189</v>
      </c>
      <c r="G72" s="69">
        <v>1590622.86</v>
      </c>
      <c r="H72" s="73">
        <v>3058345.92</v>
      </c>
      <c r="I72" s="74">
        <v>4648968.78</v>
      </c>
      <c r="J72" s="69">
        <v>-8126222.629999999</v>
      </c>
      <c r="K72" s="73">
        <v>-5317271.63</v>
      </c>
      <c r="L72" s="74">
        <v>-13443494.259999998</v>
      </c>
    </row>
    <row r="73" spans="1:12" ht="12.75" customHeight="1" x14ac:dyDescent="0.2">
      <c r="A73" s="260" t="s">
        <v>250</v>
      </c>
      <c r="B73" s="261"/>
      <c r="C73" s="261"/>
      <c r="D73" s="261"/>
      <c r="E73" s="262"/>
      <c r="F73" s="10">
        <v>190</v>
      </c>
      <c r="G73" s="69">
        <v>-116959.76999999996</v>
      </c>
      <c r="H73" s="73">
        <v>-6713490.0300000012</v>
      </c>
      <c r="I73" s="74">
        <v>-6830449.8000000007</v>
      </c>
      <c r="J73" s="69">
        <v>-126218.82</v>
      </c>
      <c r="K73" s="73">
        <v>-17886765.23</v>
      </c>
      <c r="L73" s="74">
        <v>-18012984.050000001</v>
      </c>
    </row>
    <row r="74" spans="1:12" ht="17.25" customHeight="1" x14ac:dyDescent="0.2">
      <c r="A74" s="263" t="s">
        <v>251</v>
      </c>
      <c r="B74" s="261"/>
      <c r="C74" s="261"/>
      <c r="D74" s="261"/>
      <c r="E74" s="262"/>
      <c r="F74" s="10">
        <v>191</v>
      </c>
      <c r="G74" s="75">
        <v>-45484.05</v>
      </c>
      <c r="H74" s="76">
        <v>-17743715.869999997</v>
      </c>
      <c r="I74" s="74">
        <v>-17789199.919999998</v>
      </c>
      <c r="J74" s="75">
        <v>-46276.139999999985</v>
      </c>
      <c r="K74" s="76">
        <v>-18122475.280000001</v>
      </c>
      <c r="L74" s="74">
        <v>-18168751.420000002</v>
      </c>
    </row>
    <row r="75" spans="1:12" ht="12.75" customHeight="1" x14ac:dyDescent="0.2">
      <c r="A75" s="260" t="s">
        <v>252</v>
      </c>
      <c r="B75" s="261"/>
      <c r="C75" s="261"/>
      <c r="D75" s="261"/>
      <c r="E75" s="262"/>
      <c r="F75" s="10">
        <v>192</v>
      </c>
      <c r="G75" s="69"/>
      <c r="H75" s="73"/>
      <c r="I75" s="74">
        <v>0</v>
      </c>
      <c r="J75" s="69"/>
      <c r="K75" s="73"/>
      <c r="L75" s="74">
        <v>0</v>
      </c>
    </row>
    <row r="76" spans="1:12" ht="12.75" customHeight="1" x14ac:dyDescent="0.2">
      <c r="A76" s="260" t="s">
        <v>253</v>
      </c>
      <c r="B76" s="261"/>
      <c r="C76" s="261"/>
      <c r="D76" s="261"/>
      <c r="E76" s="262"/>
      <c r="F76" s="10">
        <v>193</v>
      </c>
      <c r="G76" s="69">
        <v>-45484.05</v>
      </c>
      <c r="H76" s="73">
        <v>-17743715.869999997</v>
      </c>
      <c r="I76" s="74">
        <v>-17789199.919999998</v>
      </c>
      <c r="J76" s="69">
        <v>-46276.139999999985</v>
      </c>
      <c r="K76" s="73">
        <v>-18122475.280000001</v>
      </c>
      <c r="L76" s="74">
        <v>-18168751.420000002</v>
      </c>
    </row>
    <row r="77" spans="1:12" ht="12.75" customHeight="1" x14ac:dyDescent="0.2">
      <c r="A77" s="263" t="s">
        <v>254</v>
      </c>
      <c r="B77" s="261"/>
      <c r="C77" s="261"/>
      <c r="D77" s="261"/>
      <c r="E77" s="262"/>
      <c r="F77" s="10">
        <v>194</v>
      </c>
      <c r="G77" s="69"/>
      <c r="H77" s="73">
        <v>-34299446.530000001</v>
      </c>
      <c r="I77" s="74">
        <v>-34299446.530000001</v>
      </c>
      <c r="J77" s="69"/>
      <c r="K77" s="73">
        <v>-101585.00000000003</v>
      </c>
      <c r="L77" s="74">
        <v>-101585.00000000003</v>
      </c>
    </row>
    <row r="78" spans="1:12" ht="35.25" customHeight="1" x14ac:dyDescent="0.2">
      <c r="A78" s="263" t="s">
        <v>255</v>
      </c>
      <c r="B78" s="264"/>
      <c r="C78" s="264"/>
      <c r="D78" s="264"/>
      <c r="E78" s="279"/>
      <c r="F78" s="10">
        <v>195</v>
      </c>
      <c r="G78" s="75">
        <v>2014777.1899999937</v>
      </c>
      <c r="H78" s="76">
        <v>20257663.78999994</v>
      </c>
      <c r="I78" s="74">
        <v>22272440.979999933</v>
      </c>
      <c r="J78" s="75">
        <v>5530727.7500000307</v>
      </c>
      <c r="K78" s="76">
        <v>31032507.940000355</v>
      </c>
      <c r="L78" s="74">
        <v>36563235.690000385</v>
      </c>
    </row>
    <row r="79" spans="1:12" ht="12.75" customHeight="1" x14ac:dyDescent="0.2">
      <c r="A79" s="263" t="s">
        <v>256</v>
      </c>
      <c r="B79" s="261"/>
      <c r="C79" s="261"/>
      <c r="D79" s="261"/>
      <c r="E79" s="262"/>
      <c r="F79" s="10">
        <v>196</v>
      </c>
      <c r="G79" s="75">
        <v>-402955.44000000006</v>
      </c>
      <c r="H79" s="76">
        <v>-4051532.76</v>
      </c>
      <c r="I79" s="74">
        <v>-4454488.2</v>
      </c>
      <c r="J79" s="75">
        <v>-1106145.5499999998</v>
      </c>
      <c r="K79" s="76">
        <v>-6206501.5700000003</v>
      </c>
      <c r="L79" s="74">
        <v>-7312647.1200000001</v>
      </c>
    </row>
    <row r="80" spans="1:12" ht="12.75" customHeight="1" x14ac:dyDescent="0.2">
      <c r="A80" s="260" t="s">
        <v>257</v>
      </c>
      <c r="B80" s="261"/>
      <c r="C80" s="261"/>
      <c r="D80" s="261"/>
      <c r="E80" s="262"/>
      <c r="F80" s="10">
        <v>197</v>
      </c>
      <c r="G80" s="69">
        <v>-402955.44000000006</v>
      </c>
      <c r="H80" s="73">
        <v>-4051532.76</v>
      </c>
      <c r="I80" s="74">
        <v>-4454488.2</v>
      </c>
      <c r="J80" s="69">
        <v>-1106145.5499999998</v>
      </c>
      <c r="K80" s="73">
        <v>-6206501.5700000003</v>
      </c>
      <c r="L80" s="74">
        <v>-7312647.1200000001</v>
      </c>
    </row>
    <row r="81" spans="1:12" ht="12.75" customHeight="1" x14ac:dyDescent="0.2">
      <c r="A81" s="260" t="s">
        <v>258</v>
      </c>
      <c r="B81" s="261"/>
      <c r="C81" s="261"/>
      <c r="D81" s="261"/>
      <c r="E81" s="262"/>
      <c r="F81" s="10">
        <v>198</v>
      </c>
      <c r="G81" s="69"/>
      <c r="H81" s="73"/>
      <c r="I81" s="74">
        <v>0</v>
      </c>
      <c r="J81" s="69"/>
      <c r="K81" s="73"/>
      <c r="L81" s="74">
        <v>0</v>
      </c>
    </row>
    <row r="82" spans="1:12" ht="24" customHeight="1" x14ac:dyDescent="0.2">
      <c r="A82" s="263" t="s">
        <v>259</v>
      </c>
      <c r="B82" s="261"/>
      <c r="C82" s="261"/>
      <c r="D82" s="261"/>
      <c r="E82" s="262"/>
      <c r="F82" s="10">
        <v>199</v>
      </c>
      <c r="G82" s="75">
        <v>1611821.7499999935</v>
      </c>
      <c r="H82" s="76">
        <v>16206131.02999994</v>
      </c>
      <c r="I82" s="74">
        <v>17817952.779999934</v>
      </c>
      <c r="J82" s="75">
        <v>4424582.2000000309</v>
      </c>
      <c r="K82" s="76">
        <v>24826006.370000355</v>
      </c>
      <c r="L82" s="74">
        <v>29250588.570000388</v>
      </c>
    </row>
    <row r="83" spans="1:12" ht="12.75" customHeight="1" x14ac:dyDescent="0.2">
      <c r="A83" s="263" t="s">
        <v>182</v>
      </c>
      <c r="B83" s="264"/>
      <c r="C83" s="264"/>
      <c r="D83" s="264"/>
      <c r="E83" s="279"/>
      <c r="F83" s="10">
        <v>200</v>
      </c>
      <c r="G83" s="69"/>
      <c r="H83" s="73"/>
      <c r="I83" s="74">
        <v>0</v>
      </c>
      <c r="J83" s="69"/>
      <c r="K83" s="73"/>
      <c r="L83" s="74">
        <v>0</v>
      </c>
    </row>
    <row r="84" spans="1:12" ht="12.75" customHeight="1" x14ac:dyDescent="0.2">
      <c r="A84" s="263" t="s">
        <v>183</v>
      </c>
      <c r="B84" s="264"/>
      <c r="C84" s="264"/>
      <c r="D84" s="264"/>
      <c r="E84" s="279"/>
      <c r="F84" s="10">
        <v>201</v>
      </c>
      <c r="G84" s="69"/>
      <c r="H84" s="73"/>
      <c r="I84" s="74">
        <v>0</v>
      </c>
      <c r="J84" s="69"/>
      <c r="K84" s="73"/>
      <c r="L84" s="74">
        <v>0</v>
      </c>
    </row>
    <row r="85" spans="1:12" ht="12.75" customHeight="1" x14ac:dyDescent="0.2">
      <c r="A85" s="263" t="s">
        <v>260</v>
      </c>
      <c r="B85" s="264"/>
      <c r="C85" s="264"/>
      <c r="D85" s="264"/>
      <c r="E85" s="264"/>
      <c r="F85" s="10">
        <v>202</v>
      </c>
      <c r="G85" s="69">
        <v>122556269.47</v>
      </c>
      <c r="H85" s="80">
        <v>623078270.51999986</v>
      </c>
      <c r="I85" s="81">
        <v>745634539.98999989</v>
      </c>
      <c r="J85" s="69">
        <v>117083901.52000001</v>
      </c>
      <c r="K85" s="80">
        <v>601491521.05000031</v>
      </c>
      <c r="L85" s="81">
        <v>718575422.57000029</v>
      </c>
    </row>
    <row r="86" spans="1:12" ht="12.75" customHeight="1" x14ac:dyDescent="0.2">
      <c r="A86" s="263" t="s">
        <v>261</v>
      </c>
      <c r="B86" s="264"/>
      <c r="C86" s="264"/>
      <c r="D86" s="264"/>
      <c r="E86" s="264"/>
      <c r="F86" s="10">
        <v>203</v>
      </c>
      <c r="G86" s="82">
        <v>-120944447.72</v>
      </c>
      <c r="H86" s="73">
        <v>-606872139.48999989</v>
      </c>
      <c r="I86" s="81">
        <v>-727816587.20999992</v>
      </c>
      <c r="J86" s="82">
        <v>-112659319.31999998</v>
      </c>
      <c r="K86" s="73">
        <v>-576665514.67999995</v>
      </c>
      <c r="L86" s="81">
        <v>-689324833.99999988</v>
      </c>
    </row>
    <row r="87" spans="1:12" ht="12.75" customHeight="1" x14ac:dyDescent="0.2">
      <c r="A87" s="263" t="s">
        <v>262</v>
      </c>
      <c r="B87" s="261"/>
      <c r="C87" s="261"/>
      <c r="D87" s="261"/>
      <c r="E87" s="261"/>
      <c r="F87" s="10">
        <v>204</v>
      </c>
      <c r="G87" s="75">
        <v>-23589570.490000002</v>
      </c>
      <c r="H87" s="76">
        <v>-33392121.48</v>
      </c>
      <c r="I87" s="74">
        <v>-56981691.969999999</v>
      </c>
      <c r="J87" s="75">
        <v>-2957257.37</v>
      </c>
      <c r="K87" s="76">
        <v>-3959965.2999999993</v>
      </c>
      <c r="L87" s="74">
        <v>-6917222.6699999999</v>
      </c>
    </row>
    <row r="88" spans="1:12" ht="25.5" customHeight="1" x14ac:dyDescent="0.2">
      <c r="A88" s="260" t="s">
        <v>263</v>
      </c>
      <c r="B88" s="261"/>
      <c r="C88" s="261"/>
      <c r="D88" s="261"/>
      <c r="E88" s="261"/>
      <c r="F88" s="10">
        <v>205</v>
      </c>
      <c r="G88" s="69"/>
      <c r="H88" s="73"/>
      <c r="I88" s="74">
        <v>0</v>
      </c>
      <c r="J88" s="69"/>
      <c r="K88" s="73"/>
      <c r="L88" s="74">
        <v>0</v>
      </c>
    </row>
    <row r="89" spans="1:12" ht="23.25" customHeight="1" x14ac:dyDescent="0.2">
      <c r="A89" s="260" t="s">
        <v>264</v>
      </c>
      <c r="B89" s="261"/>
      <c r="C89" s="261"/>
      <c r="D89" s="261"/>
      <c r="E89" s="261"/>
      <c r="F89" s="10">
        <v>206</v>
      </c>
      <c r="G89" s="69">
        <v>-23589570.490000002</v>
      </c>
      <c r="H89" s="73">
        <v>-32078596.699999999</v>
      </c>
      <c r="I89" s="74">
        <v>-55668167.189999998</v>
      </c>
      <c r="J89" s="69">
        <v>-2957257.37</v>
      </c>
      <c r="K89" s="73">
        <v>-2622458.1899999995</v>
      </c>
      <c r="L89" s="74">
        <v>-5579715.5599999996</v>
      </c>
    </row>
    <row r="90" spans="1:12" ht="24.75" customHeight="1" x14ac:dyDescent="0.2">
      <c r="A90" s="260" t="s">
        <v>265</v>
      </c>
      <c r="B90" s="261"/>
      <c r="C90" s="261"/>
      <c r="D90" s="261"/>
      <c r="E90" s="261"/>
      <c r="F90" s="10">
        <v>207</v>
      </c>
      <c r="G90" s="69">
        <v>0</v>
      </c>
      <c r="H90" s="73">
        <v>-1313524.7800000003</v>
      </c>
      <c r="I90" s="74">
        <v>-1313524.7800000003</v>
      </c>
      <c r="J90" s="69">
        <v>0</v>
      </c>
      <c r="K90" s="73">
        <v>-1337507.1099999999</v>
      </c>
      <c r="L90" s="74">
        <v>-1337507.1099999999</v>
      </c>
    </row>
    <row r="91" spans="1:12" ht="24.75" customHeight="1" x14ac:dyDescent="0.2">
      <c r="A91" s="260" t="s">
        <v>266</v>
      </c>
      <c r="B91" s="261"/>
      <c r="C91" s="261"/>
      <c r="D91" s="261"/>
      <c r="E91" s="261"/>
      <c r="F91" s="10">
        <v>208</v>
      </c>
      <c r="G91" s="69"/>
      <c r="H91" s="73"/>
      <c r="I91" s="74">
        <v>0</v>
      </c>
      <c r="J91" s="69"/>
      <c r="K91" s="73"/>
      <c r="L91" s="74">
        <v>0</v>
      </c>
    </row>
    <row r="92" spans="1:12" ht="15" customHeight="1" x14ac:dyDescent="0.2">
      <c r="A92" s="269" t="s">
        <v>267</v>
      </c>
      <c r="B92" s="270"/>
      <c r="C92" s="270"/>
      <c r="D92" s="270"/>
      <c r="E92" s="271"/>
      <c r="F92" s="10">
        <v>209</v>
      </c>
      <c r="G92" s="69"/>
      <c r="H92" s="73"/>
      <c r="I92" s="74">
        <v>0</v>
      </c>
      <c r="J92" s="69"/>
      <c r="K92" s="73"/>
      <c r="L92" s="74">
        <v>0</v>
      </c>
    </row>
    <row r="93" spans="1:12" ht="17.25" customHeight="1" x14ac:dyDescent="0.2">
      <c r="A93" s="269" t="s">
        <v>268</v>
      </c>
      <c r="B93" s="270"/>
      <c r="C93" s="270"/>
      <c r="D93" s="270"/>
      <c r="E93" s="271"/>
      <c r="F93" s="10">
        <v>210</v>
      </c>
      <c r="G93" s="69"/>
      <c r="H93" s="73"/>
      <c r="I93" s="74">
        <v>0</v>
      </c>
      <c r="J93" s="69"/>
      <c r="K93" s="73"/>
      <c r="L93" s="74">
        <v>0</v>
      </c>
    </row>
    <row r="94" spans="1:12" ht="12.75" customHeight="1" x14ac:dyDescent="0.2">
      <c r="A94" s="269" t="s">
        <v>269</v>
      </c>
      <c r="B94" s="270"/>
      <c r="C94" s="270"/>
      <c r="D94" s="270"/>
      <c r="E94" s="271"/>
      <c r="F94" s="10">
        <v>211</v>
      </c>
      <c r="G94" s="69"/>
      <c r="H94" s="73"/>
      <c r="I94" s="74">
        <v>0</v>
      </c>
      <c r="J94" s="69"/>
      <c r="K94" s="73"/>
      <c r="L94" s="74">
        <v>0</v>
      </c>
    </row>
    <row r="95" spans="1:12" ht="12.75" customHeight="1" x14ac:dyDescent="0.2">
      <c r="A95" s="260" t="s">
        <v>270</v>
      </c>
      <c r="B95" s="261"/>
      <c r="C95" s="261"/>
      <c r="D95" s="261"/>
      <c r="E95" s="261"/>
      <c r="F95" s="10">
        <v>212</v>
      </c>
      <c r="G95" s="69"/>
      <c r="H95" s="73"/>
      <c r="I95" s="74">
        <v>0</v>
      </c>
      <c r="J95" s="69"/>
      <c r="K95" s="73"/>
      <c r="L95" s="74">
        <v>0</v>
      </c>
    </row>
    <row r="96" spans="1:12" ht="12.75" customHeight="1" x14ac:dyDescent="0.2">
      <c r="A96" s="263" t="s">
        <v>271</v>
      </c>
      <c r="B96" s="261"/>
      <c r="C96" s="261"/>
      <c r="D96" s="261"/>
      <c r="E96" s="261"/>
      <c r="F96" s="10">
        <v>213</v>
      </c>
      <c r="G96" s="75">
        <v>-21977748.74000001</v>
      </c>
      <c r="H96" s="76">
        <v>-17185990.450000063</v>
      </c>
      <c r="I96" s="74">
        <v>-39163739.190000072</v>
      </c>
      <c r="J96" s="75">
        <v>1467324.8300000308</v>
      </c>
      <c r="K96" s="76">
        <v>20866041.070000354</v>
      </c>
      <c r="L96" s="74">
        <v>22333365.900000386</v>
      </c>
    </row>
    <row r="97" spans="1:12" ht="12.75" customHeight="1" x14ac:dyDescent="0.2">
      <c r="A97" s="263" t="s">
        <v>182</v>
      </c>
      <c r="B97" s="264"/>
      <c r="C97" s="264"/>
      <c r="D97" s="264"/>
      <c r="E97" s="279"/>
      <c r="F97" s="10">
        <v>214</v>
      </c>
      <c r="G97" s="69"/>
      <c r="H97" s="73"/>
      <c r="I97" s="74">
        <v>0</v>
      </c>
      <c r="J97" s="69"/>
      <c r="K97" s="73"/>
      <c r="L97" s="74">
        <v>0</v>
      </c>
    </row>
    <row r="98" spans="1:12" ht="12.75" customHeight="1" x14ac:dyDescent="0.2">
      <c r="A98" s="263" t="s">
        <v>183</v>
      </c>
      <c r="B98" s="264"/>
      <c r="C98" s="264"/>
      <c r="D98" s="264"/>
      <c r="E98" s="279"/>
      <c r="F98" s="10">
        <v>215</v>
      </c>
      <c r="G98" s="69"/>
      <c r="H98" s="73"/>
      <c r="I98" s="74">
        <v>0</v>
      </c>
      <c r="J98" s="69"/>
      <c r="K98" s="73"/>
      <c r="L98" s="74">
        <v>0</v>
      </c>
    </row>
    <row r="99" spans="1:12" ht="15" customHeight="1" x14ac:dyDescent="0.2">
      <c r="A99" s="294" t="s">
        <v>272</v>
      </c>
      <c r="B99" s="295"/>
      <c r="C99" s="295"/>
      <c r="D99" s="295"/>
      <c r="E99" s="296"/>
      <c r="F99" s="11">
        <v>216</v>
      </c>
      <c r="G99" s="77">
        <v>0</v>
      </c>
      <c r="H99" s="78">
        <v>0</v>
      </c>
      <c r="I99" s="79">
        <v>0</v>
      </c>
      <c r="J99" s="77">
        <v>0</v>
      </c>
      <c r="K99" s="78">
        <v>0</v>
      </c>
      <c r="L99" s="79">
        <v>0</v>
      </c>
    </row>
    <row r="100" spans="1:12" x14ac:dyDescent="0.2">
      <c r="A100" s="293" t="s">
        <v>273</v>
      </c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M1:IV1048576 A101:L65536 F7:L99"/>
  </dataValidations>
  <pageMargins left="0.75" right="0.75" top="1" bottom="1" header="0.5" footer="0.5"/>
  <pageSetup paperSize="9" scale="72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view="pageBreakPreview" topLeftCell="A70" zoomScale="110" zoomScaleNormal="100" workbookViewId="0">
      <selection activeCell="L92" sqref="L92"/>
    </sheetView>
  </sheetViews>
  <sheetFormatPr defaultRowHeight="12.75" x14ac:dyDescent="0.2"/>
  <cols>
    <col min="1" max="4" width="9.140625" style="54"/>
    <col min="5" max="5" width="14.140625" style="54" customWidth="1"/>
    <col min="6" max="10" width="9.140625" style="54"/>
    <col min="11" max="11" width="9.140625" style="54" customWidth="1"/>
    <col min="12" max="16384" width="9.140625" style="54"/>
  </cols>
  <sheetData>
    <row r="1" spans="1:12" ht="20.25" customHeight="1" x14ac:dyDescent="0.2">
      <c r="A1" s="287" t="s">
        <v>186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ht="12.75" customHeight="1" x14ac:dyDescent="0.2">
      <c r="A2" s="253" t="s">
        <v>388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 x14ac:dyDescent="0.2">
      <c r="A3" s="21"/>
      <c r="B3" s="22"/>
      <c r="C3" s="22"/>
      <c r="D3" s="36"/>
      <c r="E3" s="36"/>
      <c r="F3" s="36"/>
      <c r="G3" s="36"/>
      <c r="H3" s="36"/>
      <c r="I3" s="13"/>
      <c r="J3" s="13"/>
      <c r="K3" s="288" t="s">
        <v>54</v>
      </c>
      <c r="L3" s="288"/>
    </row>
    <row r="4" spans="1:12" ht="12.75" customHeight="1" x14ac:dyDescent="0.2">
      <c r="A4" s="240" t="s">
        <v>124</v>
      </c>
      <c r="B4" s="241"/>
      <c r="C4" s="241"/>
      <c r="D4" s="241"/>
      <c r="E4" s="242"/>
      <c r="F4" s="246" t="s">
        <v>125</v>
      </c>
      <c r="G4" s="248" t="s">
        <v>126</v>
      </c>
      <c r="H4" s="249"/>
      <c r="I4" s="250"/>
      <c r="J4" s="248" t="s">
        <v>127</v>
      </c>
      <c r="K4" s="249"/>
      <c r="L4" s="250"/>
    </row>
    <row r="5" spans="1:12" x14ac:dyDescent="0.2">
      <c r="A5" s="243"/>
      <c r="B5" s="244"/>
      <c r="C5" s="244"/>
      <c r="D5" s="244"/>
      <c r="E5" s="245"/>
      <c r="F5" s="247"/>
      <c r="G5" s="137" t="s">
        <v>128</v>
      </c>
      <c r="H5" s="138" t="s">
        <v>129</v>
      </c>
      <c r="I5" s="139" t="s">
        <v>130</v>
      </c>
      <c r="J5" s="137" t="s">
        <v>128</v>
      </c>
      <c r="K5" s="138" t="s">
        <v>129</v>
      </c>
      <c r="L5" s="139" t="s">
        <v>130</v>
      </c>
    </row>
    <row r="6" spans="1:12" x14ac:dyDescent="0.2">
      <c r="A6" s="255">
        <v>1</v>
      </c>
      <c r="B6" s="256"/>
      <c r="C6" s="256"/>
      <c r="D6" s="256"/>
      <c r="E6" s="257"/>
      <c r="F6" s="133">
        <v>2</v>
      </c>
      <c r="G6" s="134">
        <v>3</v>
      </c>
      <c r="H6" s="135">
        <v>4</v>
      </c>
      <c r="I6" s="136" t="s">
        <v>0</v>
      </c>
      <c r="J6" s="134">
        <v>6</v>
      </c>
      <c r="K6" s="135">
        <v>7</v>
      </c>
      <c r="L6" s="136" t="s">
        <v>1</v>
      </c>
    </row>
    <row r="7" spans="1:12" ht="12.75" customHeight="1" x14ac:dyDescent="0.2">
      <c r="A7" s="236" t="s">
        <v>187</v>
      </c>
      <c r="B7" s="238"/>
      <c r="C7" s="238"/>
      <c r="D7" s="238"/>
      <c r="E7" s="239"/>
      <c r="F7" s="9">
        <v>124</v>
      </c>
      <c r="G7" s="70">
        <v>248004014.82999998</v>
      </c>
      <c r="H7" s="71">
        <v>1487457744</v>
      </c>
      <c r="I7" s="72">
        <v>1735461758.8299999</v>
      </c>
      <c r="J7" s="70">
        <v>244635770.53</v>
      </c>
      <c r="K7" s="71">
        <v>1473979151.9500003</v>
      </c>
      <c r="L7" s="72">
        <v>1718614922.4800003</v>
      </c>
    </row>
    <row r="8" spans="1:12" ht="12.75" customHeight="1" x14ac:dyDescent="0.2">
      <c r="A8" s="260" t="s">
        <v>188</v>
      </c>
      <c r="B8" s="261"/>
      <c r="C8" s="261"/>
      <c r="D8" s="261"/>
      <c r="E8" s="262"/>
      <c r="F8" s="10">
        <v>125</v>
      </c>
      <c r="G8" s="69">
        <v>247481356.31</v>
      </c>
      <c r="H8" s="73">
        <v>2025540222.52</v>
      </c>
      <c r="I8" s="74">
        <v>2273021578.8299999</v>
      </c>
      <c r="J8" s="69">
        <v>244589465.27000001</v>
      </c>
      <c r="K8" s="73">
        <v>1941590026.6500001</v>
      </c>
      <c r="L8" s="74">
        <v>2186179491.9200001</v>
      </c>
    </row>
    <row r="9" spans="1:12" ht="12.75" customHeight="1" x14ac:dyDescent="0.2">
      <c r="A9" s="260" t="s">
        <v>189</v>
      </c>
      <c r="B9" s="261"/>
      <c r="C9" s="261"/>
      <c r="D9" s="261"/>
      <c r="E9" s="262"/>
      <c r="F9" s="10">
        <v>126</v>
      </c>
      <c r="G9" s="69"/>
      <c r="H9" s="73">
        <v>3606416.56</v>
      </c>
      <c r="I9" s="74">
        <v>3606416.56</v>
      </c>
      <c r="J9" s="69"/>
      <c r="K9" s="73"/>
      <c r="L9" s="74">
        <v>0</v>
      </c>
    </row>
    <row r="10" spans="1:12" ht="25.5" customHeight="1" x14ac:dyDescent="0.2">
      <c r="A10" s="260" t="s">
        <v>190</v>
      </c>
      <c r="B10" s="261"/>
      <c r="C10" s="261"/>
      <c r="D10" s="261"/>
      <c r="E10" s="262"/>
      <c r="F10" s="10">
        <v>127</v>
      </c>
      <c r="G10" s="69"/>
      <c r="H10" s="73">
        <v>-54870926.5</v>
      </c>
      <c r="I10" s="74">
        <v>-54870926.5</v>
      </c>
      <c r="J10" s="69"/>
      <c r="K10" s="73">
        <v>-42208226.259999998</v>
      </c>
      <c r="L10" s="74">
        <v>-42208226.259999998</v>
      </c>
    </row>
    <row r="11" spans="1:12" ht="12.75" customHeight="1" x14ac:dyDescent="0.2">
      <c r="A11" s="260" t="s">
        <v>191</v>
      </c>
      <c r="B11" s="261"/>
      <c r="C11" s="261"/>
      <c r="D11" s="261"/>
      <c r="E11" s="262"/>
      <c r="F11" s="10">
        <v>128</v>
      </c>
      <c r="G11" s="69">
        <v>-174744.15</v>
      </c>
      <c r="H11" s="73">
        <v>-329834203.74000001</v>
      </c>
      <c r="I11" s="74">
        <v>-330008947.88999999</v>
      </c>
      <c r="J11" s="69">
        <v>-104210.87</v>
      </c>
      <c r="K11" s="73">
        <v>-304295659.25</v>
      </c>
      <c r="L11" s="74">
        <v>-304399870.12</v>
      </c>
    </row>
    <row r="12" spans="1:12" ht="12.75" customHeight="1" x14ac:dyDescent="0.2">
      <c r="A12" s="260" t="s">
        <v>192</v>
      </c>
      <c r="B12" s="261"/>
      <c r="C12" s="261"/>
      <c r="D12" s="261"/>
      <c r="E12" s="262"/>
      <c r="F12" s="10">
        <v>129</v>
      </c>
      <c r="G12" s="69"/>
      <c r="H12" s="73">
        <v>-4304246.8</v>
      </c>
      <c r="I12" s="74">
        <v>-4304246.8</v>
      </c>
      <c r="J12" s="69"/>
      <c r="K12" s="73">
        <v>-3950575.62</v>
      </c>
      <c r="L12" s="74">
        <v>-3950575.62</v>
      </c>
    </row>
    <row r="13" spans="1:12" ht="12.75" customHeight="1" x14ac:dyDescent="0.2">
      <c r="A13" s="260" t="s">
        <v>193</v>
      </c>
      <c r="B13" s="261"/>
      <c r="C13" s="261"/>
      <c r="D13" s="261"/>
      <c r="E13" s="262"/>
      <c r="F13" s="10">
        <v>130</v>
      </c>
      <c r="G13" s="69">
        <v>678397.88</v>
      </c>
      <c r="H13" s="73">
        <v>-169246950.06</v>
      </c>
      <c r="I13" s="74">
        <v>-168568552.18000001</v>
      </c>
      <c r="J13" s="69">
        <v>127473.03</v>
      </c>
      <c r="K13" s="73">
        <v>-138949142.06999999</v>
      </c>
      <c r="L13" s="74">
        <v>-138821669.03999999</v>
      </c>
    </row>
    <row r="14" spans="1:12" ht="12.75" customHeight="1" x14ac:dyDescent="0.2">
      <c r="A14" s="260" t="s">
        <v>194</v>
      </c>
      <c r="B14" s="261"/>
      <c r="C14" s="261"/>
      <c r="D14" s="261"/>
      <c r="E14" s="262"/>
      <c r="F14" s="10">
        <v>131</v>
      </c>
      <c r="G14" s="69">
        <v>19004.79</v>
      </c>
      <c r="H14" s="73">
        <v>16567432.02</v>
      </c>
      <c r="I14" s="74">
        <v>16586436.809999999</v>
      </c>
      <c r="J14" s="69">
        <v>23043.1</v>
      </c>
      <c r="K14" s="73">
        <v>21792728.5</v>
      </c>
      <c r="L14" s="74">
        <v>21815771.600000001</v>
      </c>
    </row>
    <row r="15" spans="1:12" ht="12.75" customHeight="1" x14ac:dyDescent="0.2">
      <c r="A15" s="260" t="s">
        <v>195</v>
      </c>
      <c r="B15" s="261"/>
      <c r="C15" s="261"/>
      <c r="D15" s="261"/>
      <c r="E15" s="262"/>
      <c r="F15" s="10">
        <v>132</v>
      </c>
      <c r="G15" s="69"/>
      <c r="H15" s="73"/>
      <c r="I15" s="74">
        <v>0</v>
      </c>
      <c r="J15" s="69"/>
      <c r="K15" s="73"/>
      <c r="L15" s="74">
        <v>0</v>
      </c>
    </row>
    <row r="16" spans="1:12" ht="24.75" customHeight="1" x14ac:dyDescent="0.2">
      <c r="A16" s="263" t="s">
        <v>196</v>
      </c>
      <c r="B16" s="261"/>
      <c r="C16" s="261"/>
      <c r="D16" s="261"/>
      <c r="E16" s="262"/>
      <c r="F16" s="10">
        <v>133</v>
      </c>
      <c r="G16" s="75">
        <v>93087667.640000015</v>
      </c>
      <c r="H16" s="76">
        <v>192172044.91000003</v>
      </c>
      <c r="I16" s="74">
        <v>285259712.55000007</v>
      </c>
      <c r="J16" s="75">
        <v>97986278.609999999</v>
      </c>
      <c r="K16" s="76">
        <v>167393690.56999999</v>
      </c>
      <c r="L16" s="74">
        <v>265379969.18000001</v>
      </c>
    </row>
    <row r="17" spans="1:12" ht="27" customHeight="1" x14ac:dyDescent="0.2">
      <c r="A17" s="260" t="s">
        <v>197</v>
      </c>
      <c r="B17" s="261"/>
      <c r="C17" s="261"/>
      <c r="D17" s="261"/>
      <c r="E17" s="262"/>
      <c r="F17" s="10">
        <v>134</v>
      </c>
      <c r="G17" s="69"/>
      <c r="H17" s="73">
        <v>34558009</v>
      </c>
      <c r="I17" s="74">
        <v>34558009</v>
      </c>
      <c r="J17" s="69"/>
      <c r="K17" s="73">
        <v>29612216.510000002</v>
      </c>
      <c r="L17" s="74">
        <v>29612216.510000002</v>
      </c>
    </row>
    <row r="18" spans="1:12" ht="26.25" customHeight="1" x14ac:dyDescent="0.2">
      <c r="A18" s="260" t="s">
        <v>198</v>
      </c>
      <c r="B18" s="261"/>
      <c r="C18" s="261"/>
      <c r="D18" s="261"/>
      <c r="E18" s="262"/>
      <c r="F18" s="10">
        <v>135</v>
      </c>
      <c r="G18" s="75">
        <v>0</v>
      </c>
      <c r="H18" s="76">
        <v>6444428.6699999999</v>
      </c>
      <c r="I18" s="74">
        <v>6444428.6699999999</v>
      </c>
      <c r="J18" s="75">
        <v>0</v>
      </c>
      <c r="K18" s="76">
        <v>17227650.510000002</v>
      </c>
      <c r="L18" s="74">
        <v>17227650.510000002</v>
      </c>
    </row>
    <row r="19" spans="1:12" ht="12.75" customHeight="1" x14ac:dyDescent="0.2">
      <c r="A19" s="260" t="s">
        <v>199</v>
      </c>
      <c r="B19" s="261"/>
      <c r="C19" s="261"/>
      <c r="D19" s="261"/>
      <c r="E19" s="262"/>
      <c r="F19" s="10">
        <v>136</v>
      </c>
      <c r="G19" s="69"/>
      <c r="H19" s="73">
        <v>5012078.7699999996</v>
      </c>
      <c r="I19" s="74">
        <v>5012078.7699999996</v>
      </c>
      <c r="J19" s="69"/>
      <c r="K19" s="73">
        <v>17227650.510000002</v>
      </c>
      <c r="L19" s="74">
        <v>17227650.510000002</v>
      </c>
    </row>
    <row r="20" spans="1:12" ht="24" customHeight="1" x14ac:dyDescent="0.2">
      <c r="A20" s="260" t="s">
        <v>200</v>
      </c>
      <c r="B20" s="261"/>
      <c r="C20" s="261"/>
      <c r="D20" s="261"/>
      <c r="E20" s="262"/>
      <c r="F20" s="10">
        <v>137</v>
      </c>
      <c r="G20" s="69"/>
      <c r="H20" s="73">
        <v>1432349.9</v>
      </c>
      <c r="I20" s="74">
        <v>1432349.9</v>
      </c>
      <c r="J20" s="69"/>
      <c r="K20" s="73"/>
      <c r="L20" s="74">
        <v>0</v>
      </c>
    </row>
    <row r="21" spans="1:12" ht="12.75" customHeight="1" x14ac:dyDescent="0.2">
      <c r="A21" s="260" t="s">
        <v>201</v>
      </c>
      <c r="B21" s="261"/>
      <c r="C21" s="261"/>
      <c r="D21" s="261"/>
      <c r="E21" s="262"/>
      <c r="F21" s="10">
        <v>138</v>
      </c>
      <c r="G21" s="69"/>
      <c r="H21" s="73"/>
      <c r="I21" s="74">
        <v>0</v>
      </c>
      <c r="J21" s="69"/>
      <c r="K21" s="73"/>
      <c r="L21" s="74">
        <v>0</v>
      </c>
    </row>
    <row r="22" spans="1:12" ht="12.75" customHeight="1" x14ac:dyDescent="0.2">
      <c r="A22" s="260" t="s">
        <v>202</v>
      </c>
      <c r="B22" s="261"/>
      <c r="C22" s="261"/>
      <c r="D22" s="261"/>
      <c r="E22" s="262"/>
      <c r="F22" s="10">
        <v>139</v>
      </c>
      <c r="G22" s="69">
        <v>74390172.599999994</v>
      </c>
      <c r="H22" s="73">
        <v>96715686.599999994</v>
      </c>
      <c r="I22" s="74">
        <v>171105859.19999999</v>
      </c>
      <c r="J22" s="69">
        <v>76444436.069999993</v>
      </c>
      <c r="K22" s="73">
        <v>87499875.760000005</v>
      </c>
      <c r="L22" s="74">
        <v>163944311.82999998</v>
      </c>
    </row>
    <row r="23" spans="1:12" ht="24" customHeight="1" x14ac:dyDescent="0.2">
      <c r="A23" s="260" t="s">
        <v>203</v>
      </c>
      <c r="B23" s="261"/>
      <c r="C23" s="261"/>
      <c r="D23" s="261"/>
      <c r="E23" s="262"/>
      <c r="F23" s="10">
        <v>140</v>
      </c>
      <c r="G23" s="69">
        <v>2335628.79</v>
      </c>
      <c r="H23" s="73">
        <v>2400957.96</v>
      </c>
      <c r="I23" s="74">
        <v>4736586.75</v>
      </c>
      <c r="J23" s="69">
        <v>16706331.970000001</v>
      </c>
      <c r="K23" s="73">
        <v>14768643.74</v>
      </c>
      <c r="L23" s="74">
        <v>31474975.710000001</v>
      </c>
    </row>
    <row r="24" spans="1:12" ht="23.25" customHeight="1" x14ac:dyDescent="0.2">
      <c r="A24" s="260" t="s">
        <v>204</v>
      </c>
      <c r="B24" s="261"/>
      <c r="C24" s="261"/>
      <c r="D24" s="261"/>
      <c r="E24" s="262"/>
      <c r="F24" s="10">
        <v>141</v>
      </c>
      <c r="G24" s="75">
        <v>2072432.09</v>
      </c>
      <c r="H24" s="76">
        <v>4157741.21</v>
      </c>
      <c r="I24" s="74">
        <v>6230173.2999999998</v>
      </c>
      <c r="J24" s="75">
        <v>4705252.2300000004</v>
      </c>
      <c r="K24" s="76">
        <v>4605287.9400000004</v>
      </c>
      <c r="L24" s="74">
        <v>9310540.1700000018</v>
      </c>
    </row>
    <row r="25" spans="1:12" ht="12.75" customHeight="1" x14ac:dyDescent="0.2">
      <c r="A25" s="260" t="s">
        <v>205</v>
      </c>
      <c r="B25" s="261"/>
      <c r="C25" s="261"/>
      <c r="D25" s="261"/>
      <c r="E25" s="262"/>
      <c r="F25" s="10">
        <v>142</v>
      </c>
      <c r="G25" s="69">
        <v>2072432.09</v>
      </c>
      <c r="H25" s="73">
        <v>2829215.97</v>
      </c>
      <c r="I25" s="74">
        <v>4901648.0600000005</v>
      </c>
      <c r="J25" s="69">
        <v>4024860.81</v>
      </c>
      <c r="K25" s="73">
        <v>2990670.39</v>
      </c>
      <c r="L25" s="74">
        <v>7015531.2000000002</v>
      </c>
    </row>
    <row r="26" spans="1:12" ht="12.75" customHeight="1" x14ac:dyDescent="0.2">
      <c r="A26" s="260" t="s">
        <v>206</v>
      </c>
      <c r="B26" s="261"/>
      <c r="C26" s="261"/>
      <c r="D26" s="261"/>
      <c r="E26" s="262"/>
      <c r="F26" s="10">
        <v>143</v>
      </c>
      <c r="G26" s="69"/>
      <c r="H26" s="73">
        <v>1328525.24</v>
      </c>
      <c r="I26" s="74">
        <v>1328525.24</v>
      </c>
      <c r="J26" s="69">
        <v>680391.42</v>
      </c>
      <c r="K26" s="73">
        <v>1614617.55</v>
      </c>
      <c r="L26" s="74">
        <v>2295008.9700000002</v>
      </c>
    </row>
    <row r="27" spans="1:12" ht="12.75" customHeight="1" x14ac:dyDescent="0.2">
      <c r="A27" s="260" t="s">
        <v>207</v>
      </c>
      <c r="B27" s="261"/>
      <c r="C27" s="261"/>
      <c r="D27" s="261"/>
      <c r="E27" s="262"/>
      <c r="F27" s="10">
        <v>144</v>
      </c>
      <c r="G27" s="69"/>
      <c r="H27" s="73"/>
      <c r="I27" s="74">
        <v>0</v>
      </c>
      <c r="J27" s="69"/>
      <c r="K27" s="73"/>
      <c r="L27" s="74">
        <v>0</v>
      </c>
    </row>
    <row r="28" spans="1:12" ht="12.75" customHeight="1" x14ac:dyDescent="0.2">
      <c r="A28" s="260" t="s">
        <v>208</v>
      </c>
      <c r="B28" s="261"/>
      <c r="C28" s="261"/>
      <c r="D28" s="261"/>
      <c r="E28" s="262"/>
      <c r="F28" s="10">
        <v>145</v>
      </c>
      <c r="G28" s="69">
        <v>14237241.51</v>
      </c>
      <c r="H28" s="73">
        <v>7973759.3600000003</v>
      </c>
      <c r="I28" s="74">
        <v>22211000.870000001</v>
      </c>
      <c r="J28" s="69"/>
      <c r="K28" s="73"/>
      <c r="L28" s="74">
        <v>0</v>
      </c>
    </row>
    <row r="29" spans="1:12" ht="12.75" customHeight="1" x14ac:dyDescent="0.2">
      <c r="A29" s="260" t="s">
        <v>209</v>
      </c>
      <c r="B29" s="261"/>
      <c r="C29" s="261"/>
      <c r="D29" s="261"/>
      <c r="E29" s="262"/>
      <c r="F29" s="10">
        <v>146</v>
      </c>
      <c r="G29" s="69">
        <v>52192.65</v>
      </c>
      <c r="H29" s="73">
        <v>39921462.109999999</v>
      </c>
      <c r="I29" s="74">
        <v>39973654.759999998</v>
      </c>
      <c r="J29" s="69">
        <v>130258.34</v>
      </c>
      <c r="K29" s="73">
        <v>13680016.109999999</v>
      </c>
      <c r="L29" s="74">
        <v>13810274.449999999</v>
      </c>
    </row>
    <row r="30" spans="1:12" ht="12.75" customHeight="1" x14ac:dyDescent="0.2">
      <c r="A30" s="263" t="s">
        <v>210</v>
      </c>
      <c r="B30" s="261"/>
      <c r="C30" s="261"/>
      <c r="D30" s="261"/>
      <c r="E30" s="262"/>
      <c r="F30" s="10">
        <v>147</v>
      </c>
      <c r="G30" s="69">
        <v>57991.86</v>
      </c>
      <c r="H30" s="73">
        <v>18215923.050000001</v>
      </c>
      <c r="I30" s="74">
        <v>18273914.91</v>
      </c>
      <c r="J30" s="69">
        <v>20180.62</v>
      </c>
      <c r="K30" s="73">
        <v>20053260.32</v>
      </c>
      <c r="L30" s="74">
        <v>20073440.940000001</v>
      </c>
    </row>
    <row r="31" spans="1:12" ht="15" customHeight="1" x14ac:dyDescent="0.2">
      <c r="A31" s="263" t="s">
        <v>211</v>
      </c>
      <c r="B31" s="261"/>
      <c r="C31" s="261"/>
      <c r="D31" s="261"/>
      <c r="E31" s="262"/>
      <c r="F31" s="10">
        <v>148</v>
      </c>
      <c r="G31" s="69">
        <v>86241.54</v>
      </c>
      <c r="H31" s="73">
        <v>5326766.71</v>
      </c>
      <c r="I31" s="74">
        <v>5413008.25</v>
      </c>
      <c r="J31" s="69">
        <v>63483.69</v>
      </c>
      <c r="K31" s="73">
        <v>8287131.8600000003</v>
      </c>
      <c r="L31" s="74">
        <v>8350615.5500000007</v>
      </c>
    </row>
    <row r="32" spans="1:12" ht="12.75" customHeight="1" x14ac:dyDescent="0.2">
      <c r="A32" s="263" t="s">
        <v>212</v>
      </c>
      <c r="B32" s="261"/>
      <c r="C32" s="261"/>
      <c r="D32" s="261"/>
      <c r="E32" s="262"/>
      <c r="F32" s="10">
        <v>149</v>
      </c>
      <c r="G32" s="69">
        <v>150011.15</v>
      </c>
      <c r="H32" s="73">
        <v>17477498.859999999</v>
      </c>
      <c r="I32" s="74">
        <v>17627510.009999998</v>
      </c>
      <c r="J32" s="69">
        <v>436137.57</v>
      </c>
      <c r="K32" s="73">
        <v>31290961.93</v>
      </c>
      <c r="L32" s="74">
        <v>31727099.5</v>
      </c>
    </row>
    <row r="33" spans="1:12" ht="21" customHeight="1" x14ac:dyDescent="0.2">
      <c r="A33" s="263" t="s">
        <v>213</v>
      </c>
      <c r="B33" s="261"/>
      <c r="C33" s="261"/>
      <c r="D33" s="261"/>
      <c r="E33" s="262"/>
      <c r="F33" s="10">
        <v>150</v>
      </c>
      <c r="G33" s="75">
        <v>-232016054.5</v>
      </c>
      <c r="H33" s="76">
        <v>-915341808.03999996</v>
      </c>
      <c r="I33" s="74">
        <v>-1147357862.54</v>
      </c>
      <c r="J33" s="75">
        <v>-180500554.51999998</v>
      </c>
      <c r="K33" s="76">
        <v>-842043237.98000002</v>
      </c>
      <c r="L33" s="74">
        <v>-1022543792.5</v>
      </c>
    </row>
    <row r="34" spans="1:12" ht="12.75" customHeight="1" x14ac:dyDescent="0.2">
      <c r="A34" s="260" t="s">
        <v>214</v>
      </c>
      <c r="B34" s="261"/>
      <c r="C34" s="261"/>
      <c r="D34" s="261"/>
      <c r="E34" s="262"/>
      <c r="F34" s="10">
        <v>151</v>
      </c>
      <c r="G34" s="75">
        <v>-207759570.34999999</v>
      </c>
      <c r="H34" s="76">
        <v>-824177938.31999993</v>
      </c>
      <c r="I34" s="74">
        <v>-1031937508.67</v>
      </c>
      <c r="J34" s="75">
        <v>-186350490.25999999</v>
      </c>
      <c r="K34" s="76">
        <v>-802348790.99000001</v>
      </c>
      <c r="L34" s="74">
        <v>-988699281.25</v>
      </c>
    </row>
    <row r="35" spans="1:12" ht="12.75" customHeight="1" x14ac:dyDescent="0.2">
      <c r="A35" s="260" t="s">
        <v>215</v>
      </c>
      <c r="B35" s="261"/>
      <c r="C35" s="261"/>
      <c r="D35" s="261"/>
      <c r="E35" s="262"/>
      <c r="F35" s="10">
        <v>152</v>
      </c>
      <c r="G35" s="69">
        <v>-207759570.34999999</v>
      </c>
      <c r="H35" s="73">
        <v>-940848750.03999996</v>
      </c>
      <c r="I35" s="74">
        <v>-1148608320.3899999</v>
      </c>
      <c r="J35" s="69">
        <v>-186350490.25999999</v>
      </c>
      <c r="K35" s="73">
        <v>-958053331.25</v>
      </c>
      <c r="L35" s="74">
        <v>-1144403821.51</v>
      </c>
    </row>
    <row r="36" spans="1:12" ht="12.75" customHeight="1" x14ac:dyDescent="0.2">
      <c r="A36" s="260" t="s">
        <v>216</v>
      </c>
      <c r="B36" s="261"/>
      <c r="C36" s="261"/>
      <c r="D36" s="261"/>
      <c r="E36" s="262"/>
      <c r="F36" s="10">
        <v>153</v>
      </c>
      <c r="G36" s="69"/>
      <c r="H36" s="73">
        <v>-60092.97</v>
      </c>
      <c r="I36" s="74">
        <v>-60092.97</v>
      </c>
      <c r="J36" s="69"/>
      <c r="K36" s="73"/>
      <c r="L36" s="74">
        <v>0</v>
      </c>
    </row>
    <row r="37" spans="1:12" ht="12.75" customHeight="1" x14ac:dyDescent="0.2">
      <c r="A37" s="260" t="s">
        <v>217</v>
      </c>
      <c r="B37" s="261"/>
      <c r="C37" s="261"/>
      <c r="D37" s="261"/>
      <c r="E37" s="262"/>
      <c r="F37" s="10">
        <v>154</v>
      </c>
      <c r="G37" s="69"/>
      <c r="H37" s="73">
        <v>116730904.69</v>
      </c>
      <c r="I37" s="74">
        <v>116730904.69</v>
      </c>
      <c r="J37" s="69"/>
      <c r="K37" s="73">
        <v>155704540.25999999</v>
      </c>
      <c r="L37" s="74">
        <v>155704540.25999999</v>
      </c>
    </row>
    <row r="38" spans="1:12" ht="12.75" customHeight="1" x14ac:dyDescent="0.2">
      <c r="A38" s="260" t="s">
        <v>218</v>
      </c>
      <c r="B38" s="261"/>
      <c r="C38" s="261"/>
      <c r="D38" s="261"/>
      <c r="E38" s="262"/>
      <c r="F38" s="10">
        <v>155</v>
      </c>
      <c r="G38" s="75">
        <v>-24256484.149999999</v>
      </c>
      <c r="H38" s="76">
        <v>-91163869.719999999</v>
      </c>
      <c r="I38" s="74">
        <v>-115420353.87</v>
      </c>
      <c r="J38" s="75">
        <v>5849935.7400000002</v>
      </c>
      <c r="K38" s="76">
        <v>-39694446.989999995</v>
      </c>
      <c r="L38" s="74">
        <v>-33844511.249999993</v>
      </c>
    </row>
    <row r="39" spans="1:12" ht="12.75" customHeight="1" x14ac:dyDescent="0.2">
      <c r="A39" s="260" t="s">
        <v>219</v>
      </c>
      <c r="B39" s="261"/>
      <c r="C39" s="261"/>
      <c r="D39" s="261"/>
      <c r="E39" s="262"/>
      <c r="F39" s="10">
        <v>156</v>
      </c>
      <c r="G39" s="69">
        <v>-24256484.149999999</v>
      </c>
      <c r="H39" s="73">
        <v>-264689537.47999999</v>
      </c>
      <c r="I39" s="74">
        <v>-288946021.63</v>
      </c>
      <c r="J39" s="69">
        <v>5849935.7400000002</v>
      </c>
      <c r="K39" s="73">
        <v>10460687.810000001</v>
      </c>
      <c r="L39" s="74">
        <v>16310623.550000001</v>
      </c>
    </row>
    <row r="40" spans="1:12" ht="12.75" customHeight="1" x14ac:dyDescent="0.2">
      <c r="A40" s="260" t="s">
        <v>220</v>
      </c>
      <c r="B40" s="261"/>
      <c r="C40" s="261"/>
      <c r="D40" s="261"/>
      <c r="E40" s="262"/>
      <c r="F40" s="10">
        <v>157</v>
      </c>
      <c r="G40" s="69"/>
      <c r="H40" s="73"/>
      <c r="I40" s="74">
        <v>0</v>
      </c>
      <c r="J40" s="69"/>
      <c r="K40" s="73"/>
      <c r="L40" s="74">
        <v>0</v>
      </c>
    </row>
    <row r="41" spans="1:12" ht="12.75" customHeight="1" x14ac:dyDescent="0.2">
      <c r="A41" s="260" t="s">
        <v>221</v>
      </c>
      <c r="B41" s="261"/>
      <c r="C41" s="261"/>
      <c r="D41" s="261"/>
      <c r="E41" s="262"/>
      <c r="F41" s="10">
        <v>158</v>
      </c>
      <c r="G41" s="69"/>
      <c r="H41" s="73">
        <v>173525667.75999999</v>
      </c>
      <c r="I41" s="74">
        <v>173525667.75999999</v>
      </c>
      <c r="J41" s="69"/>
      <c r="K41" s="73">
        <v>-50155134.799999997</v>
      </c>
      <c r="L41" s="74">
        <v>-50155134.799999997</v>
      </c>
    </row>
    <row r="42" spans="1:12" ht="26.25" customHeight="1" x14ac:dyDescent="0.2">
      <c r="A42" s="263" t="s">
        <v>222</v>
      </c>
      <c r="B42" s="261"/>
      <c r="C42" s="261"/>
      <c r="D42" s="261"/>
      <c r="E42" s="262"/>
      <c r="F42" s="10">
        <v>159</v>
      </c>
      <c r="G42" s="75">
        <v>-30450879.109999999</v>
      </c>
      <c r="H42" s="76">
        <v>0</v>
      </c>
      <c r="I42" s="74">
        <v>-30450879.109999999</v>
      </c>
      <c r="J42" s="75">
        <v>-46084158.460000001</v>
      </c>
      <c r="K42" s="76">
        <v>-6000000</v>
      </c>
      <c r="L42" s="74">
        <v>-52084158.460000001</v>
      </c>
    </row>
    <row r="43" spans="1:12" ht="21" customHeight="1" x14ac:dyDescent="0.2">
      <c r="A43" s="260" t="s">
        <v>223</v>
      </c>
      <c r="B43" s="261"/>
      <c r="C43" s="261"/>
      <c r="D43" s="261"/>
      <c r="E43" s="262"/>
      <c r="F43" s="10">
        <v>160</v>
      </c>
      <c r="G43" s="75">
        <v>-30450879.109999999</v>
      </c>
      <c r="H43" s="76">
        <v>0</v>
      </c>
      <c r="I43" s="74">
        <v>-30450879.109999999</v>
      </c>
      <c r="J43" s="75">
        <v>-46084158.460000001</v>
      </c>
      <c r="K43" s="76">
        <v>0</v>
      </c>
      <c r="L43" s="74">
        <v>-46084158.460000001</v>
      </c>
    </row>
    <row r="44" spans="1:12" ht="12.75" customHeight="1" x14ac:dyDescent="0.2">
      <c r="A44" s="260" t="s">
        <v>224</v>
      </c>
      <c r="B44" s="261"/>
      <c r="C44" s="261"/>
      <c r="D44" s="261"/>
      <c r="E44" s="262"/>
      <c r="F44" s="10">
        <v>161</v>
      </c>
      <c r="G44" s="69">
        <v>-30518301.969999999</v>
      </c>
      <c r="H44" s="73"/>
      <c r="I44" s="74">
        <v>-30518301.969999999</v>
      </c>
      <c r="J44" s="69">
        <v>-46050937.990000002</v>
      </c>
      <c r="K44" s="73"/>
      <c r="L44" s="74">
        <v>-46050937.990000002</v>
      </c>
    </row>
    <row r="45" spans="1:12" ht="12.75" customHeight="1" x14ac:dyDescent="0.2">
      <c r="A45" s="260" t="s">
        <v>225</v>
      </c>
      <c r="B45" s="261"/>
      <c r="C45" s="261"/>
      <c r="D45" s="261"/>
      <c r="E45" s="262"/>
      <c r="F45" s="10">
        <v>162</v>
      </c>
      <c r="G45" s="69">
        <v>67422.86</v>
      </c>
      <c r="H45" s="73"/>
      <c r="I45" s="74">
        <v>67422.86</v>
      </c>
      <c r="J45" s="69">
        <v>-33220.47</v>
      </c>
      <c r="K45" s="73"/>
      <c r="L45" s="74">
        <v>-33220.47</v>
      </c>
    </row>
    <row r="46" spans="1:12" ht="24.75" customHeight="1" x14ac:dyDescent="0.2">
      <c r="A46" s="260" t="s">
        <v>226</v>
      </c>
      <c r="B46" s="261"/>
      <c r="C46" s="261"/>
      <c r="D46" s="261"/>
      <c r="E46" s="262"/>
      <c r="F46" s="10">
        <v>163</v>
      </c>
      <c r="G46" s="75">
        <v>0</v>
      </c>
      <c r="H46" s="76">
        <v>0</v>
      </c>
      <c r="I46" s="74">
        <v>0</v>
      </c>
      <c r="J46" s="75">
        <v>0</v>
      </c>
      <c r="K46" s="76">
        <v>-6000000</v>
      </c>
      <c r="L46" s="74">
        <v>-6000000</v>
      </c>
    </row>
    <row r="47" spans="1:12" ht="12.75" customHeight="1" x14ac:dyDescent="0.2">
      <c r="A47" s="260" t="s">
        <v>219</v>
      </c>
      <c r="B47" s="261"/>
      <c r="C47" s="261"/>
      <c r="D47" s="261"/>
      <c r="E47" s="262"/>
      <c r="F47" s="10">
        <v>164</v>
      </c>
      <c r="G47" s="69"/>
      <c r="H47" s="73"/>
      <c r="I47" s="74">
        <v>0</v>
      </c>
      <c r="J47" s="69"/>
      <c r="K47" s="73">
        <v>-6000000</v>
      </c>
      <c r="L47" s="74">
        <v>-6000000</v>
      </c>
    </row>
    <row r="48" spans="1:12" ht="12.75" customHeight="1" x14ac:dyDescent="0.2">
      <c r="A48" s="260" t="s">
        <v>220</v>
      </c>
      <c r="B48" s="261"/>
      <c r="C48" s="261"/>
      <c r="D48" s="261"/>
      <c r="E48" s="262"/>
      <c r="F48" s="10">
        <v>165</v>
      </c>
      <c r="G48" s="69"/>
      <c r="H48" s="73"/>
      <c r="I48" s="74">
        <v>0</v>
      </c>
      <c r="J48" s="69"/>
      <c r="K48" s="73"/>
      <c r="L48" s="74">
        <v>0</v>
      </c>
    </row>
    <row r="49" spans="1:12" ht="12.75" customHeight="1" x14ac:dyDescent="0.2">
      <c r="A49" s="260" t="s">
        <v>221</v>
      </c>
      <c r="B49" s="261"/>
      <c r="C49" s="261"/>
      <c r="D49" s="261"/>
      <c r="E49" s="262"/>
      <c r="F49" s="10">
        <v>166</v>
      </c>
      <c r="G49" s="69"/>
      <c r="H49" s="73"/>
      <c r="I49" s="74">
        <v>0</v>
      </c>
      <c r="J49" s="69"/>
      <c r="K49" s="73"/>
      <c r="L49" s="74">
        <v>0</v>
      </c>
    </row>
    <row r="50" spans="1:12" ht="40.5" customHeight="1" x14ac:dyDescent="0.2">
      <c r="A50" s="289" t="s">
        <v>227</v>
      </c>
      <c r="B50" s="290"/>
      <c r="C50" s="290"/>
      <c r="D50" s="290"/>
      <c r="E50" s="291"/>
      <c r="F50" s="10">
        <v>167</v>
      </c>
      <c r="G50" s="75">
        <v>3468687.16</v>
      </c>
      <c r="H50" s="76">
        <v>0</v>
      </c>
      <c r="I50" s="74">
        <v>3468687.16</v>
      </c>
      <c r="J50" s="75">
        <v>3255895.31</v>
      </c>
      <c r="K50" s="76">
        <v>0</v>
      </c>
      <c r="L50" s="74">
        <v>3255895.31</v>
      </c>
    </row>
    <row r="51" spans="1:12" ht="12.75" customHeight="1" x14ac:dyDescent="0.2">
      <c r="A51" s="260" t="s">
        <v>228</v>
      </c>
      <c r="B51" s="261"/>
      <c r="C51" s="261"/>
      <c r="D51" s="261"/>
      <c r="E51" s="262"/>
      <c r="F51" s="10">
        <v>168</v>
      </c>
      <c r="G51" s="69">
        <v>3468687.16</v>
      </c>
      <c r="H51" s="73"/>
      <c r="I51" s="74">
        <v>3468687.16</v>
      </c>
      <c r="J51" s="69">
        <v>3255895.31</v>
      </c>
      <c r="K51" s="73"/>
      <c r="L51" s="74">
        <v>3255895.31</v>
      </c>
    </row>
    <row r="52" spans="1:12" ht="12.75" customHeight="1" x14ac:dyDescent="0.2">
      <c r="A52" s="260" t="s">
        <v>229</v>
      </c>
      <c r="B52" s="261"/>
      <c r="C52" s="261"/>
      <c r="D52" s="261"/>
      <c r="E52" s="262"/>
      <c r="F52" s="10">
        <v>169</v>
      </c>
      <c r="G52" s="69"/>
      <c r="H52" s="73"/>
      <c r="I52" s="74">
        <v>0</v>
      </c>
      <c r="J52" s="69"/>
      <c r="K52" s="73"/>
      <c r="L52" s="74">
        <v>0</v>
      </c>
    </row>
    <row r="53" spans="1:12" ht="12.75" customHeight="1" x14ac:dyDescent="0.2">
      <c r="A53" s="260" t="s">
        <v>230</v>
      </c>
      <c r="B53" s="261"/>
      <c r="C53" s="261"/>
      <c r="D53" s="261"/>
      <c r="E53" s="262"/>
      <c r="F53" s="10">
        <v>170</v>
      </c>
      <c r="G53" s="69"/>
      <c r="H53" s="73"/>
      <c r="I53" s="74">
        <v>0</v>
      </c>
      <c r="J53" s="69"/>
      <c r="K53" s="73"/>
      <c r="L53" s="74">
        <v>0</v>
      </c>
    </row>
    <row r="54" spans="1:12" ht="33.75" customHeight="1" x14ac:dyDescent="0.2">
      <c r="A54" s="263" t="s">
        <v>377</v>
      </c>
      <c r="B54" s="261"/>
      <c r="C54" s="261"/>
      <c r="D54" s="261"/>
      <c r="E54" s="262"/>
      <c r="F54" s="10">
        <v>171</v>
      </c>
      <c r="G54" s="75">
        <v>0</v>
      </c>
      <c r="H54" s="76">
        <v>0</v>
      </c>
      <c r="I54" s="74">
        <v>0</v>
      </c>
      <c r="J54" s="75">
        <v>0</v>
      </c>
      <c r="K54" s="76">
        <v>0</v>
      </c>
      <c r="L54" s="74">
        <v>0</v>
      </c>
    </row>
    <row r="55" spans="1:12" ht="12.75" customHeight="1" x14ac:dyDescent="0.2">
      <c r="A55" s="260" t="s">
        <v>232</v>
      </c>
      <c r="B55" s="261"/>
      <c r="C55" s="261"/>
      <c r="D55" s="261"/>
      <c r="E55" s="262"/>
      <c r="F55" s="10">
        <v>172</v>
      </c>
      <c r="G55" s="69"/>
      <c r="H55" s="73"/>
      <c r="I55" s="74">
        <v>0</v>
      </c>
      <c r="J55" s="69"/>
      <c r="K55" s="73"/>
      <c r="L55" s="74">
        <v>0</v>
      </c>
    </row>
    <row r="56" spans="1:12" ht="12.75" customHeight="1" x14ac:dyDescent="0.2">
      <c r="A56" s="260" t="s">
        <v>233</v>
      </c>
      <c r="B56" s="261"/>
      <c r="C56" s="261"/>
      <c r="D56" s="261"/>
      <c r="E56" s="262"/>
      <c r="F56" s="10">
        <v>173</v>
      </c>
      <c r="G56" s="69"/>
      <c r="H56" s="73"/>
      <c r="I56" s="74">
        <v>0</v>
      </c>
      <c r="J56" s="69"/>
      <c r="K56" s="73"/>
      <c r="L56" s="74">
        <v>0</v>
      </c>
    </row>
    <row r="57" spans="1:12" ht="24.75" customHeight="1" x14ac:dyDescent="0.2">
      <c r="A57" s="263" t="s">
        <v>234</v>
      </c>
      <c r="B57" s="261"/>
      <c r="C57" s="261"/>
      <c r="D57" s="261"/>
      <c r="E57" s="262"/>
      <c r="F57" s="10">
        <v>174</v>
      </c>
      <c r="G57" s="75">
        <v>-69664139.579999998</v>
      </c>
      <c r="H57" s="76">
        <v>-607560392.98000002</v>
      </c>
      <c r="I57" s="74">
        <v>-677224532.56000006</v>
      </c>
      <c r="J57" s="75">
        <v>-77469887.979999989</v>
      </c>
      <c r="K57" s="76">
        <v>-588638080.76999998</v>
      </c>
      <c r="L57" s="74">
        <v>-666107968.75</v>
      </c>
    </row>
    <row r="58" spans="1:12" ht="12.75" customHeight="1" x14ac:dyDescent="0.2">
      <c r="A58" s="260" t="s">
        <v>235</v>
      </c>
      <c r="B58" s="261"/>
      <c r="C58" s="261"/>
      <c r="D58" s="261"/>
      <c r="E58" s="262"/>
      <c r="F58" s="10">
        <v>175</v>
      </c>
      <c r="G58" s="75">
        <v>-18235390.800000001</v>
      </c>
      <c r="H58" s="76">
        <v>-154715807.15000001</v>
      </c>
      <c r="I58" s="74">
        <v>-172951197.95000002</v>
      </c>
      <c r="J58" s="75">
        <v>-15713048.390000001</v>
      </c>
      <c r="K58" s="76">
        <v>-156264920.94999999</v>
      </c>
      <c r="L58" s="74">
        <v>-171977969.33999997</v>
      </c>
    </row>
    <row r="59" spans="1:12" ht="12.75" customHeight="1" x14ac:dyDescent="0.2">
      <c r="A59" s="260" t="s">
        <v>236</v>
      </c>
      <c r="B59" s="261"/>
      <c r="C59" s="261"/>
      <c r="D59" s="261"/>
      <c r="E59" s="262"/>
      <c r="F59" s="10">
        <v>176</v>
      </c>
      <c r="G59" s="69">
        <v>-13166935.17</v>
      </c>
      <c r="H59" s="73">
        <v>-111328736.14</v>
      </c>
      <c r="I59" s="74">
        <v>-124495671.31</v>
      </c>
      <c r="J59" s="69">
        <v>-11194386.76</v>
      </c>
      <c r="K59" s="73">
        <v>-119591309.86</v>
      </c>
      <c r="L59" s="74">
        <v>-130785696.62</v>
      </c>
    </row>
    <row r="60" spans="1:12" ht="12.75" customHeight="1" x14ac:dyDescent="0.2">
      <c r="A60" s="260" t="s">
        <v>237</v>
      </c>
      <c r="B60" s="261"/>
      <c r="C60" s="261"/>
      <c r="D60" s="261"/>
      <c r="E60" s="262"/>
      <c r="F60" s="10">
        <v>177</v>
      </c>
      <c r="G60" s="69">
        <v>-5068455.63</v>
      </c>
      <c r="H60" s="73">
        <v>-43387071.009999998</v>
      </c>
      <c r="I60" s="74">
        <v>-48455526.640000001</v>
      </c>
      <c r="J60" s="69">
        <v>-4518661.63</v>
      </c>
      <c r="K60" s="73">
        <v>-36673611.090000004</v>
      </c>
      <c r="L60" s="74">
        <v>-41192272.720000006</v>
      </c>
    </row>
    <row r="61" spans="1:12" ht="12.75" customHeight="1" x14ac:dyDescent="0.2">
      <c r="A61" s="260" t="s">
        <v>238</v>
      </c>
      <c r="B61" s="261"/>
      <c r="C61" s="261"/>
      <c r="D61" s="261"/>
      <c r="E61" s="262"/>
      <c r="F61" s="10">
        <v>178</v>
      </c>
      <c r="G61" s="69"/>
      <c r="H61" s="73"/>
      <c r="I61" s="74">
        <v>0</v>
      </c>
      <c r="J61" s="69"/>
      <c r="K61" s="73"/>
      <c r="L61" s="74">
        <v>0</v>
      </c>
    </row>
    <row r="62" spans="1:12" ht="15" customHeight="1" x14ac:dyDescent="0.2">
      <c r="A62" s="260" t="s">
        <v>239</v>
      </c>
      <c r="B62" s="261"/>
      <c r="C62" s="261"/>
      <c r="D62" s="261"/>
      <c r="E62" s="262"/>
      <c r="F62" s="10">
        <v>179</v>
      </c>
      <c r="G62" s="75">
        <v>-51428748.780000001</v>
      </c>
      <c r="H62" s="76">
        <v>-452844585.82999998</v>
      </c>
      <c r="I62" s="74">
        <v>-504273334.61000001</v>
      </c>
      <c r="J62" s="75">
        <v>-61756839.589999996</v>
      </c>
      <c r="K62" s="76">
        <v>-432373159.81999993</v>
      </c>
      <c r="L62" s="74">
        <v>-494129999.40999991</v>
      </c>
    </row>
    <row r="63" spans="1:12" ht="12.75" customHeight="1" x14ac:dyDescent="0.2">
      <c r="A63" s="260" t="s">
        <v>240</v>
      </c>
      <c r="B63" s="261"/>
      <c r="C63" s="261"/>
      <c r="D63" s="261"/>
      <c r="E63" s="262"/>
      <c r="F63" s="10">
        <v>180</v>
      </c>
      <c r="G63" s="69">
        <v>-1213546.3999999999</v>
      </c>
      <c r="H63" s="73">
        <v>-33849599.079999998</v>
      </c>
      <c r="I63" s="74">
        <v>-35063145.479999997</v>
      </c>
      <c r="J63" s="69">
        <v>-1306945.6499999999</v>
      </c>
      <c r="K63" s="73">
        <v>-34823435.079999998</v>
      </c>
      <c r="L63" s="74">
        <v>-36130380.729999997</v>
      </c>
    </row>
    <row r="64" spans="1:12" ht="12.75" customHeight="1" x14ac:dyDescent="0.2">
      <c r="A64" s="260" t="s">
        <v>241</v>
      </c>
      <c r="B64" s="261"/>
      <c r="C64" s="261"/>
      <c r="D64" s="261"/>
      <c r="E64" s="262"/>
      <c r="F64" s="10">
        <v>181</v>
      </c>
      <c r="G64" s="69">
        <v>-30967138.48</v>
      </c>
      <c r="H64" s="73">
        <v>-244005995.69999999</v>
      </c>
      <c r="I64" s="74">
        <v>-274973134.18000001</v>
      </c>
      <c r="J64" s="69">
        <v>-31041486.629999999</v>
      </c>
      <c r="K64" s="73">
        <v>-238108608.38999999</v>
      </c>
      <c r="L64" s="74">
        <v>-269150095.01999998</v>
      </c>
    </row>
    <row r="65" spans="1:12" ht="12.75" customHeight="1" x14ac:dyDescent="0.2">
      <c r="A65" s="260" t="s">
        <v>242</v>
      </c>
      <c r="B65" s="261"/>
      <c r="C65" s="261"/>
      <c r="D65" s="261"/>
      <c r="E65" s="262"/>
      <c r="F65" s="10">
        <v>182</v>
      </c>
      <c r="G65" s="69">
        <v>-19248063.899999999</v>
      </c>
      <c r="H65" s="73">
        <v>-174988991.05000001</v>
      </c>
      <c r="I65" s="74">
        <v>-194237054.95000002</v>
      </c>
      <c r="J65" s="69">
        <v>-29408407.309999999</v>
      </c>
      <c r="K65" s="73">
        <v>-159441116.34999999</v>
      </c>
      <c r="L65" s="74">
        <v>-188849523.66</v>
      </c>
    </row>
    <row r="66" spans="1:12" ht="12.75" customHeight="1" x14ac:dyDescent="0.2">
      <c r="A66" s="263" t="s">
        <v>243</v>
      </c>
      <c r="B66" s="261"/>
      <c r="C66" s="261"/>
      <c r="D66" s="261"/>
      <c r="E66" s="262"/>
      <c r="F66" s="10">
        <v>183</v>
      </c>
      <c r="G66" s="75">
        <v>-7576738.4400000004</v>
      </c>
      <c r="H66" s="76">
        <v>-47027116</v>
      </c>
      <c r="I66" s="74">
        <v>-54603854.439999998</v>
      </c>
      <c r="J66" s="75">
        <v>-31681448.350000001</v>
      </c>
      <c r="K66" s="76">
        <v>-117029459.79000001</v>
      </c>
      <c r="L66" s="74">
        <v>-148710908.14000002</v>
      </c>
    </row>
    <row r="67" spans="1:12" ht="24.75" customHeight="1" x14ac:dyDescent="0.2">
      <c r="A67" s="260" t="s">
        <v>244</v>
      </c>
      <c r="B67" s="261"/>
      <c r="C67" s="261"/>
      <c r="D67" s="261"/>
      <c r="E67" s="262"/>
      <c r="F67" s="10">
        <v>184</v>
      </c>
      <c r="G67" s="69"/>
      <c r="H67" s="73"/>
      <c r="I67" s="74">
        <v>0</v>
      </c>
      <c r="J67" s="69"/>
      <c r="K67" s="73"/>
      <c r="L67" s="74">
        <v>0</v>
      </c>
    </row>
    <row r="68" spans="1:12" ht="12.75" customHeight="1" x14ac:dyDescent="0.2">
      <c r="A68" s="260" t="s">
        <v>245</v>
      </c>
      <c r="B68" s="261"/>
      <c r="C68" s="261"/>
      <c r="D68" s="261"/>
      <c r="E68" s="262"/>
      <c r="F68" s="10">
        <v>185</v>
      </c>
      <c r="G68" s="69"/>
      <c r="H68" s="73"/>
      <c r="I68" s="74">
        <v>0</v>
      </c>
      <c r="J68" s="69"/>
      <c r="K68" s="73"/>
      <c r="L68" s="74">
        <v>0</v>
      </c>
    </row>
    <row r="69" spans="1:12" ht="12.75" customHeight="1" x14ac:dyDescent="0.2">
      <c r="A69" s="260" t="s">
        <v>246</v>
      </c>
      <c r="B69" s="261"/>
      <c r="C69" s="261"/>
      <c r="D69" s="261"/>
      <c r="E69" s="262"/>
      <c r="F69" s="10">
        <v>186</v>
      </c>
      <c r="G69" s="69"/>
      <c r="H69" s="73">
        <v>-1483200</v>
      </c>
      <c r="I69" s="74">
        <v>-1483200</v>
      </c>
      <c r="J69" s="69">
        <v>-17834824.510000002</v>
      </c>
      <c r="K69" s="73">
        <v>-47584748.490000002</v>
      </c>
      <c r="L69" s="74">
        <v>-65419573</v>
      </c>
    </row>
    <row r="70" spans="1:12" ht="15.75" customHeight="1" x14ac:dyDescent="0.2">
      <c r="A70" s="260" t="s">
        <v>247</v>
      </c>
      <c r="B70" s="261"/>
      <c r="C70" s="261"/>
      <c r="D70" s="261"/>
      <c r="E70" s="262"/>
      <c r="F70" s="10">
        <v>187</v>
      </c>
      <c r="G70" s="69">
        <v>-2546241.9</v>
      </c>
      <c r="H70" s="73">
        <v>-8696942.6699999999</v>
      </c>
      <c r="I70" s="74">
        <v>-11243184.57</v>
      </c>
      <c r="J70" s="69">
        <v>-3045072.22</v>
      </c>
      <c r="K70" s="73">
        <v>-432937.76</v>
      </c>
      <c r="L70" s="74">
        <v>-3478009.9800000004</v>
      </c>
    </row>
    <row r="71" spans="1:12" ht="16.5" customHeight="1" x14ac:dyDescent="0.2">
      <c r="A71" s="260" t="s">
        <v>248</v>
      </c>
      <c r="B71" s="261"/>
      <c r="C71" s="261"/>
      <c r="D71" s="261"/>
      <c r="E71" s="262"/>
      <c r="F71" s="10">
        <v>188</v>
      </c>
      <c r="G71" s="69">
        <v>-4649983.68</v>
      </c>
      <c r="H71" s="73">
        <v>-4535406.7300000004</v>
      </c>
      <c r="I71" s="74">
        <v>-9185390.4100000001</v>
      </c>
      <c r="J71" s="69">
        <v>-837818.3</v>
      </c>
      <c r="K71" s="73">
        <v>-691609.45</v>
      </c>
      <c r="L71" s="74">
        <v>-1529427.75</v>
      </c>
    </row>
    <row r="72" spans="1:12" ht="12.75" customHeight="1" x14ac:dyDescent="0.2">
      <c r="A72" s="260" t="s">
        <v>249</v>
      </c>
      <c r="B72" s="261"/>
      <c r="C72" s="261"/>
      <c r="D72" s="261"/>
      <c r="E72" s="262"/>
      <c r="F72" s="10">
        <v>189</v>
      </c>
      <c r="G72" s="69"/>
      <c r="H72" s="73"/>
      <c r="I72" s="74">
        <v>0</v>
      </c>
      <c r="J72" s="69">
        <v>-9492449.5299999993</v>
      </c>
      <c r="K72" s="73">
        <v>-5317271.63</v>
      </c>
      <c r="L72" s="74">
        <v>-14809721.16</v>
      </c>
    </row>
    <row r="73" spans="1:12" ht="12.75" customHeight="1" x14ac:dyDescent="0.2">
      <c r="A73" s="260" t="s">
        <v>250</v>
      </c>
      <c r="B73" s="261"/>
      <c r="C73" s="261"/>
      <c r="D73" s="261"/>
      <c r="E73" s="262"/>
      <c r="F73" s="10">
        <v>190</v>
      </c>
      <c r="G73" s="69">
        <v>-380512.86</v>
      </c>
      <c r="H73" s="73">
        <v>-32311566.600000001</v>
      </c>
      <c r="I73" s="74">
        <v>-32692079.460000001</v>
      </c>
      <c r="J73" s="69">
        <v>-471283.79</v>
      </c>
      <c r="K73" s="73">
        <v>-63002892.460000001</v>
      </c>
      <c r="L73" s="74">
        <v>-63474176.25</v>
      </c>
    </row>
    <row r="74" spans="1:12" ht="17.25" customHeight="1" x14ac:dyDescent="0.2">
      <c r="A74" s="263" t="s">
        <v>251</v>
      </c>
      <c r="B74" s="261"/>
      <c r="C74" s="261"/>
      <c r="D74" s="261"/>
      <c r="E74" s="262"/>
      <c r="F74" s="10">
        <v>191</v>
      </c>
      <c r="G74" s="75">
        <v>-74053.53</v>
      </c>
      <c r="H74" s="76">
        <v>-53254550.5</v>
      </c>
      <c r="I74" s="74">
        <v>-53328604.030000001</v>
      </c>
      <c r="J74" s="75">
        <v>-183167.62</v>
      </c>
      <c r="K74" s="76">
        <v>-56033991.420000002</v>
      </c>
      <c r="L74" s="74">
        <v>-56217159.039999999</v>
      </c>
    </row>
    <row r="75" spans="1:12" ht="12.75" customHeight="1" x14ac:dyDescent="0.2">
      <c r="A75" s="260" t="s">
        <v>252</v>
      </c>
      <c r="B75" s="261"/>
      <c r="C75" s="261"/>
      <c r="D75" s="261"/>
      <c r="E75" s="262"/>
      <c r="F75" s="10">
        <v>192</v>
      </c>
      <c r="G75" s="69"/>
      <c r="H75" s="73"/>
      <c r="I75" s="74">
        <v>0</v>
      </c>
      <c r="J75" s="69"/>
      <c r="K75" s="73"/>
      <c r="L75" s="74">
        <v>0</v>
      </c>
    </row>
    <row r="76" spans="1:12" ht="12.75" customHeight="1" x14ac:dyDescent="0.2">
      <c r="A76" s="260" t="s">
        <v>253</v>
      </c>
      <c r="B76" s="261"/>
      <c r="C76" s="261"/>
      <c r="D76" s="261"/>
      <c r="E76" s="262"/>
      <c r="F76" s="10">
        <v>193</v>
      </c>
      <c r="G76" s="69">
        <v>-74053.53</v>
      </c>
      <c r="H76" s="73">
        <v>-53254550.5</v>
      </c>
      <c r="I76" s="74">
        <v>-53328604.030000001</v>
      </c>
      <c r="J76" s="69">
        <v>-183167.62</v>
      </c>
      <c r="K76" s="73">
        <v>-56033991.420000002</v>
      </c>
      <c r="L76" s="74">
        <v>-56217159.039999999</v>
      </c>
    </row>
    <row r="77" spans="1:12" ht="12.75" customHeight="1" x14ac:dyDescent="0.2">
      <c r="A77" s="263" t="s">
        <v>254</v>
      </c>
      <c r="B77" s="261"/>
      <c r="C77" s="261"/>
      <c r="D77" s="261"/>
      <c r="E77" s="262"/>
      <c r="F77" s="10">
        <v>194</v>
      </c>
      <c r="G77" s="69"/>
      <c r="H77" s="73">
        <v>-34798774.780000001</v>
      </c>
      <c r="I77" s="74">
        <v>-34798774.780000001</v>
      </c>
      <c r="J77" s="69"/>
      <c r="K77" s="73">
        <v>-311650.52</v>
      </c>
      <c r="L77" s="74">
        <v>-311650.52</v>
      </c>
    </row>
    <row r="78" spans="1:12" ht="42.75" customHeight="1" x14ac:dyDescent="0.2">
      <c r="A78" s="263" t="s">
        <v>255</v>
      </c>
      <c r="B78" s="264"/>
      <c r="C78" s="264"/>
      <c r="D78" s="264"/>
      <c r="E78" s="279"/>
      <c r="F78" s="10">
        <v>195</v>
      </c>
      <c r="G78" s="75">
        <v>5072749.0200000387</v>
      </c>
      <c r="H78" s="76">
        <v>62667335.229999989</v>
      </c>
      <c r="I78" s="74">
        <v>67740084.25000003</v>
      </c>
      <c r="J78" s="75">
        <v>10478529.400000004</v>
      </c>
      <c r="K78" s="76">
        <v>90947776.150000095</v>
      </c>
      <c r="L78" s="74">
        <v>101426305.5500001</v>
      </c>
    </row>
    <row r="79" spans="1:12" ht="12.75" customHeight="1" x14ac:dyDescent="0.2">
      <c r="A79" s="263" t="s">
        <v>256</v>
      </c>
      <c r="B79" s="261"/>
      <c r="C79" s="261"/>
      <c r="D79" s="261"/>
      <c r="E79" s="262"/>
      <c r="F79" s="10">
        <v>196</v>
      </c>
      <c r="G79" s="75">
        <v>-1014549.81</v>
      </c>
      <c r="H79" s="76">
        <v>-12533467.039999999</v>
      </c>
      <c r="I79" s="74">
        <v>-13548016.85</v>
      </c>
      <c r="J79" s="75">
        <v>-2095705.88</v>
      </c>
      <c r="K79" s="76">
        <v>-18189555.23</v>
      </c>
      <c r="L79" s="74">
        <v>-20285261.109999999</v>
      </c>
    </row>
    <row r="80" spans="1:12" ht="12.75" customHeight="1" x14ac:dyDescent="0.2">
      <c r="A80" s="260" t="s">
        <v>257</v>
      </c>
      <c r="B80" s="261"/>
      <c r="C80" s="261"/>
      <c r="D80" s="261"/>
      <c r="E80" s="262"/>
      <c r="F80" s="10">
        <v>197</v>
      </c>
      <c r="G80" s="69">
        <v>-1014549.81</v>
      </c>
      <c r="H80" s="73">
        <v>-12533467.039999999</v>
      </c>
      <c r="I80" s="74">
        <v>-13548016.85</v>
      </c>
      <c r="J80" s="69">
        <v>-2095705.88</v>
      </c>
      <c r="K80" s="73">
        <v>-18189555.23</v>
      </c>
      <c r="L80" s="74">
        <v>-20285261.109999999</v>
      </c>
    </row>
    <row r="81" spans="1:12" ht="12.75" customHeight="1" x14ac:dyDescent="0.2">
      <c r="A81" s="260" t="s">
        <v>258</v>
      </c>
      <c r="B81" s="261"/>
      <c r="C81" s="261"/>
      <c r="D81" s="261"/>
      <c r="E81" s="262"/>
      <c r="F81" s="10">
        <v>198</v>
      </c>
      <c r="G81" s="69"/>
      <c r="H81" s="73"/>
      <c r="I81" s="74">
        <v>0</v>
      </c>
      <c r="J81" s="69"/>
      <c r="K81" s="73"/>
      <c r="L81" s="74">
        <v>0</v>
      </c>
    </row>
    <row r="82" spans="1:12" ht="24" customHeight="1" x14ac:dyDescent="0.2">
      <c r="A82" s="263" t="s">
        <v>259</v>
      </c>
      <c r="B82" s="261"/>
      <c r="C82" s="261"/>
      <c r="D82" s="261"/>
      <c r="E82" s="262"/>
      <c r="F82" s="10">
        <v>199</v>
      </c>
      <c r="G82" s="75">
        <v>4058199.2100000386</v>
      </c>
      <c r="H82" s="76">
        <v>50133868.18999999</v>
      </c>
      <c r="I82" s="74">
        <v>54192067.400000028</v>
      </c>
      <c r="J82" s="75">
        <v>8382823.5200000042</v>
      </c>
      <c r="K82" s="76">
        <v>72758220.920000091</v>
      </c>
      <c r="L82" s="74">
        <v>81141044.440000102</v>
      </c>
    </row>
    <row r="83" spans="1:12" ht="12.75" customHeight="1" x14ac:dyDescent="0.2">
      <c r="A83" s="263" t="s">
        <v>182</v>
      </c>
      <c r="B83" s="264"/>
      <c r="C83" s="264"/>
      <c r="D83" s="264"/>
      <c r="E83" s="279"/>
      <c r="F83" s="10">
        <v>200</v>
      </c>
      <c r="G83" s="69"/>
      <c r="H83" s="73"/>
      <c r="I83" s="74">
        <v>0</v>
      </c>
      <c r="J83" s="69"/>
      <c r="K83" s="73"/>
      <c r="L83" s="74">
        <v>0</v>
      </c>
    </row>
    <row r="84" spans="1:12" ht="12.75" customHeight="1" x14ac:dyDescent="0.2">
      <c r="A84" s="263" t="s">
        <v>183</v>
      </c>
      <c r="B84" s="264"/>
      <c r="C84" s="264"/>
      <c r="D84" s="264"/>
      <c r="E84" s="279"/>
      <c r="F84" s="10">
        <v>201</v>
      </c>
      <c r="G84" s="69"/>
      <c r="H84" s="73"/>
      <c r="I84" s="74">
        <v>0</v>
      </c>
      <c r="J84" s="69"/>
      <c r="K84" s="73"/>
      <c r="L84" s="74">
        <v>0</v>
      </c>
    </row>
    <row r="85" spans="1:12" ht="12.75" customHeight="1" x14ac:dyDescent="0.2">
      <c r="A85" s="263" t="s">
        <v>260</v>
      </c>
      <c r="B85" s="264"/>
      <c r="C85" s="264"/>
      <c r="D85" s="264"/>
      <c r="E85" s="264"/>
      <c r="F85" s="10">
        <v>202</v>
      </c>
      <c r="G85" s="69">
        <v>341385927.02000004</v>
      </c>
      <c r="H85" s="80">
        <v>1720649977.53</v>
      </c>
      <c r="I85" s="81">
        <v>2062035904.55</v>
      </c>
      <c r="J85" s="69">
        <v>343141851.01999998</v>
      </c>
      <c r="K85" s="80">
        <v>1701004196.6300001</v>
      </c>
      <c r="L85" s="81">
        <v>2044146047.6500001</v>
      </c>
    </row>
    <row r="86" spans="1:12" ht="12.75" customHeight="1" x14ac:dyDescent="0.2">
      <c r="A86" s="263" t="s">
        <v>261</v>
      </c>
      <c r="B86" s="264"/>
      <c r="C86" s="264"/>
      <c r="D86" s="264"/>
      <c r="E86" s="264"/>
      <c r="F86" s="10">
        <v>203</v>
      </c>
      <c r="G86" s="82">
        <v>-337327727.81</v>
      </c>
      <c r="H86" s="73">
        <v>-1670516109.3399999</v>
      </c>
      <c r="I86" s="81">
        <v>-2007843837.1499999</v>
      </c>
      <c r="J86" s="82">
        <v>-334759027.5</v>
      </c>
      <c r="K86" s="73">
        <v>-1628245975.71</v>
      </c>
      <c r="L86" s="81">
        <v>-1963005003.21</v>
      </c>
    </row>
    <row r="87" spans="1:12" ht="12.75" customHeight="1" x14ac:dyDescent="0.2">
      <c r="A87" s="263" t="s">
        <v>262</v>
      </c>
      <c r="B87" s="261"/>
      <c r="C87" s="261"/>
      <c r="D87" s="261"/>
      <c r="E87" s="261"/>
      <c r="F87" s="10">
        <v>204</v>
      </c>
      <c r="G87" s="75">
        <v>-26679871.280000001</v>
      </c>
      <c r="H87" s="76">
        <v>-54981018.379999995</v>
      </c>
      <c r="I87" s="74">
        <v>-81660889.659999996</v>
      </c>
      <c r="J87" s="75">
        <v>5398974.6200000001</v>
      </c>
      <c r="K87" s="76">
        <v>-10862001.57</v>
      </c>
      <c r="L87" s="74">
        <v>-5463026.9500000002</v>
      </c>
    </row>
    <row r="88" spans="1:12" ht="25.5" customHeight="1" x14ac:dyDescent="0.2">
      <c r="A88" s="260" t="s">
        <v>263</v>
      </c>
      <c r="B88" s="261"/>
      <c r="C88" s="261"/>
      <c r="D88" s="261"/>
      <c r="E88" s="261"/>
      <c r="F88" s="10">
        <v>205</v>
      </c>
      <c r="G88" s="69"/>
      <c r="H88" s="73"/>
      <c r="I88" s="74">
        <v>0</v>
      </c>
      <c r="J88" s="69"/>
      <c r="K88" s="73"/>
      <c r="L88" s="74">
        <v>0</v>
      </c>
    </row>
    <row r="89" spans="1:12" ht="23.25" customHeight="1" x14ac:dyDescent="0.2">
      <c r="A89" s="260" t="s">
        <v>264</v>
      </c>
      <c r="B89" s="261"/>
      <c r="C89" s="261"/>
      <c r="D89" s="261"/>
      <c r="E89" s="261"/>
      <c r="F89" s="10">
        <v>206</v>
      </c>
      <c r="G89" s="69">
        <v>-26679871.280000001</v>
      </c>
      <c r="H89" s="73">
        <v>-50225517.259999998</v>
      </c>
      <c r="I89" s="74">
        <v>-76905388.539999992</v>
      </c>
      <c r="J89" s="69">
        <v>5398974.6200000001</v>
      </c>
      <c r="K89" s="73">
        <v>-6849190.5899999999</v>
      </c>
      <c r="L89" s="74">
        <v>-1450215.9699999997</v>
      </c>
    </row>
    <row r="90" spans="1:12" ht="24.75" customHeight="1" x14ac:dyDescent="0.2">
      <c r="A90" s="260" t="s">
        <v>265</v>
      </c>
      <c r="B90" s="261"/>
      <c r="C90" s="261"/>
      <c r="D90" s="261"/>
      <c r="E90" s="261"/>
      <c r="F90" s="10">
        <v>207</v>
      </c>
      <c r="G90" s="69"/>
      <c r="H90" s="73">
        <v>-4755501.12</v>
      </c>
      <c r="I90" s="74">
        <v>-4755501.12</v>
      </c>
      <c r="J90" s="69"/>
      <c r="K90" s="73">
        <v>-4012810.98</v>
      </c>
      <c r="L90" s="74">
        <v>-4012810.98</v>
      </c>
    </row>
    <row r="91" spans="1:12" ht="24.75" customHeight="1" x14ac:dyDescent="0.2">
      <c r="A91" s="260" t="s">
        <v>266</v>
      </c>
      <c r="B91" s="261"/>
      <c r="C91" s="261"/>
      <c r="D91" s="261"/>
      <c r="E91" s="261"/>
      <c r="F91" s="10">
        <v>208</v>
      </c>
      <c r="G91" s="69"/>
      <c r="H91" s="73"/>
      <c r="I91" s="74">
        <v>0</v>
      </c>
      <c r="J91" s="69"/>
      <c r="K91" s="73"/>
      <c r="L91" s="74">
        <v>0</v>
      </c>
    </row>
    <row r="92" spans="1:12" ht="21" customHeight="1" x14ac:dyDescent="0.2">
      <c r="A92" s="269" t="s">
        <v>267</v>
      </c>
      <c r="B92" s="270"/>
      <c r="C92" s="270"/>
      <c r="D92" s="270"/>
      <c r="E92" s="271"/>
      <c r="F92" s="10">
        <v>209</v>
      </c>
      <c r="G92" s="69"/>
      <c r="H92" s="73"/>
      <c r="I92" s="74">
        <v>0</v>
      </c>
      <c r="J92" s="69"/>
      <c r="K92" s="73"/>
      <c r="L92" s="74">
        <v>0</v>
      </c>
    </row>
    <row r="93" spans="1:12" ht="24" customHeight="1" x14ac:dyDescent="0.2">
      <c r="A93" s="269" t="s">
        <v>268</v>
      </c>
      <c r="B93" s="270"/>
      <c r="C93" s="270"/>
      <c r="D93" s="270"/>
      <c r="E93" s="271"/>
      <c r="F93" s="10">
        <v>210</v>
      </c>
      <c r="G93" s="69"/>
      <c r="H93" s="73"/>
      <c r="I93" s="74">
        <v>0</v>
      </c>
      <c r="J93" s="69"/>
      <c r="K93" s="73"/>
      <c r="L93" s="74">
        <v>0</v>
      </c>
    </row>
    <row r="94" spans="1:12" ht="21" customHeight="1" x14ac:dyDescent="0.2">
      <c r="A94" s="269" t="s">
        <v>269</v>
      </c>
      <c r="B94" s="270"/>
      <c r="C94" s="270"/>
      <c r="D94" s="270"/>
      <c r="E94" s="271"/>
      <c r="F94" s="10">
        <v>211</v>
      </c>
      <c r="G94" s="69"/>
      <c r="H94" s="73"/>
      <c r="I94" s="74">
        <v>0</v>
      </c>
      <c r="J94" s="69"/>
      <c r="K94" s="73"/>
      <c r="L94" s="74">
        <v>0</v>
      </c>
    </row>
    <row r="95" spans="1:12" ht="12.75" customHeight="1" x14ac:dyDescent="0.2">
      <c r="A95" s="260" t="s">
        <v>270</v>
      </c>
      <c r="B95" s="261"/>
      <c r="C95" s="261"/>
      <c r="D95" s="261"/>
      <c r="E95" s="261"/>
      <c r="F95" s="10">
        <v>212</v>
      </c>
      <c r="G95" s="69"/>
      <c r="H95" s="73"/>
      <c r="I95" s="74">
        <v>0</v>
      </c>
      <c r="J95" s="69"/>
      <c r="K95" s="73"/>
      <c r="L95" s="74">
        <v>0</v>
      </c>
    </row>
    <row r="96" spans="1:12" ht="12.75" customHeight="1" x14ac:dyDescent="0.2">
      <c r="A96" s="263" t="s">
        <v>271</v>
      </c>
      <c r="B96" s="261"/>
      <c r="C96" s="261"/>
      <c r="D96" s="261"/>
      <c r="E96" s="261"/>
      <c r="F96" s="10">
        <v>213</v>
      </c>
      <c r="G96" s="75">
        <v>-22621672.069999963</v>
      </c>
      <c r="H96" s="76">
        <v>-4847150.1900000051</v>
      </c>
      <c r="I96" s="74">
        <v>-27468822.259999968</v>
      </c>
      <c r="J96" s="75">
        <v>13781798.140000004</v>
      </c>
      <c r="K96" s="76">
        <v>61896219.350000091</v>
      </c>
      <c r="L96" s="74">
        <v>75678017.490000099</v>
      </c>
    </row>
    <row r="97" spans="1:12" ht="12.75" customHeight="1" x14ac:dyDescent="0.2">
      <c r="A97" s="263" t="s">
        <v>182</v>
      </c>
      <c r="B97" s="264"/>
      <c r="C97" s="264"/>
      <c r="D97" s="264"/>
      <c r="E97" s="279"/>
      <c r="F97" s="10">
        <v>214</v>
      </c>
      <c r="G97" s="69"/>
      <c r="H97" s="73"/>
      <c r="I97" s="74">
        <v>0</v>
      </c>
      <c r="J97" s="69"/>
      <c r="K97" s="73"/>
      <c r="L97" s="74">
        <v>0</v>
      </c>
    </row>
    <row r="98" spans="1:12" ht="12.75" customHeight="1" x14ac:dyDescent="0.2">
      <c r="A98" s="263" t="s">
        <v>183</v>
      </c>
      <c r="B98" s="264"/>
      <c r="C98" s="264"/>
      <c r="D98" s="264"/>
      <c r="E98" s="279"/>
      <c r="F98" s="10">
        <v>215</v>
      </c>
      <c r="G98" s="69"/>
      <c r="H98" s="73"/>
      <c r="I98" s="74">
        <v>0</v>
      </c>
      <c r="J98" s="69"/>
      <c r="K98" s="73"/>
      <c r="L98" s="74">
        <v>0</v>
      </c>
    </row>
    <row r="99" spans="1:12" ht="16.5" customHeight="1" x14ac:dyDescent="0.2">
      <c r="A99" s="294" t="s">
        <v>272</v>
      </c>
      <c r="B99" s="295"/>
      <c r="C99" s="295"/>
      <c r="D99" s="295"/>
      <c r="E99" s="296"/>
      <c r="F99" s="11">
        <v>216</v>
      </c>
      <c r="G99" s="77">
        <v>0</v>
      </c>
      <c r="H99" s="78">
        <v>0</v>
      </c>
      <c r="I99" s="79">
        <v>0</v>
      </c>
      <c r="J99" s="77">
        <v>0</v>
      </c>
      <c r="K99" s="78">
        <v>0</v>
      </c>
      <c r="L99" s="79">
        <v>0</v>
      </c>
    </row>
    <row r="100" spans="1:12" x14ac:dyDescent="0.2">
      <c r="A100" s="293" t="s">
        <v>273</v>
      </c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M1:IV1048576 A101:L65536 F7:L99"/>
  </dataValidations>
  <pageMargins left="0.75" right="0.75" top="1" bottom="1" header="0.5" footer="0.5"/>
  <pageSetup paperSize="9" scale="76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3"/>
  <sheetViews>
    <sheetView view="pageBreakPreview" zoomScale="110" zoomScaleNormal="100" zoomScaleSheetLayoutView="110" workbookViewId="0">
      <selection activeCell="L10" sqref="L10"/>
    </sheetView>
  </sheetViews>
  <sheetFormatPr defaultRowHeight="12.75" x14ac:dyDescent="0.2"/>
  <cols>
    <col min="1" max="9" width="9.140625" style="60"/>
    <col min="10" max="10" width="10.140625" style="60" customWidth="1"/>
    <col min="11" max="11" width="10" style="60" customWidth="1"/>
    <col min="12" max="16384" width="9.140625" style="60"/>
  </cols>
  <sheetData>
    <row r="1" spans="1:13" ht="19.5" customHeight="1" x14ac:dyDescent="0.25">
      <c r="A1" s="297" t="s">
        <v>274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141"/>
    </row>
    <row r="2" spans="1:13" x14ac:dyDescent="0.2">
      <c r="A2" s="298" t="s">
        <v>388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3" x14ac:dyDescent="0.2">
      <c r="A3" s="114"/>
      <c r="B3" s="118"/>
      <c r="C3" s="118"/>
      <c r="D3" s="317"/>
      <c r="E3" s="317"/>
      <c r="F3" s="118"/>
      <c r="G3" s="118"/>
      <c r="H3" s="118"/>
      <c r="I3" s="118"/>
      <c r="J3" s="119"/>
      <c r="K3" s="120" t="s">
        <v>54</v>
      </c>
    </row>
    <row r="4" spans="1:13" ht="24" x14ac:dyDescent="0.2">
      <c r="A4" s="301" t="s">
        <v>124</v>
      </c>
      <c r="B4" s="301"/>
      <c r="C4" s="301"/>
      <c r="D4" s="301"/>
      <c r="E4" s="301"/>
      <c r="F4" s="301"/>
      <c r="G4" s="301"/>
      <c r="H4" s="301"/>
      <c r="I4" s="66" t="s">
        <v>125</v>
      </c>
      <c r="J4" s="66" t="s">
        <v>126</v>
      </c>
      <c r="K4" s="66" t="s">
        <v>127</v>
      </c>
    </row>
    <row r="5" spans="1:13" ht="12.75" customHeight="1" x14ac:dyDescent="0.2">
      <c r="A5" s="302">
        <v>1</v>
      </c>
      <c r="B5" s="302"/>
      <c r="C5" s="302"/>
      <c r="D5" s="302"/>
      <c r="E5" s="302"/>
      <c r="F5" s="302"/>
      <c r="G5" s="302"/>
      <c r="H5" s="302"/>
      <c r="I5" s="67">
        <v>2</v>
      </c>
      <c r="J5" s="68" t="s">
        <v>2</v>
      </c>
      <c r="K5" s="68" t="s">
        <v>3</v>
      </c>
    </row>
    <row r="6" spans="1:13" ht="12.75" customHeight="1" x14ac:dyDescent="0.2">
      <c r="A6" s="308" t="s">
        <v>275</v>
      </c>
      <c r="B6" s="309"/>
      <c r="C6" s="309"/>
      <c r="D6" s="309"/>
      <c r="E6" s="309"/>
      <c r="F6" s="309"/>
      <c r="G6" s="309"/>
      <c r="H6" s="310"/>
      <c r="I6" s="64">
        <v>1</v>
      </c>
      <c r="J6" s="65">
        <v>214877548</v>
      </c>
      <c r="K6" s="65">
        <v>-16284485</v>
      </c>
    </row>
    <row r="7" spans="1:13" ht="12.75" customHeight="1" x14ac:dyDescent="0.2">
      <c r="A7" s="311" t="s">
        <v>276</v>
      </c>
      <c r="B7" s="304"/>
      <c r="C7" s="304"/>
      <c r="D7" s="304"/>
      <c r="E7" s="304"/>
      <c r="F7" s="304"/>
      <c r="G7" s="304"/>
      <c r="H7" s="305"/>
      <c r="I7" s="14">
        <v>2</v>
      </c>
      <c r="J7" s="61">
        <v>-184328654</v>
      </c>
      <c r="K7" s="61">
        <v>-8083477</v>
      </c>
    </row>
    <row r="8" spans="1:13" ht="12.75" customHeight="1" x14ac:dyDescent="0.2">
      <c r="A8" s="303" t="s">
        <v>277</v>
      </c>
      <c r="B8" s="304"/>
      <c r="C8" s="304"/>
      <c r="D8" s="304"/>
      <c r="E8" s="304"/>
      <c r="F8" s="304"/>
      <c r="G8" s="304"/>
      <c r="H8" s="305"/>
      <c r="I8" s="14">
        <v>3</v>
      </c>
      <c r="J8" s="20">
        <v>67740084</v>
      </c>
      <c r="K8" s="20">
        <v>101426305</v>
      </c>
    </row>
    <row r="9" spans="1:13" ht="12.75" customHeight="1" x14ac:dyDescent="0.2">
      <c r="A9" s="303" t="s">
        <v>278</v>
      </c>
      <c r="B9" s="304"/>
      <c r="C9" s="304"/>
      <c r="D9" s="304"/>
      <c r="E9" s="304"/>
      <c r="F9" s="304"/>
      <c r="G9" s="304"/>
      <c r="H9" s="305"/>
      <c r="I9" s="14">
        <v>4</v>
      </c>
      <c r="J9" s="61">
        <v>-252068738</v>
      </c>
      <c r="K9" s="61">
        <v>-109509782</v>
      </c>
    </row>
    <row r="10" spans="1:13" ht="12.75" customHeight="1" x14ac:dyDescent="0.2">
      <c r="A10" s="303" t="s">
        <v>279</v>
      </c>
      <c r="B10" s="304"/>
      <c r="C10" s="304"/>
      <c r="D10" s="304"/>
      <c r="E10" s="304"/>
      <c r="F10" s="304"/>
      <c r="G10" s="304"/>
      <c r="H10" s="305"/>
      <c r="I10" s="14">
        <v>5</v>
      </c>
      <c r="J10" s="20">
        <v>33055486</v>
      </c>
      <c r="K10" s="20">
        <v>33598491</v>
      </c>
    </row>
    <row r="11" spans="1:13" ht="12.75" customHeight="1" x14ac:dyDescent="0.2">
      <c r="A11" s="303" t="s">
        <v>280</v>
      </c>
      <c r="B11" s="304"/>
      <c r="C11" s="304"/>
      <c r="D11" s="304"/>
      <c r="E11" s="304"/>
      <c r="F11" s="304"/>
      <c r="G11" s="304"/>
      <c r="H11" s="305"/>
      <c r="I11" s="14">
        <v>6</v>
      </c>
      <c r="J11" s="20">
        <v>2007660</v>
      </c>
      <c r="K11" s="20">
        <v>2531890</v>
      </c>
    </row>
    <row r="12" spans="1:13" ht="12.75" customHeight="1" x14ac:dyDescent="0.2">
      <c r="A12" s="303" t="s">
        <v>281</v>
      </c>
      <c r="B12" s="304"/>
      <c r="C12" s="304"/>
      <c r="D12" s="304"/>
      <c r="E12" s="304"/>
      <c r="F12" s="304"/>
      <c r="G12" s="304"/>
      <c r="H12" s="305"/>
      <c r="I12" s="14">
        <v>7</v>
      </c>
      <c r="J12" s="20">
        <v>5932004</v>
      </c>
      <c r="K12" s="20">
        <v>35474025</v>
      </c>
    </row>
    <row r="13" spans="1:13" ht="12.75" customHeight="1" x14ac:dyDescent="0.2">
      <c r="A13" s="303" t="s">
        <v>282</v>
      </c>
      <c r="B13" s="304"/>
      <c r="C13" s="304"/>
      <c r="D13" s="304"/>
      <c r="E13" s="304"/>
      <c r="F13" s="304"/>
      <c r="G13" s="304"/>
      <c r="H13" s="305"/>
      <c r="I13" s="14">
        <v>8</v>
      </c>
      <c r="J13" s="20"/>
      <c r="K13" s="20"/>
    </row>
    <row r="14" spans="1:13" ht="12.75" customHeight="1" x14ac:dyDescent="0.2">
      <c r="A14" s="303" t="s">
        <v>283</v>
      </c>
      <c r="B14" s="304"/>
      <c r="C14" s="304"/>
      <c r="D14" s="304"/>
      <c r="E14" s="304"/>
      <c r="F14" s="304"/>
      <c r="G14" s="304"/>
      <c r="H14" s="305"/>
      <c r="I14" s="14">
        <v>9</v>
      </c>
      <c r="J14" s="20">
        <v>-171105859</v>
      </c>
      <c r="K14" s="20">
        <v>-163944312</v>
      </c>
    </row>
    <row r="15" spans="1:13" ht="12.75" customHeight="1" x14ac:dyDescent="0.2">
      <c r="A15" s="303" t="s">
        <v>284</v>
      </c>
      <c r="B15" s="304"/>
      <c r="C15" s="304"/>
      <c r="D15" s="304"/>
      <c r="E15" s="304"/>
      <c r="F15" s="304"/>
      <c r="G15" s="304"/>
      <c r="H15" s="305"/>
      <c r="I15" s="14">
        <v>10</v>
      </c>
      <c r="J15" s="20">
        <v>-34558009</v>
      </c>
      <c r="K15" s="20">
        <v>-29612217</v>
      </c>
    </row>
    <row r="16" spans="1:13" ht="24.75" customHeight="1" x14ac:dyDescent="0.2">
      <c r="A16" s="303" t="s">
        <v>285</v>
      </c>
      <c r="B16" s="304"/>
      <c r="C16" s="304"/>
      <c r="D16" s="304"/>
      <c r="E16" s="304"/>
      <c r="F16" s="304"/>
      <c r="G16" s="304"/>
      <c r="H16" s="305"/>
      <c r="I16" s="14">
        <v>11</v>
      </c>
      <c r="J16" s="20">
        <v>5013011</v>
      </c>
      <c r="K16" s="20">
        <v>-5832530</v>
      </c>
    </row>
    <row r="17" spans="1:11" ht="12.75" customHeight="1" x14ac:dyDescent="0.2">
      <c r="A17" s="303" t="s">
        <v>286</v>
      </c>
      <c r="B17" s="304"/>
      <c r="C17" s="304"/>
      <c r="D17" s="304"/>
      <c r="E17" s="304"/>
      <c r="F17" s="304"/>
      <c r="G17" s="304"/>
      <c r="H17" s="305"/>
      <c r="I17" s="14">
        <v>12</v>
      </c>
      <c r="J17" s="20">
        <v>-92413031</v>
      </c>
      <c r="K17" s="20">
        <v>18274871</v>
      </c>
    </row>
    <row r="18" spans="1:11" ht="12.75" customHeight="1" x14ac:dyDescent="0.2">
      <c r="A18" s="311" t="s">
        <v>287</v>
      </c>
      <c r="B18" s="304"/>
      <c r="C18" s="304"/>
      <c r="D18" s="304"/>
      <c r="E18" s="304"/>
      <c r="F18" s="304"/>
      <c r="G18" s="304"/>
      <c r="H18" s="305"/>
      <c r="I18" s="14">
        <v>13</v>
      </c>
      <c r="J18" s="62">
        <v>412754219</v>
      </c>
      <c r="K18" s="62">
        <v>12084253</v>
      </c>
    </row>
    <row r="19" spans="1:11" ht="12.75" customHeight="1" x14ac:dyDescent="0.2">
      <c r="A19" s="303" t="s">
        <v>288</v>
      </c>
      <c r="B19" s="304"/>
      <c r="C19" s="304"/>
      <c r="D19" s="304"/>
      <c r="E19" s="304"/>
      <c r="F19" s="304"/>
      <c r="G19" s="304"/>
      <c r="H19" s="305"/>
      <c r="I19" s="14">
        <v>14</v>
      </c>
      <c r="J19" s="20">
        <v>119946451</v>
      </c>
      <c r="K19" s="20">
        <v>86201215</v>
      </c>
    </row>
    <row r="20" spans="1:11" ht="24" customHeight="1" x14ac:dyDescent="0.2">
      <c r="A20" s="303" t="s">
        <v>289</v>
      </c>
      <c r="B20" s="304"/>
      <c r="C20" s="304"/>
      <c r="D20" s="304"/>
      <c r="E20" s="304"/>
      <c r="F20" s="304"/>
      <c r="G20" s="304"/>
      <c r="H20" s="305"/>
      <c r="I20" s="14">
        <v>15</v>
      </c>
      <c r="J20" s="20">
        <v>-159789358</v>
      </c>
      <c r="K20" s="20">
        <v>-203453518</v>
      </c>
    </row>
    <row r="21" spans="1:11" ht="12.75" customHeight="1" x14ac:dyDescent="0.2">
      <c r="A21" s="303" t="s">
        <v>290</v>
      </c>
      <c r="B21" s="306"/>
      <c r="C21" s="306"/>
      <c r="D21" s="306"/>
      <c r="E21" s="306"/>
      <c r="F21" s="306"/>
      <c r="G21" s="306"/>
      <c r="H21" s="307"/>
      <c r="I21" s="14">
        <v>16</v>
      </c>
      <c r="J21" s="20">
        <v>76301771</v>
      </c>
      <c r="K21" s="20">
        <v>-74118327</v>
      </c>
    </row>
    <row r="22" spans="1:11" ht="23.25" customHeight="1" x14ac:dyDescent="0.2">
      <c r="A22" s="303" t="s">
        <v>291</v>
      </c>
      <c r="B22" s="306"/>
      <c r="C22" s="306"/>
      <c r="D22" s="306"/>
      <c r="E22" s="306"/>
      <c r="F22" s="306"/>
      <c r="G22" s="306"/>
      <c r="H22" s="307"/>
      <c r="I22" s="14">
        <v>17</v>
      </c>
      <c r="J22" s="20"/>
      <c r="K22" s="20"/>
    </row>
    <row r="23" spans="1:11" ht="23.25" customHeight="1" x14ac:dyDescent="0.2">
      <c r="A23" s="303" t="s">
        <v>292</v>
      </c>
      <c r="B23" s="306"/>
      <c r="C23" s="306"/>
      <c r="D23" s="306"/>
      <c r="E23" s="306"/>
      <c r="F23" s="306"/>
      <c r="G23" s="306"/>
      <c r="H23" s="307"/>
      <c r="I23" s="14">
        <v>18</v>
      </c>
      <c r="J23" s="20">
        <v>4641712</v>
      </c>
      <c r="K23" s="20">
        <v>2762335</v>
      </c>
    </row>
    <row r="24" spans="1:11" ht="12.75" customHeight="1" x14ac:dyDescent="0.2">
      <c r="A24" s="303" t="s">
        <v>293</v>
      </c>
      <c r="B24" s="306"/>
      <c r="C24" s="306"/>
      <c r="D24" s="306"/>
      <c r="E24" s="306"/>
      <c r="F24" s="306"/>
      <c r="G24" s="306"/>
      <c r="H24" s="307"/>
      <c r="I24" s="14">
        <v>19</v>
      </c>
      <c r="J24" s="20">
        <v>-190179527</v>
      </c>
      <c r="K24" s="20">
        <v>28372584</v>
      </c>
    </row>
    <row r="25" spans="1:11" ht="12.75" customHeight="1" x14ac:dyDescent="0.2">
      <c r="A25" s="303" t="s">
        <v>294</v>
      </c>
      <c r="B25" s="306"/>
      <c r="C25" s="306"/>
      <c r="D25" s="306"/>
      <c r="E25" s="306"/>
      <c r="F25" s="306"/>
      <c r="G25" s="306"/>
      <c r="H25" s="307"/>
      <c r="I25" s="14">
        <v>20</v>
      </c>
      <c r="J25" s="20">
        <v>3897244</v>
      </c>
      <c r="K25" s="20"/>
    </row>
    <row r="26" spans="1:11" ht="12.75" customHeight="1" x14ac:dyDescent="0.2">
      <c r="A26" s="303" t="s">
        <v>295</v>
      </c>
      <c r="B26" s="306"/>
      <c r="C26" s="306"/>
      <c r="D26" s="306"/>
      <c r="E26" s="306"/>
      <c r="F26" s="306"/>
      <c r="G26" s="306"/>
      <c r="H26" s="307"/>
      <c r="I26" s="14">
        <v>21</v>
      </c>
      <c r="J26" s="20">
        <v>-36497956</v>
      </c>
      <c r="K26" s="20">
        <v>-52653711</v>
      </c>
    </row>
    <row r="27" spans="1:11" ht="12.75" customHeight="1" x14ac:dyDescent="0.2">
      <c r="A27" s="303" t="s">
        <v>296</v>
      </c>
      <c r="B27" s="306"/>
      <c r="C27" s="306"/>
      <c r="D27" s="306"/>
      <c r="E27" s="306"/>
      <c r="F27" s="306"/>
      <c r="G27" s="306"/>
      <c r="H27" s="307"/>
      <c r="I27" s="14">
        <v>22</v>
      </c>
      <c r="J27" s="20"/>
      <c r="K27" s="20"/>
    </row>
    <row r="28" spans="1:11" ht="25.5" customHeight="1" x14ac:dyDescent="0.2">
      <c r="A28" s="303" t="s">
        <v>297</v>
      </c>
      <c r="B28" s="306"/>
      <c r="C28" s="306"/>
      <c r="D28" s="306"/>
      <c r="E28" s="306"/>
      <c r="F28" s="306"/>
      <c r="G28" s="306"/>
      <c r="H28" s="307"/>
      <c r="I28" s="14">
        <v>23</v>
      </c>
      <c r="J28" s="20">
        <v>-1053409</v>
      </c>
      <c r="K28" s="20">
        <v>12015234</v>
      </c>
    </row>
    <row r="29" spans="1:11" ht="12.75" customHeight="1" x14ac:dyDescent="0.2">
      <c r="A29" s="303" t="s">
        <v>298</v>
      </c>
      <c r="B29" s="306"/>
      <c r="C29" s="306"/>
      <c r="D29" s="306"/>
      <c r="E29" s="306"/>
      <c r="F29" s="306"/>
      <c r="G29" s="306"/>
      <c r="H29" s="307"/>
      <c r="I29" s="14">
        <v>24</v>
      </c>
      <c r="J29" s="20">
        <v>488032876</v>
      </c>
      <c r="K29" s="20">
        <v>174561983</v>
      </c>
    </row>
    <row r="30" spans="1:11" ht="25.5" customHeight="1" x14ac:dyDescent="0.2">
      <c r="A30" s="303" t="s">
        <v>299</v>
      </c>
      <c r="B30" s="306"/>
      <c r="C30" s="306"/>
      <c r="D30" s="306"/>
      <c r="E30" s="306"/>
      <c r="F30" s="306"/>
      <c r="G30" s="306"/>
      <c r="H30" s="307"/>
      <c r="I30" s="14">
        <v>25</v>
      </c>
      <c r="J30" s="20">
        <v>-4641712</v>
      </c>
      <c r="K30" s="20">
        <v>-2762335</v>
      </c>
    </row>
    <row r="31" spans="1:11" ht="12.75" customHeight="1" x14ac:dyDescent="0.2">
      <c r="A31" s="303" t="s">
        <v>300</v>
      </c>
      <c r="B31" s="306"/>
      <c r="C31" s="306"/>
      <c r="D31" s="306"/>
      <c r="E31" s="306"/>
      <c r="F31" s="306"/>
      <c r="G31" s="306"/>
      <c r="H31" s="307"/>
      <c r="I31" s="14">
        <v>26</v>
      </c>
      <c r="J31" s="20">
        <v>10273827</v>
      </c>
      <c r="K31" s="20">
        <v>12866628</v>
      </c>
    </row>
    <row r="32" spans="1:11" ht="12.75" customHeight="1" x14ac:dyDescent="0.2">
      <c r="A32" s="303" t="s">
        <v>301</v>
      </c>
      <c r="B32" s="306"/>
      <c r="C32" s="306"/>
      <c r="D32" s="306"/>
      <c r="E32" s="306"/>
      <c r="F32" s="306"/>
      <c r="G32" s="306"/>
      <c r="H32" s="307"/>
      <c r="I32" s="14">
        <v>27</v>
      </c>
      <c r="J32" s="20"/>
      <c r="K32" s="20"/>
    </row>
    <row r="33" spans="1:11" ht="12.75" customHeight="1" x14ac:dyDescent="0.2">
      <c r="A33" s="303" t="s">
        <v>302</v>
      </c>
      <c r="B33" s="306"/>
      <c r="C33" s="306"/>
      <c r="D33" s="306"/>
      <c r="E33" s="306"/>
      <c r="F33" s="306"/>
      <c r="G33" s="306"/>
      <c r="H33" s="307"/>
      <c r="I33" s="14">
        <v>28</v>
      </c>
      <c r="J33" s="20"/>
      <c r="K33" s="20"/>
    </row>
    <row r="34" spans="1:11" ht="12.75" customHeight="1" x14ac:dyDescent="0.2">
      <c r="A34" s="303" t="s">
        <v>303</v>
      </c>
      <c r="B34" s="306"/>
      <c r="C34" s="306"/>
      <c r="D34" s="306"/>
      <c r="E34" s="306"/>
      <c r="F34" s="306"/>
      <c r="G34" s="306"/>
      <c r="H34" s="307"/>
      <c r="I34" s="14">
        <v>29</v>
      </c>
      <c r="J34" s="153">
        <v>95670194</v>
      </c>
      <c r="K34" s="20">
        <v>56085485</v>
      </c>
    </row>
    <row r="35" spans="1:11" ht="25.5" customHeight="1" x14ac:dyDescent="0.2">
      <c r="A35" s="303" t="s">
        <v>304</v>
      </c>
      <c r="B35" s="306"/>
      <c r="C35" s="306"/>
      <c r="D35" s="306"/>
      <c r="E35" s="306"/>
      <c r="F35" s="306"/>
      <c r="G35" s="306"/>
      <c r="H35" s="307"/>
      <c r="I35" s="14">
        <v>30</v>
      </c>
      <c r="J35" s="153">
        <v>6152106</v>
      </c>
      <c r="K35" s="20">
        <v>-27793320</v>
      </c>
    </row>
    <row r="36" spans="1:11" ht="12.75" customHeight="1" x14ac:dyDescent="0.2">
      <c r="A36" s="311" t="s">
        <v>305</v>
      </c>
      <c r="B36" s="304"/>
      <c r="C36" s="304"/>
      <c r="D36" s="304"/>
      <c r="E36" s="304"/>
      <c r="F36" s="304"/>
      <c r="G36" s="304"/>
      <c r="H36" s="305"/>
      <c r="I36" s="14">
        <v>31</v>
      </c>
      <c r="J36" s="154">
        <v>-13548017</v>
      </c>
      <c r="K36" s="20">
        <v>-20285261</v>
      </c>
    </row>
    <row r="37" spans="1:11" ht="12.75" customHeight="1" x14ac:dyDescent="0.2">
      <c r="A37" s="311" t="s">
        <v>306</v>
      </c>
      <c r="B37" s="304"/>
      <c r="C37" s="304"/>
      <c r="D37" s="304"/>
      <c r="E37" s="304"/>
      <c r="F37" s="304"/>
      <c r="G37" s="304"/>
      <c r="H37" s="305"/>
      <c r="I37" s="14">
        <v>32</v>
      </c>
      <c r="J37" s="62">
        <v>-164841578</v>
      </c>
      <c r="K37" s="62">
        <v>4041227.3199999928</v>
      </c>
    </row>
    <row r="38" spans="1:11" ht="12.75" customHeight="1" x14ac:dyDescent="0.2">
      <c r="A38" s="303" t="s">
        <v>380</v>
      </c>
      <c r="B38" s="304"/>
      <c r="C38" s="304"/>
      <c r="D38" s="304"/>
      <c r="E38" s="304"/>
      <c r="F38" s="304"/>
      <c r="G38" s="304"/>
      <c r="H38" s="305"/>
      <c r="I38" s="14">
        <v>33</v>
      </c>
      <c r="J38" s="20">
        <v>0</v>
      </c>
      <c r="K38" s="20">
        <v>0</v>
      </c>
    </row>
    <row r="39" spans="1:11" ht="12.75" customHeight="1" x14ac:dyDescent="0.2">
      <c r="A39" s="303" t="s">
        <v>307</v>
      </c>
      <c r="B39" s="304"/>
      <c r="C39" s="304"/>
      <c r="D39" s="304"/>
      <c r="E39" s="304"/>
      <c r="F39" s="304"/>
      <c r="G39" s="304"/>
      <c r="H39" s="305"/>
      <c r="I39" s="14">
        <v>34</v>
      </c>
      <c r="J39" s="20">
        <v>-4818090</v>
      </c>
      <c r="K39" s="20">
        <v>-5856401</v>
      </c>
    </row>
    <row r="40" spans="1:11" ht="12.75" customHeight="1" x14ac:dyDescent="0.2">
      <c r="A40" s="303" t="s">
        <v>308</v>
      </c>
      <c r="B40" s="304"/>
      <c r="C40" s="304"/>
      <c r="D40" s="304"/>
      <c r="E40" s="304"/>
      <c r="F40" s="304"/>
      <c r="G40" s="304"/>
      <c r="H40" s="305"/>
      <c r="I40" s="14">
        <v>35</v>
      </c>
      <c r="J40" s="20"/>
      <c r="K40" s="20"/>
    </row>
    <row r="41" spans="1:11" ht="12.75" customHeight="1" x14ac:dyDescent="0.2">
      <c r="A41" s="303" t="s">
        <v>309</v>
      </c>
      <c r="B41" s="304"/>
      <c r="C41" s="304"/>
      <c r="D41" s="304"/>
      <c r="E41" s="304"/>
      <c r="F41" s="304"/>
      <c r="G41" s="304"/>
      <c r="H41" s="305"/>
      <c r="I41" s="14">
        <v>36</v>
      </c>
      <c r="J41" s="20">
        <v>-2355326</v>
      </c>
      <c r="K41" s="20">
        <v>-2216086</v>
      </c>
    </row>
    <row r="42" spans="1:11" ht="24.75" customHeight="1" x14ac:dyDescent="0.2">
      <c r="A42" s="303" t="s">
        <v>310</v>
      </c>
      <c r="B42" s="304"/>
      <c r="C42" s="304"/>
      <c r="D42" s="304"/>
      <c r="E42" s="304"/>
      <c r="F42" s="304"/>
      <c r="G42" s="304"/>
      <c r="H42" s="305"/>
      <c r="I42" s="14">
        <v>37</v>
      </c>
      <c r="J42" s="20"/>
      <c r="K42" s="20"/>
    </row>
    <row r="43" spans="1:11" ht="25.5" customHeight="1" x14ac:dyDescent="0.2">
      <c r="A43" s="303" t="s">
        <v>311</v>
      </c>
      <c r="B43" s="304"/>
      <c r="C43" s="304"/>
      <c r="D43" s="304"/>
      <c r="E43" s="304"/>
      <c r="F43" s="304"/>
      <c r="G43" s="304"/>
      <c r="H43" s="305"/>
      <c r="I43" s="14">
        <v>38</v>
      </c>
      <c r="J43" s="20">
        <v>-99854360</v>
      </c>
      <c r="K43" s="20">
        <v>-29679481</v>
      </c>
    </row>
    <row r="44" spans="1:11" ht="23.25" customHeight="1" x14ac:dyDescent="0.2">
      <c r="A44" s="303" t="s">
        <v>312</v>
      </c>
      <c r="B44" s="304"/>
      <c r="C44" s="304"/>
      <c r="D44" s="304"/>
      <c r="E44" s="304"/>
      <c r="F44" s="304"/>
      <c r="G44" s="304"/>
      <c r="H44" s="305"/>
      <c r="I44" s="14">
        <v>39</v>
      </c>
      <c r="J44" s="20">
        <v>34842182</v>
      </c>
      <c r="K44" s="20">
        <v>49148511</v>
      </c>
    </row>
    <row r="45" spans="1:11" ht="12.75" customHeight="1" x14ac:dyDescent="0.2">
      <c r="A45" s="303" t="s">
        <v>313</v>
      </c>
      <c r="B45" s="304"/>
      <c r="C45" s="304"/>
      <c r="D45" s="304"/>
      <c r="E45" s="304"/>
      <c r="F45" s="304"/>
      <c r="G45" s="304"/>
      <c r="H45" s="305"/>
      <c r="I45" s="14">
        <v>40</v>
      </c>
      <c r="J45" s="20">
        <v>0</v>
      </c>
      <c r="K45" s="20">
        <v>0</v>
      </c>
    </row>
    <row r="46" spans="1:11" ht="12.75" customHeight="1" x14ac:dyDescent="0.2">
      <c r="A46" s="303" t="s">
        <v>314</v>
      </c>
      <c r="B46" s="304"/>
      <c r="C46" s="304"/>
      <c r="D46" s="304"/>
      <c r="E46" s="304"/>
      <c r="F46" s="304"/>
      <c r="G46" s="304"/>
      <c r="H46" s="305"/>
      <c r="I46" s="14">
        <v>41</v>
      </c>
      <c r="J46" s="20">
        <v>-68626322</v>
      </c>
      <c r="K46" s="20">
        <v>-73487486</v>
      </c>
    </row>
    <row r="47" spans="1:11" ht="12.75" customHeight="1" x14ac:dyDescent="0.2">
      <c r="A47" s="303" t="s">
        <v>315</v>
      </c>
      <c r="B47" s="304"/>
      <c r="C47" s="304"/>
      <c r="D47" s="304"/>
      <c r="E47" s="304"/>
      <c r="F47" s="304"/>
      <c r="G47" s="304"/>
      <c r="H47" s="305"/>
      <c r="I47" s="14">
        <v>42</v>
      </c>
      <c r="J47" s="20"/>
      <c r="K47" s="20"/>
    </row>
    <row r="48" spans="1:11" ht="12.75" customHeight="1" x14ac:dyDescent="0.2">
      <c r="A48" s="303" t="s">
        <v>316</v>
      </c>
      <c r="B48" s="304"/>
      <c r="C48" s="304"/>
      <c r="D48" s="304"/>
      <c r="E48" s="304"/>
      <c r="F48" s="304"/>
      <c r="G48" s="304"/>
      <c r="H48" s="305"/>
      <c r="I48" s="14">
        <v>43</v>
      </c>
      <c r="J48" s="20"/>
      <c r="K48" s="20"/>
    </row>
    <row r="49" spans="1:11" ht="12.75" customHeight="1" x14ac:dyDescent="0.2">
      <c r="A49" s="303" t="s">
        <v>317</v>
      </c>
      <c r="B49" s="312"/>
      <c r="C49" s="312"/>
      <c r="D49" s="312"/>
      <c r="E49" s="312"/>
      <c r="F49" s="312"/>
      <c r="G49" s="312"/>
      <c r="H49" s="313"/>
      <c r="I49" s="14">
        <v>44</v>
      </c>
      <c r="J49" s="20">
        <v>35484582</v>
      </c>
      <c r="K49" s="20">
        <v>24432159.32</v>
      </c>
    </row>
    <row r="50" spans="1:11" ht="12.75" customHeight="1" x14ac:dyDescent="0.2">
      <c r="A50" s="303" t="s">
        <v>318</v>
      </c>
      <c r="B50" s="312"/>
      <c r="C50" s="312"/>
      <c r="D50" s="312"/>
      <c r="E50" s="312"/>
      <c r="F50" s="312"/>
      <c r="G50" s="312"/>
      <c r="H50" s="313"/>
      <c r="I50" s="14">
        <v>45</v>
      </c>
      <c r="J50" s="20">
        <v>175194601</v>
      </c>
      <c r="K50" s="20">
        <v>176956707</v>
      </c>
    </row>
    <row r="51" spans="1:11" ht="12.75" customHeight="1" x14ac:dyDescent="0.2">
      <c r="A51" s="303" t="s">
        <v>319</v>
      </c>
      <c r="B51" s="312"/>
      <c r="C51" s="312"/>
      <c r="D51" s="312"/>
      <c r="E51" s="312"/>
      <c r="F51" s="312"/>
      <c r="G51" s="312"/>
      <c r="H51" s="313"/>
      <c r="I51" s="14">
        <v>46</v>
      </c>
      <c r="J51" s="20">
        <v>-234708845</v>
      </c>
      <c r="K51" s="20">
        <v>-135256696</v>
      </c>
    </row>
    <row r="52" spans="1:11" ht="12.75" customHeight="1" x14ac:dyDescent="0.2">
      <c r="A52" s="311" t="s">
        <v>320</v>
      </c>
      <c r="B52" s="312"/>
      <c r="C52" s="312"/>
      <c r="D52" s="312"/>
      <c r="E52" s="312"/>
      <c r="F52" s="312"/>
      <c r="G52" s="312"/>
      <c r="H52" s="313"/>
      <c r="I52" s="14">
        <v>47</v>
      </c>
      <c r="J52" s="62">
        <v>-28704665</v>
      </c>
      <c r="K52" s="62">
        <v>-944776</v>
      </c>
    </row>
    <row r="53" spans="1:11" ht="12.75" customHeight="1" x14ac:dyDescent="0.2">
      <c r="A53" s="303" t="s">
        <v>321</v>
      </c>
      <c r="B53" s="312"/>
      <c r="C53" s="312"/>
      <c r="D53" s="312"/>
      <c r="E53" s="312"/>
      <c r="F53" s="312"/>
      <c r="G53" s="312"/>
      <c r="H53" s="313"/>
      <c r="I53" s="14">
        <v>48</v>
      </c>
      <c r="J53" s="20"/>
      <c r="K53" s="20"/>
    </row>
    <row r="54" spans="1:11" ht="12.75" customHeight="1" x14ac:dyDescent="0.2">
      <c r="A54" s="303" t="s">
        <v>322</v>
      </c>
      <c r="B54" s="312"/>
      <c r="C54" s="312"/>
      <c r="D54" s="312"/>
      <c r="E54" s="312"/>
      <c r="F54" s="312"/>
      <c r="G54" s="312"/>
      <c r="H54" s="313"/>
      <c r="I54" s="14">
        <v>49</v>
      </c>
      <c r="J54" s="20"/>
      <c r="K54" s="20">
        <v>3134</v>
      </c>
    </row>
    <row r="55" spans="1:11" ht="12.75" customHeight="1" x14ac:dyDescent="0.2">
      <c r="A55" s="303" t="s">
        <v>379</v>
      </c>
      <c r="B55" s="312"/>
      <c r="C55" s="312"/>
      <c r="D55" s="312"/>
      <c r="E55" s="312"/>
      <c r="F55" s="312"/>
      <c r="G55" s="312"/>
      <c r="H55" s="313"/>
      <c r="I55" s="14">
        <v>50</v>
      </c>
      <c r="J55" s="20">
        <v>-32556</v>
      </c>
      <c r="K55" s="20">
        <v>-38502</v>
      </c>
    </row>
    <row r="56" spans="1:11" ht="12.75" customHeight="1" x14ac:dyDescent="0.2">
      <c r="A56" s="303" t="s">
        <v>323</v>
      </c>
      <c r="B56" s="312"/>
      <c r="C56" s="312"/>
      <c r="D56" s="312"/>
      <c r="E56" s="312"/>
      <c r="F56" s="312"/>
      <c r="G56" s="312"/>
      <c r="H56" s="313"/>
      <c r="I56" s="14">
        <v>51</v>
      </c>
      <c r="J56" s="20"/>
      <c r="K56" s="20"/>
    </row>
    <row r="57" spans="1:11" ht="12.75" customHeight="1" x14ac:dyDescent="0.2">
      <c r="A57" s="303" t="s">
        <v>324</v>
      </c>
      <c r="B57" s="312"/>
      <c r="C57" s="312"/>
      <c r="D57" s="312"/>
      <c r="E57" s="312"/>
      <c r="F57" s="312"/>
      <c r="G57" s="312"/>
      <c r="H57" s="313"/>
      <c r="I57" s="14">
        <v>52</v>
      </c>
      <c r="J57" s="20">
        <v>-28672109</v>
      </c>
      <c r="K57" s="20">
        <v>-909408</v>
      </c>
    </row>
    <row r="58" spans="1:11" ht="12.75" customHeight="1" x14ac:dyDescent="0.2">
      <c r="A58" s="311" t="s">
        <v>325</v>
      </c>
      <c r="B58" s="312"/>
      <c r="C58" s="312"/>
      <c r="D58" s="312"/>
      <c r="E58" s="312"/>
      <c r="F58" s="312"/>
      <c r="G58" s="312"/>
      <c r="H58" s="313"/>
      <c r="I58" s="14">
        <v>53</v>
      </c>
      <c r="J58" s="62">
        <v>21331305</v>
      </c>
      <c r="K58" s="62">
        <v>-13188033.680000007</v>
      </c>
    </row>
    <row r="59" spans="1:11" ht="23.25" customHeight="1" x14ac:dyDescent="0.2">
      <c r="A59" s="311" t="s">
        <v>326</v>
      </c>
      <c r="B59" s="312"/>
      <c r="C59" s="312"/>
      <c r="D59" s="312"/>
      <c r="E59" s="312"/>
      <c r="F59" s="312"/>
      <c r="G59" s="312"/>
      <c r="H59" s="313"/>
      <c r="I59" s="14">
        <v>54</v>
      </c>
      <c r="J59" s="20">
        <v>-22211001</v>
      </c>
      <c r="K59" s="20">
        <v>14809721</v>
      </c>
    </row>
    <row r="60" spans="1:11" ht="12.75" customHeight="1" x14ac:dyDescent="0.2">
      <c r="A60" s="311" t="s">
        <v>327</v>
      </c>
      <c r="B60" s="312"/>
      <c r="C60" s="312"/>
      <c r="D60" s="312"/>
      <c r="E60" s="312"/>
      <c r="F60" s="312"/>
      <c r="G60" s="312"/>
      <c r="H60" s="313"/>
      <c r="I60" s="14">
        <v>55</v>
      </c>
      <c r="J60" s="62">
        <v>-879696</v>
      </c>
      <c r="K60" s="62">
        <v>1621687.3199999928</v>
      </c>
    </row>
    <row r="61" spans="1:11" ht="12.75" customHeight="1" x14ac:dyDescent="0.2">
      <c r="A61" s="303" t="s">
        <v>328</v>
      </c>
      <c r="B61" s="312"/>
      <c r="C61" s="312"/>
      <c r="D61" s="312"/>
      <c r="E61" s="312"/>
      <c r="F61" s="312"/>
      <c r="G61" s="312"/>
      <c r="H61" s="313"/>
      <c r="I61" s="14">
        <v>56</v>
      </c>
      <c r="J61" s="20">
        <v>38817213</v>
      </c>
      <c r="K61" s="20">
        <v>38803894</v>
      </c>
    </row>
    <row r="62" spans="1:11" ht="12.75" customHeight="1" x14ac:dyDescent="0.2">
      <c r="A62" s="314" t="s">
        <v>329</v>
      </c>
      <c r="B62" s="315"/>
      <c r="C62" s="315"/>
      <c r="D62" s="315"/>
      <c r="E62" s="315"/>
      <c r="F62" s="315"/>
      <c r="G62" s="315"/>
      <c r="H62" s="316"/>
      <c r="I62" s="15">
        <v>57</v>
      </c>
      <c r="J62" s="63">
        <v>37937517</v>
      </c>
      <c r="K62" s="63">
        <v>40425581.319999993</v>
      </c>
    </row>
    <row r="63" spans="1:11" x14ac:dyDescent="0.2">
      <c r="A63" s="142" t="s">
        <v>330</v>
      </c>
      <c r="B63" s="140"/>
      <c r="C63" s="140"/>
      <c r="D63" s="140"/>
      <c r="E63" s="140"/>
      <c r="F63" s="140"/>
      <c r="G63" s="140"/>
      <c r="H63" s="140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0"/>
  <sheetViews>
    <sheetView view="pageBreakPreview" zoomScaleNormal="100" zoomScaleSheetLayoutView="100" workbookViewId="0">
      <selection activeCell="Q14" sqref="Q14"/>
    </sheetView>
  </sheetViews>
  <sheetFormatPr defaultRowHeight="12.75" x14ac:dyDescent="0.2"/>
  <cols>
    <col min="1" max="2" width="9.140625" style="54"/>
    <col min="3" max="3" width="13.140625" style="54" customWidth="1"/>
    <col min="4" max="4" width="9.140625" style="54"/>
    <col min="5" max="5" width="9.5703125" style="54" customWidth="1"/>
    <col min="6" max="6" width="9.28515625" style="54" bestFit="1" customWidth="1"/>
    <col min="7" max="7" width="9.5703125" style="54" bestFit="1" customWidth="1"/>
    <col min="8" max="8" width="10.140625" style="54" customWidth="1"/>
    <col min="9" max="9" width="9.5703125" style="54" bestFit="1" customWidth="1"/>
    <col min="10" max="10" width="9.28515625" style="54" bestFit="1" customWidth="1"/>
    <col min="11" max="11" width="10.85546875" style="54" bestFit="1" customWidth="1"/>
    <col min="12" max="12" width="11.42578125" style="54" customWidth="1"/>
    <col min="13" max="16384" width="9.140625" style="54"/>
  </cols>
  <sheetData>
    <row r="1" spans="1:13" ht="21.75" customHeight="1" x14ac:dyDescent="0.25">
      <c r="A1" s="330" t="s">
        <v>331</v>
      </c>
      <c r="B1" s="300"/>
      <c r="C1" s="300"/>
      <c r="D1" s="300"/>
      <c r="E1" s="300"/>
      <c r="F1" s="331"/>
      <c r="G1" s="331"/>
      <c r="H1" s="331"/>
      <c r="I1" s="331"/>
      <c r="J1" s="331"/>
      <c r="K1" s="332"/>
      <c r="L1" s="53"/>
    </row>
    <row r="2" spans="1:13" ht="12.75" customHeight="1" x14ac:dyDescent="0.2">
      <c r="A2" s="298" t="s">
        <v>389</v>
      </c>
      <c r="B2" s="299"/>
      <c r="C2" s="299"/>
      <c r="D2" s="299"/>
      <c r="E2" s="300"/>
      <c r="F2" s="333"/>
      <c r="G2" s="333"/>
      <c r="H2" s="333"/>
      <c r="I2" s="333"/>
      <c r="J2" s="333"/>
      <c r="K2" s="334"/>
      <c r="L2" s="53"/>
    </row>
    <row r="3" spans="1:13" x14ac:dyDescent="0.2">
      <c r="A3" s="114"/>
      <c r="B3" s="115"/>
      <c r="C3" s="115"/>
      <c r="D3" s="115"/>
      <c r="E3" s="116"/>
      <c r="F3" s="117"/>
      <c r="G3" s="117"/>
      <c r="H3" s="117"/>
      <c r="I3" s="117"/>
      <c r="J3" s="117"/>
      <c r="K3" s="117"/>
      <c r="L3" s="323" t="s">
        <v>54</v>
      </c>
      <c r="M3" s="323"/>
    </row>
    <row r="4" spans="1:13" ht="13.5" customHeight="1" x14ac:dyDescent="0.2">
      <c r="A4" s="341" t="s">
        <v>124</v>
      </c>
      <c r="B4" s="342"/>
      <c r="C4" s="343"/>
      <c r="D4" s="347" t="s">
        <v>125</v>
      </c>
      <c r="E4" s="320" t="s">
        <v>332</v>
      </c>
      <c r="F4" s="321"/>
      <c r="G4" s="321"/>
      <c r="H4" s="321"/>
      <c r="I4" s="321"/>
      <c r="J4" s="321"/>
      <c r="K4" s="322"/>
      <c r="L4" s="318" t="s">
        <v>333</v>
      </c>
      <c r="M4" s="318" t="s">
        <v>334</v>
      </c>
    </row>
    <row r="5" spans="1:13" ht="45" x14ac:dyDescent="0.2">
      <c r="A5" s="344"/>
      <c r="B5" s="345"/>
      <c r="C5" s="346"/>
      <c r="D5" s="348"/>
      <c r="E5" s="145" t="s">
        <v>335</v>
      </c>
      <c r="F5" s="145" t="s">
        <v>336</v>
      </c>
      <c r="G5" s="145" t="s">
        <v>337</v>
      </c>
      <c r="H5" s="145" t="s">
        <v>338</v>
      </c>
      <c r="I5" s="145" t="s">
        <v>339</v>
      </c>
      <c r="J5" s="145" t="s">
        <v>340</v>
      </c>
      <c r="K5" s="145" t="s">
        <v>341</v>
      </c>
      <c r="L5" s="319"/>
      <c r="M5" s="319"/>
    </row>
    <row r="6" spans="1:13" x14ac:dyDescent="0.2">
      <c r="A6" s="335">
        <v>1</v>
      </c>
      <c r="B6" s="336"/>
      <c r="C6" s="337"/>
      <c r="D6" s="143">
        <v>2</v>
      </c>
      <c r="E6" s="143" t="s">
        <v>2</v>
      </c>
      <c r="F6" s="144" t="s">
        <v>3</v>
      </c>
      <c r="G6" s="143" t="s">
        <v>4</v>
      </c>
      <c r="H6" s="144" t="s">
        <v>5</v>
      </c>
      <c r="I6" s="143" t="s">
        <v>6</v>
      </c>
      <c r="J6" s="144" t="s">
        <v>7</v>
      </c>
      <c r="K6" s="143" t="s">
        <v>8</v>
      </c>
      <c r="L6" s="144" t="s">
        <v>9</v>
      </c>
      <c r="M6" s="143" t="s">
        <v>10</v>
      </c>
    </row>
    <row r="7" spans="1:13" ht="21" customHeight="1" x14ac:dyDescent="0.2">
      <c r="A7" s="338" t="s">
        <v>342</v>
      </c>
      <c r="B7" s="339"/>
      <c r="C7" s="340"/>
      <c r="D7" s="17">
        <v>1</v>
      </c>
      <c r="E7" s="74">
        <v>442887200</v>
      </c>
      <c r="F7" s="74"/>
      <c r="G7" s="74">
        <v>530698408</v>
      </c>
      <c r="H7" s="74">
        <v>443930661</v>
      </c>
      <c r="I7" s="74">
        <v>192072963</v>
      </c>
      <c r="J7" s="74">
        <v>43603887</v>
      </c>
      <c r="K7" s="74">
        <v>1653193119</v>
      </c>
      <c r="L7" s="74"/>
      <c r="M7" s="74">
        <v>1653193119</v>
      </c>
    </row>
    <row r="8" spans="1:13" ht="14.25" customHeight="1" x14ac:dyDescent="0.2">
      <c r="A8" s="324" t="s">
        <v>343</v>
      </c>
      <c r="B8" s="325"/>
      <c r="C8" s="326"/>
      <c r="D8" s="4">
        <v>2</v>
      </c>
      <c r="E8" s="74"/>
      <c r="F8" s="74"/>
      <c r="G8" s="74">
        <v>-783465</v>
      </c>
      <c r="H8" s="74"/>
      <c r="I8" s="74">
        <v>825966</v>
      </c>
      <c r="J8" s="74"/>
      <c r="K8" s="74">
        <v>42501</v>
      </c>
      <c r="L8" s="74"/>
      <c r="M8" s="74">
        <v>42501</v>
      </c>
    </row>
    <row r="9" spans="1:13" ht="13.5" customHeight="1" x14ac:dyDescent="0.2">
      <c r="A9" s="324" t="s">
        <v>344</v>
      </c>
      <c r="B9" s="325"/>
      <c r="C9" s="326"/>
      <c r="D9" s="4">
        <v>3</v>
      </c>
      <c r="E9" s="74"/>
      <c r="F9" s="74"/>
      <c r="G9" s="74"/>
      <c r="H9" s="74"/>
      <c r="I9" s="74"/>
      <c r="J9" s="74"/>
      <c r="K9" s="74">
        <v>0</v>
      </c>
      <c r="L9" s="74"/>
      <c r="M9" s="74">
        <v>0</v>
      </c>
    </row>
    <row r="10" spans="1:13" ht="27.75" customHeight="1" x14ac:dyDescent="0.2">
      <c r="A10" s="327" t="s">
        <v>345</v>
      </c>
      <c r="B10" s="328"/>
      <c r="C10" s="329"/>
      <c r="D10" s="4">
        <v>4</v>
      </c>
      <c r="E10" s="74">
        <v>442887200</v>
      </c>
      <c r="F10" s="74">
        <v>0</v>
      </c>
      <c r="G10" s="74">
        <v>529914943</v>
      </c>
      <c r="H10" s="74">
        <v>443930661</v>
      </c>
      <c r="I10" s="74">
        <v>192898929</v>
      </c>
      <c r="J10" s="74">
        <v>43603887</v>
      </c>
      <c r="K10" s="74">
        <v>1653235620</v>
      </c>
      <c r="L10" s="74">
        <v>0</v>
      </c>
      <c r="M10" s="74">
        <v>1653235620</v>
      </c>
    </row>
    <row r="11" spans="1:13" ht="27" customHeight="1" x14ac:dyDescent="0.2">
      <c r="A11" s="327" t="s">
        <v>346</v>
      </c>
      <c r="B11" s="328"/>
      <c r="C11" s="329"/>
      <c r="D11" s="4">
        <v>5</v>
      </c>
      <c r="E11" s="74">
        <v>0</v>
      </c>
      <c r="F11" s="74">
        <v>0</v>
      </c>
      <c r="G11" s="74">
        <v>-69823383</v>
      </c>
      <c r="H11" s="74">
        <v>0</v>
      </c>
      <c r="I11" s="74">
        <v>7670975</v>
      </c>
      <c r="J11" s="74">
        <v>78666745</v>
      </c>
      <c r="K11" s="74">
        <v>16514337</v>
      </c>
      <c r="L11" s="74">
        <v>0</v>
      </c>
      <c r="M11" s="74">
        <v>16514337</v>
      </c>
    </row>
    <row r="12" spans="1:13" ht="12.75" customHeight="1" x14ac:dyDescent="0.2">
      <c r="A12" s="324" t="s">
        <v>347</v>
      </c>
      <c r="B12" s="325"/>
      <c r="C12" s="326"/>
      <c r="D12" s="4">
        <v>6</v>
      </c>
      <c r="E12" s="74"/>
      <c r="F12" s="74"/>
      <c r="G12" s="74"/>
      <c r="H12" s="74"/>
      <c r="I12" s="74"/>
      <c r="J12" s="74">
        <v>78666745</v>
      </c>
      <c r="K12" s="74">
        <v>78666745</v>
      </c>
      <c r="L12" s="74"/>
      <c r="M12" s="74">
        <v>78666745</v>
      </c>
    </row>
    <row r="13" spans="1:13" ht="24.75" customHeight="1" x14ac:dyDescent="0.2">
      <c r="A13" s="324" t="s">
        <v>348</v>
      </c>
      <c r="B13" s="325"/>
      <c r="C13" s="326"/>
      <c r="D13" s="4">
        <v>7</v>
      </c>
      <c r="E13" s="74">
        <v>0</v>
      </c>
      <c r="F13" s="74">
        <v>0</v>
      </c>
      <c r="G13" s="74">
        <v>-69823383</v>
      </c>
      <c r="H13" s="74">
        <v>0</v>
      </c>
      <c r="I13" s="74">
        <v>7670975</v>
      </c>
      <c r="J13" s="74">
        <v>0</v>
      </c>
      <c r="K13" s="74">
        <v>-62152408</v>
      </c>
      <c r="L13" s="74">
        <v>0</v>
      </c>
      <c r="M13" s="74">
        <v>-62152408</v>
      </c>
    </row>
    <row r="14" spans="1:13" ht="36" customHeight="1" x14ac:dyDescent="0.2">
      <c r="A14" s="324" t="s">
        <v>349</v>
      </c>
      <c r="B14" s="325"/>
      <c r="C14" s="326"/>
      <c r="D14" s="4">
        <v>8</v>
      </c>
      <c r="E14" s="74"/>
      <c r="F14" s="74"/>
      <c r="G14" s="74">
        <v>-6118371</v>
      </c>
      <c r="H14" s="74"/>
      <c r="I14" s="74">
        <v>6780054</v>
      </c>
      <c r="J14" s="74"/>
      <c r="K14" s="74">
        <v>661683</v>
      </c>
      <c r="L14" s="74"/>
      <c r="M14" s="74">
        <v>661683</v>
      </c>
    </row>
    <row r="15" spans="1:13" ht="26.25" customHeight="1" x14ac:dyDescent="0.2">
      <c r="A15" s="324" t="s">
        <v>350</v>
      </c>
      <c r="B15" s="325"/>
      <c r="C15" s="326"/>
      <c r="D15" s="4">
        <v>9</v>
      </c>
      <c r="E15" s="74"/>
      <c r="F15" s="74"/>
      <c r="G15" s="74">
        <v>-45640033</v>
      </c>
      <c r="H15" s="74"/>
      <c r="I15" s="74"/>
      <c r="J15" s="74"/>
      <c r="K15" s="74">
        <v>-45640033</v>
      </c>
      <c r="L15" s="74"/>
      <c r="M15" s="74">
        <v>-45640033</v>
      </c>
    </row>
    <row r="16" spans="1:13" ht="27" customHeight="1" x14ac:dyDescent="0.2">
      <c r="A16" s="324" t="s">
        <v>351</v>
      </c>
      <c r="B16" s="325"/>
      <c r="C16" s="326"/>
      <c r="D16" s="4">
        <v>10</v>
      </c>
      <c r="E16" s="74"/>
      <c r="F16" s="74"/>
      <c r="G16" s="74">
        <v>-18064979</v>
      </c>
      <c r="H16" s="74"/>
      <c r="I16" s="74"/>
      <c r="J16" s="74"/>
      <c r="K16" s="74">
        <v>-18064979</v>
      </c>
      <c r="L16" s="74"/>
      <c r="M16" s="74">
        <v>-18064979</v>
      </c>
    </row>
    <row r="17" spans="1:13" ht="18" customHeight="1" x14ac:dyDescent="0.2">
      <c r="A17" s="324" t="s">
        <v>352</v>
      </c>
      <c r="B17" s="325"/>
      <c r="C17" s="326"/>
      <c r="D17" s="4">
        <v>11</v>
      </c>
      <c r="E17" s="74"/>
      <c r="F17" s="74"/>
      <c r="G17" s="74"/>
      <c r="H17" s="74"/>
      <c r="I17" s="74">
        <v>890921</v>
      </c>
      <c r="J17" s="74"/>
      <c r="K17" s="74">
        <v>890921</v>
      </c>
      <c r="L17" s="74"/>
      <c r="M17" s="74">
        <v>890921</v>
      </c>
    </row>
    <row r="18" spans="1:13" ht="21.75" customHeight="1" x14ac:dyDescent="0.2">
      <c r="A18" s="327" t="s">
        <v>353</v>
      </c>
      <c r="B18" s="328"/>
      <c r="C18" s="329"/>
      <c r="D18" s="4">
        <v>12</v>
      </c>
      <c r="E18" s="74">
        <v>0</v>
      </c>
      <c r="F18" s="74">
        <v>0</v>
      </c>
      <c r="G18" s="74">
        <v>0</v>
      </c>
      <c r="H18" s="74">
        <v>12536117</v>
      </c>
      <c r="I18" s="74">
        <v>2403949</v>
      </c>
      <c r="J18" s="74">
        <v>-43603887</v>
      </c>
      <c r="K18" s="74">
        <v>-28663821</v>
      </c>
      <c r="L18" s="74">
        <v>0</v>
      </c>
      <c r="M18" s="74">
        <v>-28663821</v>
      </c>
    </row>
    <row r="19" spans="1:13" ht="16.5" customHeight="1" x14ac:dyDescent="0.2">
      <c r="A19" s="324" t="s">
        <v>354</v>
      </c>
      <c r="B19" s="325"/>
      <c r="C19" s="326"/>
      <c r="D19" s="4">
        <v>13</v>
      </c>
      <c r="E19" s="74"/>
      <c r="F19" s="74"/>
      <c r="G19" s="74"/>
      <c r="H19" s="74"/>
      <c r="I19" s="74"/>
      <c r="J19" s="74"/>
      <c r="K19" s="74">
        <v>0</v>
      </c>
      <c r="L19" s="74"/>
      <c r="M19" s="74">
        <v>0</v>
      </c>
    </row>
    <row r="20" spans="1:13" ht="14.25" customHeight="1" x14ac:dyDescent="0.2">
      <c r="A20" s="324" t="s">
        <v>355</v>
      </c>
      <c r="B20" s="325"/>
      <c r="C20" s="326"/>
      <c r="D20" s="4">
        <v>14</v>
      </c>
      <c r="E20" s="74"/>
      <c r="F20" s="74"/>
      <c r="G20" s="74"/>
      <c r="H20" s="74"/>
      <c r="I20" s="74"/>
      <c r="J20" s="74"/>
      <c r="K20" s="74">
        <v>0</v>
      </c>
      <c r="L20" s="74"/>
      <c r="M20" s="74">
        <v>0</v>
      </c>
    </row>
    <row r="21" spans="1:13" ht="14.25" customHeight="1" x14ac:dyDescent="0.2">
      <c r="A21" s="324" t="s">
        <v>356</v>
      </c>
      <c r="B21" s="325"/>
      <c r="C21" s="326"/>
      <c r="D21" s="4">
        <v>15</v>
      </c>
      <c r="E21" s="74"/>
      <c r="F21" s="74"/>
      <c r="G21" s="74"/>
      <c r="H21" s="74"/>
      <c r="I21" s="74"/>
      <c r="J21" s="74">
        <v>-28663821</v>
      </c>
      <c r="K21" s="74">
        <v>-28663821</v>
      </c>
      <c r="L21" s="74"/>
      <c r="M21" s="74">
        <v>-28663821</v>
      </c>
    </row>
    <row r="22" spans="1:13" ht="12.75" customHeight="1" x14ac:dyDescent="0.2">
      <c r="A22" s="324" t="s">
        <v>357</v>
      </c>
      <c r="B22" s="325"/>
      <c r="C22" s="326"/>
      <c r="D22" s="4">
        <v>16</v>
      </c>
      <c r="E22" s="74"/>
      <c r="F22" s="74"/>
      <c r="G22" s="74"/>
      <c r="H22" s="74">
        <v>12536117</v>
      </c>
      <c r="I22" s="74">
        <v>2403949</v>
      </c>
      <c r="J22" s="74">
        <v>-14940066</v>
      </c>
      <c r="K22" s="74">
        <v>0</v>
      </c>
      <c r="L22" s="74"/>
      <c r="M22" s="74">
        <v>0</v>
      </c>
    </row>
    <row r="23" spans="1:13" ht="33" customHeight="1" thickBot="1" x14ac:dyDescent="0.25">
      <c r="A23" s="349" t="s">
        <v>358</v>
      </c>
      <c r="B23" s="350"/>
      <c r="C23" s="351"/>
      <c r="D23" s="18">
        <v>17</v>
      </c>
      <c r="E23" s="156">
        <v>442887200</v>
      </c>
      <c r="F23" s="157">
        <v>0</v>
      </c>
      <c r="G23" s="157">
        <v>460091560</v>
      </c>
      <c r="H23" s="157">
        <v>456466778</v>
      </c>
      <c r="I23" s="157">
        <v>202973853</v>
      </c>
      <c r="J23" s="157">
        <v>78666745</v>
      </c>
      <c r="K23" s="157">
        <v>1641086136</v>
      </c>
      <c r="L23" s="157">
        <v>0</v>
      </c>
      <c r="M23" s="157">
        <v>1641086136</v>
      </c>
    </row>
    <row r="24" spans="1:13" ht="19.5" customHeight="1" thickTop="1" x14ac:dyDescent="0.2">
      <c r="A24" s="352" t="s">
        <v>359</v>
      </c>
      <c r="B24" s="353"/>
      <c r="C24" s="354"/>
      <c r="D24" s="19">
        <v>18</v>
      </c>
      <c r="E24" s="155">
        <v>442887200</v>
      </c>
      <c r="F24" s="155"/>
      <c r="G24" s="155">
        <v>460091560</v>
      </c>
      <c r="H24" s="155">
        <v>456466778</v>
      </c>
      <c r="I24" s="155">
        <v>202973853</v>
      </c>
      <c r="J24" s="155">
        <v>78666745</v>
      </c>
      <c r="K24" s="155">
        <v>1641086136</v>
      </c>
      <c r="L24" s="155"/>
      <c r="M24" s="155">
        <v>1641086136</v>
      </c>
    </row>
    <row r="25" spans="1:13" ht="12.75" customHeight="1" x14ac:dyDescent="0.2">
      <c r="A25" s="324" t="s">
        <v>343</v>
      </c>
      <c r="B25" s="325"/>
      <c r="C25" s="326"/>
      <c r="D25" s="4">
        <v>19</v>
      </c>
      <c r="E25" s="74"/>
      <c r="F25" s="74"/>
      <c r="G25" s="74"/>
      <c r="H25" s="74"/>
      <c r="I25" s="74"/>
      <c r="J25" s="74"/>
      <c r="K25" s="74">
        <v>0</v>
      </c>
      <c r="L25" s="74"/>
      <c r="M25" s="74">
        <v>0</v>
      </c>
    </row>
    <row r="26" spans="1:13" ht="15.75" customHeight="1" x14ac:dyDescent="0.2">
      <c r="A26" s="324" t="s">
        <v>344</v>
      </c>
      <c r="B26" s="325"/>
      <c r="C26" s="326"/>
      <c r="D26" s="4">
        <v>20</v>
      </c>
      <c r="E26" s="74"/>
      <c r="F26" s="74"/>
      <c r="G26" s="74"/>
      <c r="H26" s="74"/>
      <c r="I26" s="74">
        <v>-583377</v>
      </c>
      <c r="J26" s="74"/>
      <c r="K26" s="74">
        <v>-583377</v>
      </c>
      <c r="L26" s="74"/>
      <c r="M26" s="74">
        <v>-583377</v>
      </c>
    </row>
    <row r="27" spans="1:13" ht="24" customHeight="1" x14ac:dyDescent="0.2">
      <c r="A27" s="327" t="s">
        <v>360</v>
      </c>
      <c r="B27" s="328"/>
      <c r="C27" s="329"/>
      <c r="D27" s="4">
        <v>21</v>
      </c>
      <c r="E27" s="74">
        <v>442887200</v>
      </c>
      <c r="F27" s="74">
        <v>0</v>
      </c>
      <c r="G27" s="74">
        <v>460091560</v>
      </c>
      <c r="H27" s="74">
        <v>456466778</v>
      </c>
      <c r="I27" s="74">
        <v>202390476</v>
      </c>
      <c r="J27" s="74">
        <v>78666745</v>
      </c>
      <c r="K27" s="74">
        <v>1640502759</v>
      </c>
      <c r="L27" s="158">
        <v>0</v>
      </c>
      <c r="M27" s="74">
        <v>1640502759</v>
      </c>
    </row>
    <row r="28" spans="1:13" ht="23.25" customHeight="1" x14ac:dyDescent="0.2">
      <c r="A28" s="327" t="s">
        <v>361</v>
      </c>
      <c r="B28" s="328"/>
      <c r="C28" s="329"/>
      <c r="D28" s="4">
        <v>22</v>
      </c>
      <c r="E28" s="74">
        <v>0</v>
      </c>
      <c r="F28" s="74">
        <v>0</v>
      </c>
      <c r="G28" s="74">
        <v>-5463027</v>
      </c>
      <c r="H28" s="74">
        <v>0</v>
      </c>
      <c r="I28" s="74">
        <v>5016014</v>
      </c>
      <c r="J28" s="74">
        <v>81141044</v>
      </c>
      <c r="K28" s="74">
        <v>80694031</v>
      </c>
      <c r="L28" s="159">
        <v>0</v>
      </c>
      <c r="M28" s="74">
        <v>80694031</v>
      </c>
    </row>
    <row r="29" spans="1:13" ht="13.5" customHeight="1" x14ac:dyDescent="0.2">
      <c r="A29" s="324" t="s">
        <v>347</v>
      </c>
      <c r="B29" s="325"/>
      <c r="C29" s="326"/>
      <c r="D29" s="4">
        <v>23</v>
      </c>
      <c r="E29" s="74"/>
      <c r="F29" s="74"/>
      <c r="G29" s="74"/>
      <c r="H29" s="74"/>
      <c r="I29" s="74"/>
      <c r="J29" s="74">
        <v>81141044</v>
      </c>
      <c r="K29" s="74">
        <v>81141044</v>
      </c>
      <c r="L29" s="74"/>
      <c r="M29" s="74">
        <v>81141044</v>
      </c>
    </row>
    <row r="30" spans="1:13" ht="24" customHeight="1" x14ac:dyDescent="0.2">
      <c r="A30" s="324" t="s">
        <v>362</v>
      </c>
      <c r="B30" s="325"/>
      <c r="C30" s="326"/>
      <c r="D30" s="4">
        <v>24</v>
      </c>
      <c r="E30" s="74">
        <v>0</v>
      </c>
      <c r="F30" s="74">
        <v>0</v>
      </c>
      <c r="G30" s="74">
        <v>-5463027</v>
      </c>
      <c r="H30" s="74">
        <v>0</v>
      </c>
      <c r="I30" s="74">
        <v>5016014</v>
      </c>
      <c r="J30" s="74">
        <v>0</v>
      </c>
      <c r="K30" s="74">
        <v>-447013</v>
      </c>
      <c r="L30" s="74">
        <v>0</v>
      </c>
      <c r="M30" s="74">
        <v>-447013</v>
      </c>
    </row>
    <row r="31" spans="1:13" ht="33" customHeight="1" x14ac:dyDescent="0.2">
      <c r="A31" s="324" t="s">
        <v>349</v>
      </c>
      <c r="B31" s="325"/>
      <c r="C31" s="326"/>
      <c r="D31" s="4">
        <v>25</v>
      </c>
      <c r="E31" s="74"/>
      <c r="F31" s="74"/>
      <c r="G31" s="74">
        <v>-4012811</v>
      </c>
      <c r="H31" s="74"/>
      <c r="I31" s="74">
        <v>5016014</v>
      </c>
      <c r="J31" s="74"/>
      <c r="K31" s="74">
        <v>1003203</v>
      </c>
      <c r="L31" s="74"/>
      <c r="M31" s="74">
        <v>1003203</v>
      </c>
    </row>
    <row r="32" spans="1:13" ht="24" customHeight="1" x14ac:dyDescent="0.2">
      <c r="A32" s="324" t="s">
        <v>350</v>
      </c>
      <c r="B32" s="325"/>
      <c r="C32" s="326"/>
      <c r="D32" s="4">
        <v>26</v>
      </c>
      <c r="E32" s="74"/>
      <c r="F32" s="74"/>
      <c r="G32" s="74">
        <v>-694871</v>
      </c>
      <c r="H32" s="74"/>
      <c r="I32" s="74"/>
      <c r="J32" s="74"/>
      <c r="K32" s="74">
        <v>-694871</v>
      </c>
      <c r="L32" s="74"/>
      <c r="M32" s="74">
        <v>-694871</v>
      </c>
    </row>
    <row r="33" spans="1:13" ht="22.5" customHeight="1" x14ac:dyDescent="0.2">
      <c r="A33" s="324" t="s">
        <v>351</v>
      </c>
      <c r="B33" s="325"/>
      <c r="C33" s="326"/>
      <c r="D33" s="4">
        <v>27</v>
      </c>
      <c r="E33" s="74"/>
      <c r="F33" s="74"/>
      <c r="G33" s="74">
        <v>-755345</v>
      </c>
      <c r="H33" s="74"/>
      <c r="I33" s="74"/>
      <c r="J33" s="74"/>
      <c r="K33" s="74">
        <v>-755345</v>
      </c>
      <c r="L33" s="74"/>
      <c r="M33" s="74">
        <v>-755345</v>
      </c>
    </row>
    <row r="34" spans="1:13" ht="16.5" customHeight="1" x14ac:dyDescent="0.2">
      <c r="A34" s="324" t="s">
        <v>352</v>
      </c>
      <c r="B34" s="325"/>
      <c r="C34" s="326"/>
      <c r="D34" s="4">
        <v>28</v>
      </c>
      <c r="E34" s="74"/>
      <c r="F34" s="74"/>
      <c r="G34" s="74"/>
      <c r="H34" s="74"/>
      <c r="I34" s="74"/>
      <c r="J34" s="74"/>
      <c r="K34" s="74">
        <v>0</v>
      </c>
      <c r="L34" s="74"/>
      <c r="M34" s="74">
        <v>0</v>
      </c>
    </row>
    <row r="35" spans="1:13" ht="30.75" customHeight="1" x14ac:dyDescent="0.2">
      <c r="A35" s="327" t="s">
        <v>363</v>
      </c>
      <c r="B35" s="328"/>
      <c r="C35" s="329"/>
      <c r="D35" s="4">
        <v>29</v>
      </c>
      <c r="E35" s="74">
        <v>0</v>
      </c>
      <c r="F35" s="74">
        <v>0</v>
      </c>
      <c r="G35" s="74">
        <v>0</v>
      </c>
      <c r="H35" s="74">
        <v>22616689</v>
      </c>
      <c r="I35" s="74">
        <v>55070056</v>
      </c>
      <c r="J35" s="74">
        <v>-78666745</v>
      </c>
      <c r="K35" s="74">
        <v>-980000</v>
      </c>
      <c r="L35" s="74">
        <v>0</v>
      </c>
      <c r="M35" s="74">
        <v>-980000</v>
      </c>
    </row>
    <row r="36" spans="1:13" ht="16.5" customHeight="1" x14ac:dyDescent="0.2">
      <c r="A36" s="324" t="s">
        <v>354</v>
      </c>
      <c r="B36" s="325"/>
      <c r="C36" s="326"/>
      <c r="D36" s="4">
        <v>30</v>
      </c>
      <c r="E36" s="74"/>
      <c r="F36" s="74"/>
      <c r="G36" s="74"/>
      <c r="H36" s="74"/>
      <c r="I36" s="74"/>
      <c r="J36" s="74"/>
      <c r="K36" s="74">
        <v>0</v>
      </c>
      <c r="L36" s="74"/>
      <c r="M36" s="74">
        <v>0</v>
      </c>
    </row>
    <row r="37" spans="1:13" ht="12.75" customHeight="1" x14ac:dyDescent="0.2">
      <c r="A37" s="324" t="s">
        <v>355</v>
      </c>
      <c r="B37" s="325"/>
      <c r="C37" s="326"/>
      <c r="D37" s="4">
        <v>31</v>
      </c>
      <c r="E37" s="74"/>
      <c r="F37" s="74"/>
      <c r="G37" s="74"/>
      <c r="H37" s="74"/>
      <c r="I37" s="74"/>
      <c r="J37" s="74"/>
      <c r="K37" s="74">
        <v>0</v>
      </c>
      <c r="L37" s="74"/>
      <c r="M37" s="74">
        <v>0</v>
      </c>
    </row>
    <row r="38" spans="1:13" ht="12.75" customHeight="1" x14ac:dyDescent="0.2">
      <c r="A38" s="324" t="s">
        <v>356</v>
      </c>
      <c r="B38" s="325"/>
      <c r="C38" s="326"/>
      <c r="D38" s="4">
        <v>32</v>
      </c>
      <c r="E38" s="74"/>
      <c r="F38" s="74"/>
      <c r="G38" s="74"/>
      <c r="H38" s="74"/>
      <c r="I38" s="74"/>
      <c r="J38" s="74">
        <v>-980000</v>
      </c>
      <c r="K38" s="74">
        <v>-980000</v>
      </c>
      <c r="L38" s="74"/>
      <c r="M38" s="74">
        <v>-980000</v>
      </c>
    </row>
    <row r="39" spans="1:13" ht="12.75" customHeight="1" x14ac:dyDescent="0.2">
      <c r="A39" s="324" t="s">
        <v>357</v>
      </c>
      <c r="B39" s="325"/>
      <c r="C39" s="326"/>
      <c r="D39" s="4">
        <v>33</v>
      </c>
      <c r="E39" s="74"/>
      <c r="F39" s="74"/>
      <c r="G39" s="74"/>
      <c r="H39" s="74">
        <v>22616689</v>
      </c>
      <c r="I39" s="74">
        <v>55070056</v>
      </c>
      <c r="J39" s="74">
        <v>-77686745</v>
      </c>
      <c r="K39" s="74">
        <v>0</v>
      </c>
      <c r="L39" s="74"/>
      <c r="M39" s="74">
        <v>0</v>
      </c>
    </row>
    <row r="40" spans="1:13" ht="42" customHeight="1" x14ac:dyDescent="0.2">
      <c r="A40" s="355" t="s">
        <v>364</v>
      </c>
      <c r="B40" s="356"/>
      <c r="C40" s="357"/>
      <c r="D40" s="16">
        <v>34</v>
      </c>
      <c r="E40" s="74">
        <v>442887200</v>
      </c>
      <c r="F40" s="74">
        <v>0</v>
      </c>
      <c r="G40" s="74">
        <v>454628533</v>
      </c>
      <c r="H40" s="74">
        <v>479083467</v>
      </c>
      <c r="I40" s="74">
        <v>262476546</v>
      </c>
      <c r="J40" s="74">
        <v>81141044</v>
      </c>
      <c r="K40" s="74">
        <v>1720216790</v>
      </c>
      <c r="L40" s="74">
        <v>0</v>
      </c>
      <c r="M40" s="74">
        <v>1720216790</v>
      </c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67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M15" sqref="M15"/>
    </sheetView>
  </sheetViews>
  <sheetFormatPr defaultRowHeight="12" x14ac:dyDescent="0.2"/>
  <cols>
    <col min="1" max="16384" width="9.140625" style="34"/>
  </cols>
  <sheetData>
    <row r="1" spans="1:10" x14ac:dyDescent="0.2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358" t="s">
        <v>365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2.75" customHeight="1" x14ac:dyDescent="0.2">
      <c r="A4" s="359" t="s">
        <v>366</v>
      </c>
      <c r="B4" s="359"/>
      <c r="C4" s="359"/>
      <c r="D4" s="359"/>
      <c r="E4" s="359"/>
      <c r="F4" s="359"/>
      <c r="G4" s="359"/>
      <c r="H4" s="359"/>
      <c r="I4" s="359"/>
      <c r="J4" s="359"/>
    </row>
    <row r="5" spans="1:10" ht="12.75" customHeight="1" x14ac:dyDescent="0.2">
      <c r="A5" s="359"/>
      <c r="B5" s="359"/>
      <c r="C5" s="359"/>
      <c r="D5" s="359"/>
      <c r="E5" s="359"/>
      <c r="F5" s="359"/>
      <c r="G5" s="359"/>
      <c r="H5" s="359"/>
      <c r="I5" s="359"/>
      <c r="J5" s="359"/>
    </row>
    <row r="6" spans="1:10" ht="12.75" customHeight="1" x14ac:dyDescent="0.2">
      <c r="A6" s="359"/>
      <c r="B6" s="359"/>
      <c r="C6" s="359"/>
      <c r="D6" s="359"/>
      <c r="E6" s="359"/>
      <c r="F6" s="359"/>
      <c r="G6" s="359"/>
      <c r="H6" s="359"/>
      <c r="I6" s="359"/>
      <c r="J6" s="359"/>
    </row>
    <row r="7" spans="1:10" ht="12.75" customHeight="1" x14ac:dyDescent="0.2">
      <c r="A7" s="359"/>
      <c r="B7" s="359"/>
      <c r="C7" s="359"/>
      <c r="D7" s="359"/>
      <c r="E7" s="359"/>
      <c r="F7" s="359"/>
      <c r="G7" s="359"/>
      <c r="H7" s="359"/>
      <c r="I7" s="359"/>
      <c r="J7" s="359"/>
    </row>
    <row r="8" spans="1:10" ht="12.75" customHeight="1" x14ac:dyDescent="0.2">
      <c r="A8" s="359"/>
      <c r="B8" s="359"/>
      <c r="C8" s="359"/>
      <c r="D8" s="359"/>
      <c r="E8" s="359"/>
      <c r="F8" s="359"/>
      <c r="G8" s="359"/>
      <c r="H8" s="359"/>
      <c r="I8" s="359"/>
      <c r="J8" s="359"/>
    </row>
    <row r="9" spans="1:10" ht="12.75" customHeight="1" x14ac:dyDescent="0.2">
      <c r="A9" s="359"/>
      <c r="B9" s="359"/>
      <c r="C9" s="359"/>
      <c r="D9" s="359"/>
      <c r="E9" s="359"/>
      <c r="F9" s="359"/>
      <c r="G9" s="359"/>
      <c r="H9" s="359"/>
      <c r="I9" s="359"/>
      <c r="J9" s="359"/>
    </row>
    <row r="10" spans="1:10" x14ac:dyDescent="0.2">
      <c r="A10" s="360"/>
      <c r="B10" s="360"/>
      <c r="C10" s="360"/>
      <c r="D10" s="360"/>
      <c r="E10" s="360"/>
      <c r="F10" s="360"/>
      <c r="G10" s="360"/>
      <c r="H10" s="360"/>
      <c r="I10" s="360"/>
      <c r="J10" s="360"/>
    </row>
    <row r="11" spans="1:10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2">
      <c r="A25" s="35"/>
      <c r="B25" s="35"/>
      <c r="C25" s="35"/>
      <c r="D25" s="35"/>
      <c r="E25" s="35"/>
      <c r="F25" s="35"/>
      <c r="G25" s="35"/>
      <c r="H25" s="35"/>
      <c r="J25" s="35"/>
    </row>
    <row r="26" spans="1:10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CF!Print_Area</vt:lpstr>
      <vt:lpstr>GENERAL!Print_Area</vt:lpstr>
      <vt:lpstr>NOTES!Print_Area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Nevena Babić</cp:lastModifiedBy>
  <cp:lastPrinted>2012-07-25T07:02:03Z</cp:lastPrinted>
  <dcterms:created xsi:type="dcterms:W3CDTF">2008-10-17T11:51:54Z</dcterms:created>
  <dcterms:modified xsi:type="dcterms:W3CDTF">2012-10-30T13:26:38Z</dcterms:modified>
</cp:coreProperties>
</file>