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17Q2\"/>
    </mc:Choice>
  </mc:AlternateContent>
  <bookViews>
    <workbookView xWindow="0" yWindow="0" windowWidth="28800" windowHeight="12432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 calcOnSave="0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<sst xmlns="http://schemas.openxmlformats.org/spreadsheetml/2006/main" count="334" uniqueCount="301">
  <si>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</si>
  <si>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</si>
  <si>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</si>
  <si>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</si>
  <si>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</si>
  <si>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</si>
  <si>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</si>
  <si>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</si>
  <si>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</si>
  <si>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</si>
  <si>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</si>
  <si>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</si>
  <si>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</si>
  <si>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</si>
  <si>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</si>
  <si>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</si>
  <si>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</si>
  <si>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</si>
  <si>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</si>
  <si>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</si>
  <si>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</si>
  <si>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</si>
  <si>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</si>
  <si>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</si>
  <si>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</si>
  <si>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</si>
  <si>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</si>
  <si>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</si>
  <si>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</si>
  <si>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</si>
  <si>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</si>
  <si>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</si>
  <si>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</si>
  <si>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</si>
  <si>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</si>
  <si>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</si>
  <si>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</si>
  <si>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</si>
  <si>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</si>
  <si>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</si>
  <si>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</si>
  <si>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</si>
  <si>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</si>
  <si>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</si>
  <si>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</si>
  <si>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</si>
  <si>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</si>
  <si>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</si>
  <si>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</si>
  <si>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</si>
  <si>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</si>
  <si>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</si>
  <si>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</si>
  <si>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</si>
  <si>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</si>
  <si>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</si>
  <si>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</si>
  <si>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</si>
  <si>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</si>
  <si>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</si>
  <si>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</si>
  <si>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</si>
  <si>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</si>
  <si>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</si>
  <si>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</si>
  <si>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</si>
  <si>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</si>
  <si>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</si>
  <si>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</si>
  <si>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</si>
  <si>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</si>
  <si>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</si>
  <si>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</si>
  <si>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</si>
  <si>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</si>
  <si>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</si>
  <si>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</si>
  <si>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</si>
  <si>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</si>
  <si>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</si>
  <si>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</si>
  <si>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</si>
  <si>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</si>
  <si>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</si>
  <si>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</si>
  <si>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</si>
  <si>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</si>
  <si>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</si>
  <si>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</si>
  <si>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</si>
  <si>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</si>
  <si>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</si>
  <si>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</si>
  <si>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</si>
  <si>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</si>
  <si>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</si>
  <si>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</si>
  <si>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</si>
  <si>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</si>
  <si>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</si>
  <si>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</si>
  <si>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</si>
  <si>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</si>
  <si>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</si>
  <si>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</si>
  <si>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</si>
  <si>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</si>
  <si>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</si>
  <si>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</si>
  <si>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</si>
  <si>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</si>
  <si>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</si>
  <si>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</si>
  <si>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</si>
  <si>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</si>
  <si>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</si>
  <si>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</si>
  <si>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</si>
  <si>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</si>
  <si>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</si>
  <si>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</si>
  <si>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</si>
  <si>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</si>
  <si>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</si>
  <si>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</si>
  <si>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</si>
  <si>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</si>
  <si>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</si>
  <si>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</si>
  <si>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</si>
  <si>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</si>
  <si>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</si>
  <si>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</si>
  <si>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</si>
  <si>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</si>
  <si>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</si>
  <si>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</si>
  <si>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</si>
  <si>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</si>
  <si>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</si>
  <si>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</si>
  <si>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</si>
  <si>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</si>
  <si>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</si>
  <si>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</si>
  <si>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</si>
  <si>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</si>
  <si>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</si>
  <si>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</si>
  <si>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</si>
  <si>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</si>
  <si>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</si>
  <si>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</si>
  <si>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</si>
  <si>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</si>
  <si>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</si>
  <si>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</si>
  <si>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</si>
  <si>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</si>
  <si>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</si>
  <si>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</si>
  <si>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</si>
  <si>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</si>
  <si>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</si>
  <si>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</si>
  <si>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</si>
  <si>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</si>
  <si>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</si>
  <si>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</si>
  <si>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</si>
  <si>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</si>
  <si>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</si>
  <si>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</si>
  <si>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</si>
  <si>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</si>
  <si>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</si>
  <si>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</si>
  <si>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</si>
  <si>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</si>
  <si>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</si>
  <si>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</si>
  <si>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</si>
  <si>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</si>
  <si>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</si>
  <si>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</si>
  <si>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</si>
  <si>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</si>
  <si>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</si>
  <si>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</si>
  <si>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</si>
  <si>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</si>
  <si>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</si>
  <si>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</si>
  <si>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</si>
  <si>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</si>
  <si>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</si>
  <si>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</si>
  <si>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</si>
  <si>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</si>
  <si>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</si>
  <si>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</si>
  <si>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</si>
  <si>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</si>
  <si>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</si>
  <si>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</si>
  <si>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</si>
  <si>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</si>
  <si>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</si>
  <si>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</si>
  <si>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</si>
  <si>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</si>
  <si>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</si>
  <si>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</si>
  <si>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</si>
  <si>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</si>
  <si>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</si>
  <si>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</si>
  <si>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</si>
  <si>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</si>
  <si>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</si>
  <si>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</si>
  <si>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</si>
  <si>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</si>
  <si>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</si>
  <si>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</si>
  <si>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</si>
  <si>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</si>
  <si>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</si>
  <si>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</si>
  <si>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</si>
  <si>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</si>
  <si>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</si>
  <si>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</si>
  <si>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</si>
  <si>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</si>
  <si>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</si>
  <si>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</si>
  <si>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</si>
  <si>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</si>
  <si>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</si>
  <si>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</si>
  <si>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</si>
  <si>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</si>
  <si>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</si>
  <si>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</si>
  <si>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</si>
  <si>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</si>
  <si>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</si>
  <si>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</si>
  <si>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</si>
  <si>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</si>
  <si>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</si>
  <si>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</si>
  <si>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</si>
  <si>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</si>
  <si>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</si>
  <si>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</si>
  <si>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</si>
  <si>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SPLITSKO-DALMATINSKA</t>
  </si>
  <si>
    <t>2932</t>
  </si>
  <si>
    <t>NO</t>
  </si>
  <si>
    <t>Taxpayer: AD Plastik d.d.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</si>
  <si>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</si>
  <si>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</si>
  <si>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</si>
  <si>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</si>
  <si>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</si>
  <si>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</si>
  <si>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</si>
  <si>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</si>
  <si>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</si>
  <si>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</si>
  <si>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</si>
  <si>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</si>
  <si>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</si>
  <si>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</si>
  <si>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</si>
  <si>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</si>
  <si>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</si>
  <si>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3. Statement of the person responsible for compiling financial statements.</t>
  </si>
  <si>
    <t>informacije@adplastik.hr</t>
  </si>
  <si>
    <t>Sandra Capan</t>
  </si>
  <si>
    <t>021/206-651</t>
  </si>
  <si>
    <t>021/275-651</t>
  </si>
  <si>
    <t xml:space="preserve">sandra.capan@adplastik.hr </t>
  </si>
  <si>
    <t>Sanja Biočić</t>
  </si>
  <si>
    <t>1. Attributable to equity holders</t>
  </si>
  <si>
    <t>V.    SHARE OF PROFIT FROM ASSOCIATED COMPANIES</t>
  </si>
  <si>
    <t>VI.   SHARE OF LOSS FROM ASSOCIATED COMPANIES</t>
  </si>
  <si>
    <r>
      <t>IV. OTHER COMPREHENSIVE NET PROFIT OR LOSS FOR THE CURRENT PERIOD</t>
    </r>
    <r>
      <rPr>
        <sz val="9"/>
        <rFont val="Arial"/>
        <family val="2"/>
        <charset val="238"/>
      </rPr>
      <t xml:space="preserve"> (158-166)</t>
    </r>
  </si>
  <si>
    <t>01.01.2017.</t>
  </si>
  <si>
    <t xml:space="preserve"> </t>
  </si>
  <si>
    <t>D)  PREPAYMENT AND ACCRUED INCOME</t>
  </si>
  <si>
    <t>E)  TOTAL ASSETS (001+002+034+059)</t>
  </si>
  <si>
    <t>F)  OFF BALANCE SHEET ITEMS</t>
  </si>
  <si>
    <t>E)  DEFERRED PAYMENT OF COSTS AND FUTURE INCOME</t>
  </si>
  <si>
    <t>F)  TOTAL LIABILITIES  (062+079+083+093+106)</t>
  </si>
  <si>
    <t>G)  OFF BALANCE SHEET ITEMS</t>
  </si>
  <si>
    <t>30.06.2017.</t>
  </si>
  <si>
    <t>as at 30.06.2017.</t>
  </si>
  <si>
    <t>in period from 01.01.2017. till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</si>
</sst>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7" fillId="0" borderId="0">
      <alignment vertical="top"/>
    </xf>
    <xf numFmtId="0" fontId="2" fillId="0" borderId="0"/>
    <xf numFmtId="0" fontId="3" fillId="0" borderId="0"/>
    <xf numFmtId="0" fontId="1" fillId="0" borderId="0"/>
  </cellStyleXfs>
  <cellXfs count="319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4" applyFont="1" applyAlignment="1"/>
    <xf numFmtId="0" fontId="9" fillId="0" borderId="6" xfId="4" applyFont="1" applyFill="1" applyBorder="1" applyAlignment="1" applyProtection="1">
      <alignment horizontal="center" vertical="center"/>
      <protection locked="0" hidden="1"/>
    </xf>
    <xf numFmtId="0" fontId="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alignment vertical="center"/>
      <protection hidden="1"/>
    </xf>
    <xf numFmtId="0" fontId="7" fillId="0" borderId="0" xfId="4" applyFont="1" applyFill="1" applyBorder="1" applyAlignment="1" applyProtection="1">
      <alignment horizontal="center" vertical="center" wrapText="1"/>
      <protection hidden="1"/>
    </xf>
    <xf numFmtId="0" fontId="9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9" fillId="0" borderId="0" xfId="4" applyFont="1" applyBorder="1" applyAlignment="1" applyProtection="1">
      <alignment horizontal="left"/>
      <protection hidden="1"/>
    </xf>
    <xf numFmtId="0" fontId="9" fillId="0" borderId="0" xfId="4" applyFont="1" applyBorder="1" applyAlignment="1" applyProtection="1">
      <alignment vertical="top"/>
      <protection hidden="1"/>
    </xf>
    <xf numFmtId="0" fontId="9" fillId="0" borderId="0" xfId="4" applyFont="1" applyBorder="1" applyAlignment="1" applyProtection="1">
      <alignment horizontal="right"/>
      <protection hidden="1"/>
    </xf>
    <xf numFmtId="0" fontId="6" fillId="0" borderId="0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protection hidden="1"/>
    </xf>
    <xf numFmtId="0" fontId="6" fillId="0" borderId="0" xfId="4" applyFont="1" applyBorder="1" applyAlignment="1" applyProtection="1">
      <alignment vertical="top"/>
      <protection hidden="1"/>
    </xf>
    <xf numFmtId="0" fontId="9" fillId="0" borderId="0" xfId="4" applyFont="1" applyFill="1" applyBorder="1" applyAlignment="1" applyProtection="1">
      <protection hidden="1"/>
    </xf>
    <xf numFmtId="0" fontId="9" fillId="0" borderId="0" xfId="4" applyFont="1" applyBorder="1" applyAlignment="1" applyProtection="1">
      <alignment horizontal="center" vertical="center"/>
      <protection locked="0" hidden="1"/>
    </xf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9" fillId="0" borderId="0" xfId="4" applyFont="1" applyBorder="1" applyAlignment="1" applyProtection="1">
      <alignment horizontal="right" vertical="top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0" xfId="4" applyFont="1" applyBorder="1" applyAlignment="1"/>
    <xf numFmtId="0" fontId="9" fillId="0" borderId="0" xfId="4" applyFont="1" applyBorder="1" applyAlignment="1" applyProtection="1">
      <alignment horizontal="left" vertical="top"/>
      <protection hidden="1"/>
    </xf>
    <xf numFmtId="0" fontId="9" fillId="0" borderId="7" xfId="4" applyFont="1" applyBorder="1" applyAlignment="1" applyProtection="1">
      <protection hidden="1"/>
    </xf>
    <xf numFmtId="0" fontId="9" fillId="0" borderId="0" xfId="4" applyFont="1" applyBorder="1" applyAlignment="1" applyProtection="1">
      <alignment vertical="center"/>
      <protection hidden="1"/>
    </xf>
    <xf numFmtId="0" fontId="9" fillId="0" borderId="8" xfId="4" applyFont="1" applyBorder="1" applyAlignment="1" applyProtection="1">
      <protection hidden="1"/>
    </xf>
    <xf numFmtId="0" fontId="9" fillId="0" borderId="8" xfId="4" applyFont="1" applyBorder="1" applyAlignment="1"/>
    <xf numFmtId="0" fontId="19" fillId="0" borderId="0" xfId="6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7" fillId="0" borderId="0" xfId="6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6" applyFont="1" applyFill="1" applyAlignment="1">
      <alignment wrapText="1"/>
    </xf>
    <xf numFmtId="0" fontId="3" fillId="0" borderId="0" xfId="0" applyFont="1" applyFill="1"/>
    <xf numFmtId="14" fontId="20" fillId="0" borderId="0" xfId="6" applyNumberFormat="1" applyFont="1" applyFill="1" applyBorder="1" applyAlignment="1" applyProtection="1">
      <alignment horizontal="center" vertical="center"/>
      <protection locked="0" hidden="1"/>
    </xf>
    <xf numFmtId="0" fontId="3" fillId="0" borderId="0" xfId="6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4" applyFont="1" applyBorder="1" applyAlignment="1"/>
    <xf numFmtId="0" fontId="9" fillId="0" borderId="13" xfId="4" applyFont="1" applyBorder="1" applyAlignment="1"/>
    <xf numFmtId="0" fontId="7" fillId="0" borderId="14" xfId="4" applyFont="1" applyFill="1" applyBorder="1" applyAlignment="1" applyProtection="1">
      <alignment horizontal="left" vertical="center" wrapText="1"/>
      <protection hidden="1"/>
    </xf>
    <xf numFmtId="0" fontId="7" fillId="0" borderId="6" xfId="4" applyFont="1" applyFill="1" applyBorder="1" applyAlignment="1" applyProtection="1">
      <alignment vertical="center"/>
      <protection hidden="1"/>
    </xf>
    <xf numFmtId="0" fontId="9" fillId="0" borderId="14" xfId="4" applyFont="1" applyBorder="1" applyAlignment="1" applyProtection="1">
      <alignment horizontal="left" vertical="center" wrapText="1"/>
      <protection hidden="1"/>
    </xf>
    <xf numFmtId="0" fontId="9" fillId="0" borderId="6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9" fillId="0" borderId="14" xfId="4" applyFont="1" applyFill="1" applyBorder="1" applyAlignment="1" applyProtection="1">
      <protection hidden="1"/>
    </xf>
    <xf numFmtId="0" fontId="9" fillId="0" borderId="6" xfId="4" applyFont="1" applyBorder="1" applyAlignment="1" applyProtection="1">
      <alignment horizontal="right"/>
      <protection hidden="1"/>
    </xf>
    <xf numFmtId="0" fontId="9" fillId="0" borderId="14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0" fontId="6" fillId="0" borderId="14" xfId="4" applyFont="1" applyFill="1" applyBorder="1" applyAlignment="1" applyProtection="1">
      <alignment horizontal="right" vertical="center"/>
      <protection locked="0" hidden="1"/>
    </xf>
    <xf numFmtId="0" fontId="9" fillId="0" borderId="14" xfId="4" applyFont="1" applyBorder="1" applyAlignment="1" applyProtection="1">
      <alignment horizontal="left" vertical="top" wrapText="1"/>
      <protection hidden="1"/>
    </xf>
    <xf numFmtId="0" fontId="9" fillId="0" borderId="6" xfId="4" applyFont="1" applyBorder="1" applyAlignment="1"/>
    <xf numFmtId="0" fontId="9" fillId="0" borderId="14" xfId="4" applyFont="1" applyBorder="1" applyAlignment="1" applyProtection="1">
      <alignment horizontal="left" vertical="top" indent="2"/>
      <protection hidden="1"/>
    </xf>
    <xf numFmtId="0" fontId="9" fillId="0" borderId="14" xfId="4" applyFont="1" applyBorder="1" applyAlignment="1" applyProtection="1">
      <alignment horizontal="left" vertical="top" wrapText="1" indent="2"/>
      <protection hidden="1"/>
    </xf>
    <xf numFmtId="0" fontId="9" fillId="0" borderId="6" xfId="4" applyFont="1" applyBorder="1" applyAlignment="1" applyProtection="1">
      <alignment horizontal="right" vertical="top"/>
      <protection hidden="1"/>
    </xf>
    <xf numFmtId="49" fontId="6" fillId="0" borderId="14" xfId="4" applyNumberFormat="1" applyFont="1" applyBorder="1" applyAlignment="1" applyProtection="1">
      <alignment horizontal="center" vertical="center"/>
      <protection locked="0" hidden="1"/>
    </xf>
    <xf numFmtId="0" fontId="9" fillId="0" borderId="6" xfId="4" applyFont="1" applyBorder="1" applyAlignment="1" applyProtection="1">
      <alignment horizontal="left" vertical="top"/>
      <protection hidden="1"/>
    </xf>
    <xf numFmtId="0" fontId="9" fillId="0" borderId="14" xfId="4" applyFont="1" applyBorder="1" applyAlignment="1" applyProtection="1">
      <alignment horizontal="left"/>
      <protection hidden="1"/>
    </xf>
    <xf numFmtId="0" fontId="9" fillId="0" borderId="13" xfId="4" applyFont="1" applyBorder="1" applyAlignment="1" applyProtection="1">
      <protection hidden="1"/>
    </xf>
    <xf numFmtId="0" fontId="9" fillId="0" borderId="6" xfId="4" applyFont="1" applyBorder="1" applyAlignment="1" applyProtection="1">
      <alignment horizontal="left"/>
      <protection hidden="1"/>
    </xf>
    <xf numFmtId="0" fontId="9" fillId="0" borderId="14" xfId="4" applyFont="1" applyFill="1" applyBorder="1" applyAlignment="1" applyProtection="1">
      <alignment vertical="center"/>
      <protection hidden="1"/>
    </xf>
    <xf numFmtId="0" fontId="17" fillId="0" borderId="14" xfId="6" applyFont="1" applyFill="1" applyBorder="1" applyAlignment="1" applyProtection="1">
      <alignment vertical="center"/>
      <protection hidden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6" fillId="0" borderId="6" xfId="4" applyFont="1" applyBorder="1" applyAlignment="1" applyProtection="1">
      <alignment vertical="center"/>
      <protection hidden="1"/>
    </xf>
    <xf numFmtId="0" fontId="9" fillId="0" borderId="15" xfId="4" applyFont="1" applyBorder="1" applyAlignment="1" applyProtection="1">
      <protection hidden="1"/>
    </xf>
    <xf numFmtId="0" fontId="9" fillId="0" borderId="16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alignment horizontal="right" vertical="top" wrapText="1"/>
      <protection hidden="1"/>
    </xf>
    <xf numFmtId="0" fontId="9" fillId="0" borderId="17" xfId="4" applyFont="1" applyFill="1" applyBorder="1" applyAlignment="1" applyProtection="1">
      <protection hidden="1"/>
    </xf>
    <xf numFmtId="0" fontId="9" fillId="0" borderId="18" xfId="4" applyFont="1" applyFill="1" applyBorder="1" applyAlignment="1" applyProtection="1">
      <protection hidden="1"/>
    </xf>
    <xf numFmtId="14" fontId="6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6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4" applyFont="1" applyFill="1" applyBorder="1" applyAlignment="1" applyProtection="1">
      <alignment horizontal="center" vertical="center"/>
      <protection locked="0" hidden="1"/>
    </xf>
    <xf numFmtId="49" fontId="6" fillId="0" borderId="10" xfId="4" applyNumberFormat="1" applyFont="1" applyFill="1" applyBorder="1" applyAlignment="1" applyProtection="1">
      <alignment horizontal="right" vertical="center"/>
      <protection locked="0" hidden="1"/>
    </xf>
    <xf numFmtId="0" fontId="6" fillId="0" borderId="6" xfId="4" applyFont="1" applyFill="1" applyBorder="1" applyAlignment="1" applyProtection="1">
      <alignment horizontal="right" vertical="center"/>
      <protection locked="0" hidden="1"/>
    </xf>
    <xf numFmtId="0" fontId="9" fillId="0" borderId="0" xfId="4" applyFont="1" applyFill="1" applyBorder="1" applyAlignment="1"/>
    <xf numFmtId="49" fontId="6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49" fontId="6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alignment wrapText="1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14" xfId="4" applyFont="1" applyBorder="1" applyAlignment="1" applyProtection="1">
      <alignment vertical="top"/>
      <protection hidden="1"/>
    </xf>
    <xf numFmtId="3" fontId="4" fillId="0" borderId="1" xfId="3" applyNumberFormat="1" applyFont="1" applyFill="1" applyBorder="1" applyAlignment="1" applyProtection="1">
      <alignment horizontal="right"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vertical="center"/>
      <protection locked="0"/>
    </xf>
    <xf numFmtId="3" fontId="4" fillId="0" borderId="20" xfId="3" applyNumberFormat="1" applyFont="1" applyFill="1" applyBorder="1" applyAlignment="1" applyProtection="1">
      <alignment horizontal="right"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4" fillId="0" borderId="24" xfId="0" applyNumberFormat="1" applyFont="1" applyFill="1" applyBorder="1" applyAlignment="1" applyProtection="1">
      <alignment vertical="center"/>
      <protection hidden="1"/>
    </xf>
    <xf numFmtId="3" fontId="4" fillId="0" borderId="1" xfId="3" applyNumberFormat="1" applyFont="1" applyFill="1" applyBorder="1" applyAlignment="1" applyProtection="1">
      <alignment vertical="center"/>
      <protection locked="0"/>
    </xf>
    <xf numFmtId="3" fontId="10" fillId="0" borderId="1" xfId="3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hidden="1"/>
    </xf>
    <xf numFmtId="3" fontId="4" fillId="0" borderId="32" xfId="0" applyNumberFormat="1" applyFont="1" applyFill="1" applyBorder="1" applyAlignment="1" applyProtection="1">
      <alignment vertical="center"/>
      <protection hidden="1"/>
    </xf>
    <xf numFmtId="3" fontId="10" fillId="2" borderId="1" xfId="3" applyNumberFormat="1" applyFont="1" applyFill="1" applyBorder="1" applyAlignment="1" applyProtection="1">
      <alignment vertical="center"/>
      <protection hidden="1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20" xfId="3" applyNumberFormat="1" applyFont="1" applyFill="1" applyBorder="1" applyAlignment="1" applyProtection="1">
      <alignment vertical="center"/>
      <protection locked="0"/>
    </xf>
    <xf numFmtId="3" fontId="10" fillId="0" borderId="20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3" fontId="10" fillId="2" borderId="5" xfId="3" applyNumberFormat="1" applyFont="1" applyFill="1" applyBorder="1" applyAlignment="1" applyProtection="1">
      <alignment vertical="center"/>
      <protection hidden="1"/>
    </xf>
    <xf numFmtId="3" fontId="4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3" applyNumberFormat="1" applyFont="1" applyFill="1" applyBorder="1" applyAlignment="1" applyProtection="1">
      <alignment horizontal="right" vertical="center"/>
      <protection locked="0"/>
    </xf>
    <xf numFmtId="3" fontId="10" fillId="0" borderId="38" xfId="3" applyNumberFormat="1" applyFont="1" applyFill="1" applyBorder="1" applyAlignment="1" applyProtection="1">
      <alignment vertical="center"/>
      <protection locked="0"/>
    </xf>
    <xf numFmtId="3" fontId="4" fillId="0" borderId="38" xfId="0" applyNumberFormat="1" applyFont="1" applyFill="1" applyBorder="1" applyAlignment="1" applyProtection="1">
      <alignment vertical="center"/>
      <protection locked="0"/>
    </xf>
    <xf numFmtId="3" fontId="10" fillId="0" borderId="38" xfId="0" applyNumberFormat="1" applyFont="1" applyFill="1" applyBorder="1" applyAlignment="1" applyProtection="1">
      <alignment vertical="center"/>
      <protection locked="0"/>
    </xf>
    <xf numFmtId="3" fontId="10" fillId="2" borderId="38" xfId="3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0" fontId="9" fillId="0" borderId="17" xfId="4" applyFont="1" applyFill="1" applyBorder="1" applyAlignment="1" applyProtection="1">
      <alignment horizontal="center" vertical="top"/>
      <protection hidden="1"/>
    </xf>
    <xf numFmtId="0" fontId="9" fillId="0" borderId="17" xfId="4" applyFont="1" applyFill="1" applyBorder="1" applyAlignment="1" applyProtection="1">
      <alignment horizontal="center"/>
      <protection hidden="1"/>
    </xf>
    <xf numFmtId="0" fontId="9" fillId="0" borderId="6" xfId="4" applyFont="1" applyBorder="1" applyAlignment="1" applyProtection="1">
      <alignment horizontal="right" vertical="center" wrapText="1"/>
      <protection hidden="1"/>
    </xf>
    <xf numFmtId="0" fontId="9" fillId="0" borderId="14" xfId="4" applyFont="1" applyBorder="1" applyAlignment="1" applyProtection="1">
      <alignment horizontal="right" wrapText="1"/>
      <protection hidden="1"/>
    </xf>
    <xf numFmtId="49" fontId="8" fillId="0" borderId="16" xfId="1" applyNumberFormat="1" applyFill="1" applyBorder="1" applyAlignment="1" applyProtection="1">
      <alignment horizontal="left" vertical="center"/>
      <protection locked="0" hidden="1"/>
    </xf>
    <xf numFmtId="49" fontId="6" fillId="0" borderId="17" xfId="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4" applyNumberFormat="1" applyFont="1" applyFill="1" applyBorder="1" applyAlignment="1" applyProtection="1">
      <alignment horizontal="left" vertical="center"/>
      <protection locked="0" hidden="1"/>
    </xf>
    <xf numFmtId="0" fontId="9" fillId="0" borderId="6" xfId="4" applyFont="1" applyBorder="1" applyAlignment="1" applyProtection="1">
      <alignment horizontal="right" vertical="center"/>
      <protection hidden="1"/>
    </xf>
    <xf numFmtId="0" fontId="9" fillId="0" borderId="14" xfId="4" applyFont="1" applyBorder="1" applyAlignment="1" applyProtection="1">
      <alignment horizontal="right"/>
      <protection hidden="1"/>
    </xf>
    <xf numFmtId="49" fontId="6" fillId="0" borderId="16" xfId="4" applyNumberFormat="1" applyFont="1" applyFill="1" applyBorder="1" applyAlignment="1" applyProtection="1">
      <alignment horizontal="left" vertical="center"/>
      <protection locked="0" hidden="1"/>
    </xf>
    <xf numFmtId="0" fontId="7" fillId="0" borderId="18" xfId="4" applyFont="1" applyFill="1" applyBorder="1" applyAlignment="1">
      <alignment horizontal="left" vertical="center"/>
    </xf>
    <xf numFmtId="0" fontId="23" fillId="0" borderId="0" xfId="6" applyFont="1" applyBorder="1" applyAlignment="1" applyProtection="1">
      <alignment horizontal="left"/>
      <protection hidden="1"/>
    </xf>
    <xf numFmtId="0" fontId="24" fillId="0" borderId="0" xfId="6" applyFont="1" applyBorder="1" applyAlignment="1"/>
    <xf numFmtId="0" fontId="17" fillId="0" borderId="0" xfId="6" applyFont="1" applyBorder="1" applyAlignment="1" applyProtection="1">
      <alignment horizontal="left" wrapText="1"/>
      <protection hidden="1"/>
    </xf>
    <xf numFmtId="0" fontId="13" fillId="0" borderId="0" xfId="6" applyBorder="1" applyAlignment="1">
      <alignment wrapText="1"/>
    </xf>
    <xf numFmtId="0" fontId="13" fillId="0" borderId="14" xfId="6" applyBorder="1" applyAlignment="1">
      <alignment wrapText="1"/>
    </xf>
    <xf numFmtId="0" fontId="17" fillId="0" borderId="0" xfId="6" applyFont="1" applyBorder="1" applyAlignment="1" applyProtection="1">
      <alignment horizontal="left"/>
      <protection hidden="1"/>
    </xf>
    <xf numFmtId="0" fontId="13" fillId="0" borderId="0" xfId="6" applyBorder="1" applyAlignment="1"/>
    <xf numFmtId="0" fontId="13" fillId="0" borderId="14" xfId="6" applyBorder="1" applyAlignment="1"/>
    <xf numFmtId="0" fontId="9" fillId="0" borderId="21" xfId="4" applyFont="1" applyBorder="1" applyAlignment="1" applyProtection="1">
      <alignment horizontal="center" vertical="top"/>
      <protection hidden="1"/>
    </xf>
    <xf numFmtId="0" fontId="9" fillId="0" borderId="21" xfId="4" applyFont="1" applyBorder="1" applyAlignment="1">
      <alignment horizontal="center"/>
    </xf>
    <xf numFmtId="0" fontId="9" fillId="0" borderId="22" xfId="4" applyFont="1" applyBorder="1" applyAlignment="1"/>
    <xf numFmtId="49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4" applyFont="1" applyFill="1" applyBorder="1" applyAlignment="1" applyProtection="1">
      <alignment horizontal="left" vertical="center"/>
      <protection locked="0" hidden="1"/>
    </xf>
    <xf numFmtId="0" fontId="9" fillId="0" borderId="17" xfId="4" applyFont="1" applyFill="1" applyBorder="1" applyAlignment="1"/>
    <xf numFmtId="0" fontId="9" fillId="0" borderId="18" xfId="4" applyFont="1" applyFill="1" applyBorder="1" applyAlignment="1"/>
    <xf numFmtId="0" fontId="6" fillId="0" borderId="16" xfId="4" applyFont="1" applyFill="1" applyBorder="1" applyAlignment="1" applyProtection="1">
      <alignment horizontal="right" vertical="center"/>
      <protection locked="0" hidden="1"/>
    </xf>
    <xf numFmtId="0" fontId="14" fillId="0" borderId="23" xfId="4" applyFont="1" applyBorder="1" applyAlignment="1">
      <alignment wrapText="1"/>
    </xf>
    <xf numFmtId="0" fontId="14" fillId="0" borderId="7" xfId="4" applyFont="1" applyBorder="1" applyAlignment="1"/>
    <xf numFmtId="0" fontId="9" fillId="0" borderId="0" xfId="4" applyFont="1" applyBorder="1" applyAlignment="1" applyProtection="1">
      <alignment vertical="center"/>
      <protection hidden="1"/>
    </xf>
    <xf numFmtId="0" fontId="9" fillId="0" borderId="0" xfId="4" applyFont="1" applyBorder="1" applyAlignment="1" applyProtection="1">
      <alignment horizontal="center" vertical="top"/>
      <protection hidden="1"/>
    </xf>
    <xf numFmtId="0" fontId="9" fillId="0" borderId="0" xfId="4" applyFont="1" applyBorder="1" applyAlignment="1" applyProtection="1">
      <alignment horizontal="center"/>
      <protection hidden="1"/>
    </xf>
    <xf numFmtId="0" fontId="9" fillId="0" borderId="7" xfId="4" applyFont="1" applyBorder="1" applyAlignment="1" applyProtection="1">
      <alignment horizontal="center"/>
      <protection hidden="1"/>
    </xf>
    <xf numFmtId="0" fontId="6" fillId="0" borderId="17" xfId="4" applyFont="1" applyFill="1" applyBorder="1" applyAlignment="1" applyProtection="1">
      <alignment horizontal="left" vertical="center"/>
      <protection locked="0" hidden="1"/>
    </xf>
    <xf numFmtId="0" fontId="6" fillId="0" borderId="18" xfId="4" applyFont="1" applyFill="1" applyBorder="1" applyAlignment="1" applyProtection="1">
      <alignment horizontal="left" vertical="center"/>
      <protection locked="0" hidden="1"/>
    </xf>
    <xf numFmtId="0" fontId="9" fillId="0" borderId="0" xfId="4" applyFont="1" applyBorder="1" applyAlignment="1" applyProtection="1">
      <alignment vertical="top" wrapText="1"/>
      <protection hidden="1"/>
    </xf>
    <xf numFmtId="0" fontId="9" fillId="0" borderId="0" xfId="4" applyFont="1" applyBorder="1" applyAlignment="1" applyProtection="1">
      <alignment wrapText="1"/>
      <protection hidden="1"/>
    </xf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0" fontId="9" fillId="0" borderId="0" xfId="4" applyFont="1" applyBorder="1" applyAlignment="1" applyProtection="1">
      <alignment horizontal="right" vertical="center"/>
      <protection hidden="1"/>
    </xf>
    <xf numFmtId="0" fontId="7" fillId="0" borderId="6" xfId="4" applyFont="1" applyBorder="1" applyAlignment="1" applyProtection="1">
      <alignment horizontal="center" vertical="center"/>
      <protection hidden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28" fillId="0" borderId="16" xfId="1" applyFont="1" applyFill="1" applyBorder="1" applyAlignment="1" applyProtection="1">
      <protection locked="0" hidden="1"/>
    </xf>
    <xf numFmtId="0" fontId="6" fillId="0" borderId="17" xfId="4" applyFont="1" applyFill="1" applyBorder="1" applyAlignment="1" applyProtection="1">
      <protection locked="0" hidden="1"/>
    </xf>
    <xf numFmtId="0" fontId="6" fillId="0" borderId="18" xfId="4" applyFont="1" applyFill="1" applyBorder="1" applyAlignment="1" applyProtection="1">
      <protection locked="0" hidden="1"/>
    </xf>
    <xf numFmtId="0" fontId="26" fillId="0" borderId="16" xfId="1" applyFont="1" applyFill="1" applyBorder="1" applyAlignment="1" applyProtection="1">
      <protection locked="0" hidden="1"/>
    </xf>
    <xf numFmtId="0" fontId="7" fillId="0" borderId="6" xfId="4" applyFont="1" applyBorder="1" applyAlignment="1" applyProtection="1">
      <alignment horizontal="right" vertical="center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9" fillId="0" borderId="0" xfId="4" applyFont="1" applyBorder="1" applyAlignment="1" applyProtection="1">
      <alignment horizontal="right" vertical="center" wrapText="1"/>
      <protection hidden="1"/>
    </xf>
    <xf numFmtId="0" fontId="7" fillId="0" borderId="17" xfId="4" applyFont="1" applyFill="1" applyBorder="1" applyAlignment="1">
      <alignment horizontal="left" vertical="center"/>
    </xf>
    <xf numFmtId="0" fontId="9" fillId="0" borderId="0" xfId="4" applyFont="1" applyBorder="1" applyAlignment="1" applyProtection="1">
      <alignment horizontal="right" wrapText="1"/>
      <protection hidden="1"/>
    </xf>
    <xf numFmtId="0" fontId="9" fillId="0" borderId="6" xfId="4" applyFont="1" applyBorder="1" applyAlignment="1" applyProtection="1">
      <alignment horizontal="right" wrapText="1"/>
      <protection hidden="1"/>
    </xf>
    <xf numFmtId="0" fontId="6" fillId="0" borderId="6" xfId="4" applyFont="1" applyFill="1" applyBorder="1" applyAlignment="1" applyProtection="1">
      <alignment horizontal="left" vertical="center" wrapText="1"/>
      <protection hidden="1"/>
    </xf>
    <xf numFmtId="0" fontId="6" fillId="0" borderId="0" xfId="4" applyFont="1" applyFill="1" applyBorder="1" applyAlignment="1" applyProtection="1">
      <alignment horizontal="left" vertical="center" wrapText="1"/>
      <protection hidden="1"/>
    </xf>
    <xf numFmtId="0" fontId="6" fillId="0" borderId="14" xfId="4" applyFont="1" applyFill="1" applyBorder="1" applyAlignment="1" applyProtection="1">
      <alignment horizontal="left" vertical="center" wrapText="1"/>
      <protection hidden="1"/>
    </xf>
    <xf numFmtId="0" fontId="15" fillId="0" borderId="6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14" xfId="4" applyFont="1" applyBorder="1" applyAlignment="1" applyProtection="1">
      <alignment horizontal="center" vertical="center" wrapText="1"/>
      <protection hidden="1"/>
    </xf>
    <xf numFmtId="0" fontId="5" fillId="0" borderId="6" xfId="4" applyFont="1" applyBorder="1" applyAlignment="1" applyProtection="1">
      <alignment horizontal="right" vertical="center" wrapText="1"/>
      <protection hidden="1"/>
    </xf>
    <xf numFmtId="0" fontId="5" fillId="0" borderId="14" xfId="4" applyFont="1" applyBorder="1" applyAlignment="1" applyProtection="1">
      <alignment horizontal="right" wrapText="1"/>
      <protection hidden="1"/>
    </xf>
    <xf numFmtId="1" fontId="6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6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top" wrapText="1"/>
      <protection hidden="1"/>
    </xf>
    <xf numFmtId="0" fontId="11" fillId="0" borderId="12" xfId="0" applyFont="1" applyFill="1" applyBorder="1" applyAlignment="1" applyProtection="1">
      <alignment vertical="center" wrapText="1"/>
      <protection hidden="1"/>
    </xf>
    <xf numFmtId="0" fontId="11" fillId="0" borderId="26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1" fillId="0" borderId="26" xfId="0" applyFont="1" applyFill="1" applyBorder="1" applyAlignment="1" applyProtection="1">
      <alignment horizontal="left" vertical="center" wrapText="1"/>
      <protection hidden="1"/>
    </xf>
    <xf numFmtId="0" fontId="11" fillId="0" borderId="27" xfId="0" applyFont="1" applyFill="1" applyBorder="1" applyAlignment="1" applyProtection="1">
      <alignment horizontal="left" vertical="center" wrapText="1"/>
      <protection hidden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 indent="1"/>
    </xf>
    <xf numFmtId="0" fontId="6" fillId="0" borderId="31" xfId="0" applyFont="1" applyFill="1" applyBorder="1" applyAlignment="1">
      <alignment horizontal="left" vertical="top" wrapText="1" indent="1"/>
    </xf>
    <xf numFmtId="0" fontId="6" fillId="0" borderId="32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7" fillId="0" borderId="35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4" xfId="0" applyFont="1" applyFill="1" applyBorder="1" applyAlignment="1">
      <alignment horizontal="left" vertical="top" wrapText="1" indent="1"/>
    </xf>
    <xf numFmtId="0" fontId="6" fillId="0" borderId="25" xfId="0" applyFont="1" applyFill="1" applyBorder="1" applyAlignment="1">
      <alignment horizontal="left" vertical="top" wrapText="1" indent="1"/>
    </xf>
    <xf numFmtId="0" fontId="6" fillId="0" borderId="20" xfId="0" applyFont="1" applyFill="1" applyBorder="1" applyAlignment="1">
      <alignment horizontal="left" vertical="top" wrapText="1" indent="1"/>
    </xf>
    <xf numFmtId="0" fontId="6" fillId="0" borderId="2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11" fillId="0" borderId="0" xfId="6" applyFont="1" applyFill="1" applyBorder="1" applyAlignment="1" applyProtection="1">
      <alignment horizontal="center" vertical="center"/>
      <protection hidden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3" fontId="6" fillId="0" borderId="10" xfId="4" applyNumberFormat="1" applyFont="1" applyFill="1" applyBorder="1" applyAlignment="1" applyProtection="1">
      <alignment horizontal="right" vertical="center"/>
      <protection locked="0" hidden="1"/>
    </xf>
  </cellXfs>
  <cellStyles count="11">
    <cellStyle name="Hyperlink" xfId="1" builtinId="8"/>
    <cellStyle name="Hyperlink 2" xfId="2"/>
    <cellStyle name="Normal" xfId="0" builtinId="0"/>
    <cellStyle name="Normal 2" xfId="3"/>
    <cellStyle name="Normal 2 3" xfId="9"/>
    <cellStyle name="Normal 5" xfId="8"/>
    <cellStyle name="Normal 5 3" xfId="10"/>
    <cellStyle name="Normal_TFI-POD" xfId="4"/>
    <cellStyle name="Obično_Knjiga2" xfId="5"/>
    <cellStyle name="Style 1" xfId="6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mailto:informacije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I24" sqref="I24"/>
    </sheetView>
  </sheetViews>
  <sheetFormatPr defaultColWidth="9.109375" defaultRowHeight="13.2"/>
  <cols>
    <col min="1" max="1" width="9.109375" style="8"/>
    <col min="2" max="2" width="13" style="8" customWidth="1"/>
    <col min="3" max="4" width="9.109375" style="8"/>
    <col min="5" max="5" width="11" style="8" customWidth="1"/>
    <col min="6" max="6" width="9.109375" style="8"/>
    <col min="7" max="7" width="15.109375" style="8" customWidth="1"/>
    <col min="8" max="8" width="19.33203125" style="8" customWidth="1"/>
    <col min="9" max="9" width="14.44140625" style="8" customWidth="1"/>
    <col min="10" max="16384" width="9.109375" style="8"/>
  </cols>
  <sheetData>
    <row r="1" spans="1:9" ht="15.6">
      <c r="A1" s="177" t="s">
        <v>231</v>
      </c>
      <c r="B1" s="178"/>
      <c r="C1" s="178"/>
      <c r="D1" s="66"/>
      <c r="E1" s="66"/>
      <c r="F1" s="66"/>
      <c r="G1" s="66"/>
      <c r="H1" s="66"/>
      <c r="I1" s="67"/>
    </row>
    <row r="2" spans="1:9">
      <c r="A2" s="207" t="s">
        <v>232</v>
      </c>
      <c r="B2" s="208"/>
      <c r="C2" s="208"/>
      <c r="D2" s="209"/>
      <c r="E2" s="107" t="s">
        <v>290</v>
      </c>
      <c r="F2" s="9"/>
      <c r="G2" s="10" t="s">
        <v>208</v>
      </c>
      <c r="H2" s="99" t="s">
        <v>298</v>
      </c>
      <c r="I2" s="68"/>
    </row>
    <row r="3" spans="1:9">
      <c r="A3" s="69"/>
      <c r="B3" s="11"/>
      <c r="C3" s="11"/>
      <c r="D3" s="11"/>
      <c r="E3" s="12"/>
      <c r="F3" s="12"/>
      <c r="G3" s="11"/>
      <c r="H3" s="11"/>
      <c r="I3" s="70"/>
    </row>
    <row r="4" spans="1:9" ht="15.6">
      <c r="A4" s="210" t="s">
        <v>233</v>
      </c>
      <c r="B4" s="211"/>
      <c r="C4" s="211"/>
      <c r="D4" s="211"/>
      <c r="E4" s="211"/>
      <c r="F4" s="211"/>
      <c r="G4" s="211"/>
      <c r="H4" s="211"/>
      <c r="I4" s="212"/>
    </row>
    <row r="5" spans="1:9">
      <c r="A5" s="71"/>
      <c r="B5" s="13"/>
      <c r="C5" s="13"/>
      <c r="D5" s="13"/>
      <c r="E5" s="14"/>
      <c r="F5" s="72"/>
      <c r="G5" s="15"/>
      <c r="H5" s="16"/>
      <c r="I5" s="73"/>
    </row>
    <row r="6" spans="1:9">
      <c r="A6" s="156" t="s">
        <v>234</v>
      </c>
      <c r="B6" s="157"/>
      <c r="C6" s="171" t="s">
        <v>251</v>
      </c>
      <c r="D6" s="172"/>
      <c r="E6" s="108"/>
      <c r="F6" s="108"/>
      <c r="G6" s="108"/>
      <c r="H6" s="108"/>
      <c r="I6" s="109"/>
    </row>
    <row r="7" spans="1:9">
      <c r="A7" s="74"/>
      <c r="B7" s="19"/>
      <c r="C7" s="21"/>
      <c r="D7" s="21"/>
      <c r="E7" s="108"/>
      <c r="F7" s="108"/>
      <c r="G7" s="108"/>
      <c r="H7" s="108"/>
      <c r="I7" s="109"/>
    </row>
    <row r="8" spans="1:9">
      <c r="A8" s="213" t="s">
        <v>235</v>
      </c>
      <c r="B8" s="214"/>
      <c r="C8" s="171" t="s">
        <v>252</v>
      </c>
      <c r="D8" s="172"/>
      <c r="E8" s="108"/>
      <c r="F8" s="108"/>
      <c r="G8" s="108"/>
      <c r="H8" s="108"/>
      <c r="I8" s="110"/>
    </row>
    <row r="9" spans="1:9">
      <c r="A9" s="76"/>
      <c r="B9" s="42"/>
      <c r="C9" s="111"/>
      <c r="D9" s="112"/>
      <c r="E9" s="21"/>
      <c r="F9" s="21"/>
      <c r="G9" s="21"/>
      <c r="H9" s="21" t="s">
        <v>291</v>
      </c>
      <c r="I9" s="110"/>
    </row>
    <row r="10" spans="1:9">
      <c r="A10" s="151" t="s">
        <v>236</v>
      </c>
      <c r="B10" s="205"/>
      <c r="C10" s="171" t="s">
        <v>253</v>
      </c>
      <c r="D10" s="172"/>
      <c r="E10" s="21"/>
      <c r="F10" s="21"/>
      <c r="G10" s="21"/>
      <c r="H10" s="21"/>
      <c r="I10" s="110"/>
    </row>
    <row r="11" spans="1:9" ht="13.5" customHeight="1">
      <c r="A11" s="206"/>
      <c r="B11" s="205"/>
      <c r="C11" s="21"/>
      <c r="D11" s="21"/>
      <c r="E11" s="21"/>
      <c r="F11" s="21"/>
      <c r="G11" s="21"/>
      <c r="H11" s="21"/>
      <c r="I11" s="110"/>
    </row>
    <row r="12" spans="1:9">
      <c r="A12" s="156" t="s">
        <v>237</v>
      </c>
      <c r="B12" s="157"/>
      <c r="C12" s="173" t="s">
        <v>254</v>
      </c>
      <c r="D12" s="204"/>
      <c r="E12" s="204"/>
      <c r="F12" s="204"/>
      <c r="G12" s="204"/>
      <c r="H12" s="204"/>
      <c r="I12" s="159"/>
    </row>
    <row r="13" spans="1:9">
      <c r="A13" s="74"/>
      <c r="B13" s="19"/>
      <c r="C13" s="113"/>
      <c r="D13" s="21"/>
      <c r="E13" s="21"/>
      <c r="F13" s="21"/>
      <c r="G13" s="21"/>
      <c r="H13" s="21"/>
      <c r="I13" s="110"/>
    </row>
    <row r="14" spans="1:9">
      <c r="A14" s="156" t="s">
        <v>219</v>
      </c>
      <c r="B14" s="157"/>
      <c r="C14" s="215">
        <v>21210</v>
      </c>
      <c r="D14" s="216"/>
      <c r="E14" s="21"/>
      <c r="F14" s="173" t="s">
        <v>255</v>
      </c>
      <c r="G14" s="204"/>
      <c r="H14" s="204"/>
      <c r="I14" s="159"/>
    </row>
    <row r="15" spans="1:9" ht="13.5" customHeight="1">
      <c r="A15" s="74"/>
      <c r="B15" s="19"/>
      <c r="C15" s="21"/>
      <c r="D15" s="21"/>
      <c r="E15" s="21"/>
      <c r="F15" s="21"/>
      <c r="G15" s="21"/>
      <c r="H15" s="21"/>
      <c r="I15" s="110"/>
    </row>
    <row r="16" spans="1:9">
      <c r="A16" s="156" t="s">
        <v>238</v>
      </c>
      <c r="B16" s="157"/>
      <c r="C16" s="173" t="s">
        <v>256</v>
      </c>
      <c r="D16" s="204"/>
      <c r="E16" s="204"/>
      <c r="F16" s="204"/>
      <c r="G16" s="204"/>
      <c r="H16" s="204"/>
      <c r="I16" s="159"/>
    </row>
    <row r="17" spans="1:9" ht="13.5" customHeight="1">
      <c r="A17" s="74"/>
      <c r="B17" s="19"/>
      <c r="C17" s="21"/>
      <c r="D17" s="21"/>
      <c r="E17" s="21"/>
      <c r="F17" s="21"/>
      <c r="G17" s="21"/>
      <c r="H17" s="21"/>
      <c r="I17" s="110"/>
    </row>
    <row r="18" spans="1:9">
      <c r="A18" s="156" t="s">
        <v>225</v>
      </c>
      <c r="B18" s="157"/>
      <c r="C18" s="197" t="s">
        <v>280</v>
      </c>
      <c r="D18" s="198"/>
      <c r="E18" s="198"/>
      <c r="F18" s="198"/>
      <c r="G18" s="198"/>
      <c r="H18" s="198"/>
      <c r="I18" s="199"/>
    </row>
    <row r="19" spans="1:9" ht="13.5" customHeight="1">
      <c r="A19" s="74"/>
      <c r="B19" s="19"/>
      <c r="C19" s="113"/>
      <c r="D19" s="21"/>
      <c r="E19" s="21"/>
      <c r="F19" s="21"/>
      <c r="G19" s="21"/>
      <c r="H19" s="21"/>
      <c r="I19" s="110"/>
    </row>
    <row r="20" spans="1:9">
      <c r="A20" s="156" t="s">
        <v>239</v>
      </c>
      <c r="B20" s="157"/>
      <c r="C20" s="200" t="s">
        <v>257</v>
      </c>
      <c r="D20" s="198"/>
      <c r="E20" s="198"/>
      <c r="F20" s="198"/>
      <c r="G20" s="198"/>
      <c r="H20" s="198"/>
      <c r="I20" s="199"/>
    </row>
    <row r="21" spans="1:9">
      <c r="A21" s="74"/>
      <c r="B21" s="19"/>
      <c r="C21" s="113"/>
      <c r="D21" s="21"/>
      <c r="E21" s="21"/>
      <c r="F21" s="21"/>
      <c r="G21" s="21"/>
      <c r="H21" s="21"/>
      <c r="I21" s="110"/>
    </row>
    <row r="22" spans="1:9">
      <c r="A22" s="151" t="s">
        <v>242</v>
      </c>
      <c r="B22" s="203"/>
      <c r="C22" s="100">
        <v>406</v>
      </c>
      <c r="D22" s="173" t="s">
        <v>255</v>
      </c>
      <c r="E22" s="187"/>
      <c r="F22" s="188"/>
      <c r="G22" s="201"/>
      <c r="H22" s="202"/>
      <c r="I22" s="77"/>
    </row>
    <row r="23" spans="1:9" ht="20.25" customHeight="1">
      <c r="A23" s="151"/>
      <c r="B23" s="203"/>
      <c r="C23" s="13"/>
      <c r="D23" s="21"/>
      <c r="E23" s="21"/>
      <c r="F23" s="21"/>
      <c r="G23" s="21"/>
      <c r="H23" s="13"/>
      <c r="I23" s="75"/>
    </row>
    <row r="24" spans="1:9" ht="12.75" customHeight="1">
      <c r="A24" s="156" t="s">
        <v>241</v>
      </c>
      <c r="B24" s="157"/>
      <c r="C24" s="100">
        <v>17</v>
      </c>
      <c r="D24" s="173" t="s">
        <v>258</v>
      </c>
      <c r="E24" s="187"/>
      <c r="F24" s="187"/>
      <c r="G24" s="188"/>
      <c r="H24" s="43" t="s">
        <v>243</v>
      </c>
      <c r="I24" s="318">
        <v>1248</v>
      </c>
    </row>
    <row r="25" spans="1:9">
      <c r="A25" s="74"/>
      <c r="B25" s="19"/>
      <c r="C25" s="13"/>
      <c r="D25" s="21"/>
      <c r="E25" s="21"/>
      <c r="F25" s="21"/>
      <c r="G25" s="19"/>
      <c r="H25" s="19" t="s">
        <v>220</v>
      </c>
      <c r="I25" s="114"/>
    </row>
    <row r="26" spans="1:9">
      <c r="A26" s="156" t="s">
        <v>240</v>
      </c>
      <c r="B26" s="157"/>
      <c r="C26" s="101" t="s">
        <v>260</v>
      </c>
      <c r="D26" s="22"/>
      <c r="E26" s="30"/>
      <c r="F26" s="21"/>
      <c r="G26" s="189" t="s">
        <v>221</v>
      </c>
      <c r="H26" s="157"/>
      <c r="I26" s="102" t="s">
        <v>259</v>
      </c>
    </row>
    <row r="27" spans="1:9" ht="19.5" customHeight="1">
      <c r="A27" s="74"/>
      <c r="B27" s="19"/>
      <c r="C27" s="13"/>
      <c r="D27" s="21"/>
      <c r="E27" s="21"/>
      <c r="F27" s="21"/>
      <c r="G27" s="21"/>
      <c r="H27" s="13"/>
      <c r="I27" s="78"/>
    </row>
    <row r="28" spans="1:9">
      <c r="A28" s="190" t="s">
        <v>222</v>
      </c>
      <c r="B28" s="191"/>
      <c r="C28" s="192"/>
      <c r="D28" s="192"/>
      <c r="E28" s="193" t="s">
        <v>223</v>
      </c>
      <c r="F28" s="194"/>
      <c r="G28" s="194"/>
      <c r="H28" s="195" t="s">
        <v>244</v>
      </c>
      <c r="I28" s="196"/>
    </row>
    <row r="29" spans="1:9">
      <c r="A29" s="79"/>
      <c r="B29" s="30"/>
      <c r="C29" s="30"/>
      <c r="D29" s="23"/>
      <c r="E29" s="13"/>
      <c r="F29" s="13"/>
      <c r="G29" s="13"/>
      <c r="H29" s="24"/>
      <c r="I29" s="78"/>
    </row>
    <row r="30" spans="1:9">
      <c r="A30" s="176"/>
      <c r="B30" s="174"/>
      <c r="C30" s="174"/>
      <c r="D30" s="175"/>
      <c r="E30" s="176"/>
      <c r="F30" s="174"/>
      <c r="G30" s="174"/>
      <c r="H30" s="171"/>
      <c r="I30" s="172"/>
    </row>
    <row r="31" spans="1:9">
      <c r="A31" s="74"/>
      <c r="B31" s="19"/>
      <c r="C31" s="18"/>
      <c r="D31" s="185"/>
      <c r="E31" s="185"/>
      <c r="F31" s="185"/>
      <c r="G31" s="186"/>
      <c r="H31" s="13"/>
      <c r="I31" s="80"/>
    </row>
    <row r="32" spans="1:9">
      <c r="A32" s="176"/>
      <c r="B32" s="174"/>
      <c r="C32" s="174"/>
      <c r="D32" s="175"/>
      <c r="E32" s="176"/>
      <c r="F32" s="174"/>
      <c r="G32" s="174"/>
      <c r="H32" s="171"/>
      <c r="I32" s="172"/>
    </row>
    <row r="33" spans="1:9">
      <c r="A33" s="74"/>
      <c r="B33" s="19"/>
      <c r="C33" s="18"/>
      <c r="D33" s="25"/>
      <c r="E33" s="25"/>
      <c r="F33" s="25"/>
      <c r="G33" s="26"/>
      <c r="H33" s="13"/>
      <c r="I33" s="81"/>
    </row>
    <row r="34" spans="1:9">
      <c r="A34" s="176"/>
      <c r="B34" s="174"/>
      <c r="C34" s="174"/>
      <c r="D34" s="175"/>
      <c r="E34" s="176"/>
      <c r="F34" s="174"/>
      <c r="G34" s="174"/>
      <c r="H34" s="171"/>
      <c r="I34" s="172"/>
    </row>
    <row r="35" spans="1:9">
      <c r="A35" s="74"/>
      <c r="B35" s="19"/>
      <c r="C35" s="18"/>
      <c r="D35" s="25"/>
      <c r="E35" s="25"/>
      <c r="F35" s="25"/>
      <c r="G35" s="26"/>
      <c r="H35" s="13"/>
      <c r="I35" s="81"/>
    </row>
    <row r="36" spans="1:9">
      <c r="A36" s="176"/>
      <c r="B36" s="174"/>
      <c r="C36" s="174"/>
      <c r="D36" s="175"/>
      <c r="E36" s="176"/>
      <c r="F36" s="174"/>
      <c r="G36" s="174"/>
      <c r="H36" s="171"/>
      <c r="I36" s="172"/>
    </row>
    <row r="37" spans="1:9">
      <c r="A37" s="82"/>
      <c r="B37" s="27"/>
      <c r="C37" s="180"/>
      <c r="D37" s="181"/>
      <c r="E37" s="13"/>
      <c r="F37" s="180"/>
      <c r="G37" s="181"/>
      <c r="H37" s="13"/>
      <c r="I37" s="75"/>
    </row>
    <row r="38" spans="1:9">
      <c r="A38" s="176"/>
      <c r="B38" s="174"/>
      <c r="C38" s="174"/>
      <c r="D38" s="175"/>
      <c r="E38" s="176"/>
      <c r="F38" s="174"/>
      <c r="G38" s="174"/>
      <c r="H38" s="171"/>
      <c r="I38" s="172"/>
    </row>
    <row r="39" spans="1:9">
      <c r="A39" s="82"/>
      <c r="B39" s="27"/>
      <c r="C39" s="28"/>
      <c r="D39" s="29"/>
      <c r="E39" s="13"/>
      <c r="F39" s="28"/>
      <c r="G39" s="29"/>
      <c r="H39" s="13"/>
      <c r="I39" s="75"/>
    </row>
    <row r="40" spans="1:9">
      <c r="A40" s="176"/>
      <c r="B40" s="174"/>
      <c r="C40" s="174"/>
      <c r="D40" s="175"/>
      <c r="E40" s="176"/>
      <c r="F40" s="174"/>
      <c r="G40" s="174"/>
      <c r="H40" s="171"/>
      <c r="I40" s="172"/>
    </row>
    <row r="41" spans="1:9">
      <c r="A41" s="103"/>
      <c r="B41" s="30"/>
      <c r="C41" s="30"/>
      <c r="D41" s="30"/>
      <c r="E41" s="20"/>
      <c r="F41" s="104"/>
      <c r="G41" s="104"/>
      <c r="H41" s="105"/>
      <c r="I41" s="83"/>
    </row>
    <row r="42" spans="1:9">
      <c r="A42" s="82"/>
      <c r="B42" s="27"/>
      <c r="C42" s="28"/>
      <c r="D42" s="29"/>
      <c r="E42" s="13"/>
      <c r="F42" s="28"/>
      <c r="G42" s="29"/>
      <c r="H42" s="13"/>
      <c r="I42" s="75"/>
    </row>
    <row r="43" spans="1:9" ht="13.5" customHeight="1">
      <c r="A43" s="84"/>
      <c r="B43" s="31"/>
      <c r="C43" s="31"/>
      <c r="D43" s="17"/>
      <c r="E43" s="17"/>
      <c r="F43" s="31"/>
      <c r="G43" s="17"/>
      <c r="H43" s="17"/>
      <c r="I43" s="85"/>
    </row>
    <row r="44" spans="1:9" ht="12.75" customHeight="1">
      <c r="A44" s="151" t="s">
        <v>245</v>
      </c>
      <c r="B44" s="152"/>
      <c r="C44" s="171"/>
      <c r="D44" s="172"/>
      <c r="E44" s="23"/>
      <c r="F44" s="173"/>
      <c r="G44" s="174"/>
      <c r="H44" s="174"/>
      <c r="I44" s="175"/>
    </row>
    <row r="45" spans="1:9" ht="13.5" customHeight="1">
      <c r="A45" s="82"/>
      <c r="B45" s="27"/>
      <c r="C45" s="180"/>
      <c r="D45" s="181"/>
      <c r="E45" s="13"/>
      <c r="F45" s="180"/>
      <c r="G45" s="182"/>
      <c r="H45" s="32"/>
      <c r="I45" s="86"/>
    </row>
    <row r="46" spans="1:9">
      <c r="A46" s="151" t="s">
        <v>246</v>
      </c>
      <c r="B46" s="152"/>
      <c r="C46" s="173" t="s">
        <v>281</v>
      </c>
      <c r="D46" s="183"/>
      <c r="E46" s="183"/>
      <c r="F46" s="183"/>
      <c r="G46" s="183"/>
      <c r="H46" s="183"/>
      <c r="I46" s="184"/>
    </row>
    <row r="47" spans="1:9" ht="13.5" customHeight="1">
      <c r="A47" s="74"/>
      <c r="B47" s="19"/>
      <c r="C47" s="18" t="s">
        <v>224</v>
      </c>
      <c r="D47" s="13"/>
      <c r="E47" s="13"/>
      <c r="F47" s="13"/>
      <c r="G47" s="13"/>
      <c r="H47" s="13"/>
      <c r="I47" s="75"/>
    </row>
    <row r="48" spans="1:9">
      <c r="A48" s="151" t="s">
        <v>247</v>
      </c>
      <c r="B48" s="152"/>
      <c r="C48" s="158" t="s">
        <v>282</v>
      </c>
      <c r="D48" s="154"/>
      <c r="E48" s="155"/>
      <c r="F48" s="13"/>
      <c r="G48" s="43" t="s">
        <v>248</v>
      </c>
      <c r="H48" s="158" t="s">
        <v>283</v>
      </c>
      <c r="I48" s="155"/>
    </row>
    <row r="49" spans="1:9">
      <c r="A49" s="74"/>
      <c r="B49" s="19"/>
      <c r="C49" s="18"/>
      <c r="D49" s="13"/>
      <c r="E49" s="13"/>
      <c r="F49" s="13"/>
      <c r="G49" s="13"/>
      <c r="H49" s="13"/>
      <c r="I49" s="75"/>
    </row>
    <row r="50" spans="1:9" ht="12.75" customHeight="1">
      <c r="A50" s="151" t="s">
        <v>225</v>
      </c>
      <c r="B50" s="152"/>
      <c r="C50" s="153" t="s">
        <v>284</v>
      </c>
      <c r="D50" s="154"/>
      <c r="E50" s="154"/>
      <c r="F50" s="154"/>
      <c r="G50" s="154"/>
      <c r="H50" s="154"/>
      <c r="I50" s="155"/>
    </row>
    <row r="51" spans="1:9">
      <c r="A51" s="74"/>
      <c r="B51" s="19"/>
      <c r="C51" s="21"/>
      <c r="D51" s="21"/>
      <c r="E51" s="21"/>
      <c r="F51" s="21"/>
      <c r="G51" s="21"/>
      <c r="H51" s="21"/>
      <c r="I51" s="110"/>
    </row>
    <row r="52" spans="1:9">
      <c r="A52" s="156" t="s">
        <v>226</v>
      </c>
      <c r="B52" s="157"/>
      <c r="C52" s="158" t="s">
        <v>285</v>
      </c>
      <c r="D52" s="154"/>
      <c r="E52" s="154"/>
      <c r="F52" s="154"/>
      <c r="G52" s="154"/>
      <c r="H52" s="154"/>
      <c r="I52" s="159"/>
    </row>
    <row r="53" spans="1:9">
      <c r="A53" s="87"/>
      <c r="B53" s="17"/>
      <c r="C53" s="179" t="s">
        <v>227</v>
      </c>
      <c r="D53" s="179"/>
      <c r="E53" s="179"/>
      <c r="F53" s="179"/>
      <c r="G53" s="179"/>
      <c r="H53" s="179"/>
      <c r="I53" s="88"/>
    </row>
    <row r="54" spans="1:9">
      <c r="A54" s="87"/>
      <c r="B54" s="17"/>
      <c r="C54" s="33"/>
      <c r="D54" s="33"/>
      <c r="E54" s="33"/>
      <c r="F54" s="33"/>
      <c r="G54" s="33"/>
      <c r="H54" s="33"/>
      <c r="I54" s="88"/>
    </row>
    <row r="55" spans="1:9">
      <c r="A55" s="87"/>
      <c r="B55" s="160" t="s">
        <v>228</v>
      </c>
      <c r="C55" s="161"/>
      <c r="D55" s="161"/>
      <c r="E55" s="161"/>
      <c r="F55" s="41"/>
      <c r="G55" s="41"/>
      <c r="H55" s="41"/>
      <c r="I55" s="89"/>
    </row>
    <row r="56" spans="1:9" ht="24.75" customHeight="1">
      <c r="A56" s="87"/>
      <c r="B56" s="162" t="s">
        <v>250</v>
      </c>
      <c r="C56" s="163"/>
      <c r="D56" s="163"/>
      <c r="E56" s="163"/>
      <c r="F56" s="163"/>
      <c r="G56" s="163"/>
      <c r="H56" s="163"/>
      <c r="I56" s="164"/>
    </row>
    <row r="57" spans="1:9">
      <c r="A57" s="87"/>
      <c r="B57" s="165" t="s">
        <v>249</v>
      </c>
      <c r="C57" s="166"/>
      <c r="D57" s="166"/>
      <c r="E57" s="166"/>
      <c r="F57" s="166"/>
      <c r="G57" s="166"/>
      <c r="H57" s="166"/>
      <c r="I57" s="167"/>
    </row>
    <row r="58" spans="1:9">
      <c r="A58" s="87"/>
      <c r="B58" s="165" t="s">
        <v>279</v>
      </c>
      <c r="C58" s="166"/>
      <c r="D58" s="166"/>
      <c r="E58" s="166"/>
      <c r="F58" s="166"/>
      <c r="G58" s="166"/>
      <c r="H58" s="166"/>
      <c r="I58" s="167"/>
    </row>
    <row r="59" spans="1:9">
      <c r="A59" s="87"/>
      <c r="B59" s="90"/>
      <c r="C59" s="91"/>
      <c r="D59" s="91"/>
      <c r="E59" s="91"/>
      <c r="F59" s="91"/>
      <c r="G59" s="91"/>
      <c r="H59" s="91"/>
      <c r="I59" s="92"/>
    </row>
    <row r="60" spans="1:9" ht="13.8" thickBot="1">
      <c r="A60" s="93" t="s">
        <v>1</v>
      </c>
      <c r="B60" s="13"/>
      <c r="C60" s="13"/>
      <c r="D60" s="13"/>
      <c r="E60" s="13"/>
      <c r="F60" s="13"/>
      <c r="G60" s="34"/>
      <c r="H60" s="35"/>
      <c r="I60" s="94"/>
    </row>
    <row r="61" spans="1:9">
      <c r="A61" s="71"/>
      <c r="B61" s="13"/>
      <c r="C61" s="13"/>
      <c r="D61" s="13"/>
      <c r="E61" s="27" t="s">
        <v>230</v>
      </c>
      <c r="F61" s="30"/>
      <c r="G61" s="168" t="s">
        <v>229</v>
      </c>
      <c r="H61" s="169"/>
      <c r="I61" s="170"/>
    </row>
    <row r="62" spans="1:9">
      <c r="A62" s="95"/>
      <c r="B62" s="96"/>
      <c r="C62" s="97"/>
      <c r="D62" s="97"/>
      <c r="E62" s="97"/>
      <c r="F62" s="97"/>
      <c r="G62" s="149"/>
      <c r="H62" s="150"/>
      <c r="I62" s="98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20:I20 C22:F22" name="Range1_3"/>
    <protectedRange sqref="C24:G24" name="Range1_3_1"/>
    <protectedRange sqref="I26" name="Range1_3_2"/>
    <protectedRange sqref="H2" name="Range1_2"/>
    <protectedRange sqref="C18:I18" name="Range1_6"/>
    <protectedRange sqref="I24" name="Range1_5"/>
  </protectedRanges>
  <mergeCells count="72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D22:F22"/>
    <mergeCell ref="G22:H22"/>
    <mergeCell ref="A22:B23"/>
    <mergeCell ref="H32:I32"/>
    <mergeCell ref="A24:B24"/>
    <mergeCell ref="D24:G24"/>
    <mergeCell ref="A26:B26"/>
    <mergeCell ref="G26:H26"/>
    <mergeCell ref="A28:D28"/>
    <mergeCell ref="E28:G28"/>
    <mergeCell ref="H28:I2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5" type="noConversion"/>
  <conditionalFormatting sqref="H29">
    <cfRule type="cellIs" dxfId="2" priority="4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18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M105" sqref="M105"/>
    </sheetView>
  </sheetViews>
  <sheetFormatPr defaultColWidth="9.109375" defaultRowHeight="13.2"/>
  <cols>
    <col min="1" max="9" width="9.109375" style="44"/>
    <col min="10" max="11" width="12.6640625" style="44" customWidth="1"/>
    <col min="12" max="16384" width="9.109375" style="44"/>
  </cols>
  <sheetData>
    <row r="1" spans="1:11" ht="15.6">
      <c r="A1" s="223" t="s">
        <v>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>
      <c r="A2" s="224" t="s">
        <v>299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>
      <c r="A3" s="225" t="s">
        <v>261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4">
      <c r="A4" s="228" t="s">
        <v>5</v>
      </c>
      <c r="B4" s="229"/>
      <c r="C4" s="229"/>
      <c r="D4" s="229"/>
      <c r="E4" s="229"/>
      <c r="F4" s="229"/>
      <c r="G4" s="229"/>
      <c r="H4" s="230"/>
      <c r="I4" s="48" t="s">
        <v>6</v>
      </c>
      <c r="J4" s="49" t="s">
        <v>7</v>
      </c>
      <c r="K4" s="50" t="s">
        <v>8</v>
      </c>
    </row>
    <row r="5" spans="1:11">
      <c r="A5" s="231">
        <v>1</v>
      </c>
      <c r="B5" s="231"/>
      <c r="C5" s="231"/>
      <c r="D5" s="231"/>
      <c r="E5" s="231"/>
      <c r="F5" s="231"/>
      <c r="G5" s="231"/>
      <c r="H5" s="231"/>
      <c r="I5" s="47">
        <v>2</v>
      </c>
      <c r="J5" s="46">
        <v>3</v>
      </c>
      <c r="K5" s="46">
        <v>4</v>
      </c>
    </row>
    <row r="6" spans="1:11">
      <c r="A6" s="232" t="s">
        <v>59</v>
      </c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>
      <c r="A7" s="235" t="s">
        <v>9</v>
      </c>
      <c r="B7" s="236"/>
      <c r="C7" s="236"/>
      <c r="D7" s="236"/>
      <c r="E7" s="236"/>
      <c r="F7" s="236"/>
      <c r="G7" s="236"/>
      <c r="H7" s="237"/>
      <c r="I7" s="3">
        <v>1</v>
      </c>
      <c r="J7" s="120">
        <v>0</v>
      </c>
      <c r="K7" s="120">
        <v>0</v>
      </c>
    </row>
    <row r="8" spans="1:11">
      <c r="A8" s="220" t="s">
        <v>262</v>
      </c>
      <c r="B8" s="221"/>
      <c r="C8" s="221"/>
      <c r="D8" s="221"/>
      <c r="E8" s="221"/>
      <c r="F8" s="221"/>
      <c r="G8" s="221"/>
      <c r="H8" s="222"/>
      <c r="I8" s="1">
        <v>2</v>
      </c>
      <c r="J8" s="127">
        <v>884909749.58000004</v>
      </c>
      <c r="K8" s="127">
        <v>863987497.59000003</v>
      </c>
    </row>
    <row r="9" spans="1:11">
      <c r="A9" s="220" t="s">
        <v>10</v>
      </c>
      <c r="B9" s="221"/>
      <c r="C9" s="221"/>
      <c r="D9" s="221"/>
      <c r="E9" s="221"/>
      <c r="F9" s="221"/>
      <c r="G9" s="221"/>
      <c r="H9" s="222"/>
      <c r="I9" s="1">
        <v>3</v>
      </c>
      <c r="J9" s="127">
        <v>93748703.709999993</v>
      </c>
      <c r="K9" s="127">
        <v>90966546.920000002</v>
      </c>
    </row>
    <row r="10" spans="1:11">
      <c r="A10" s="217" t="s">
        <v>11</v>
      </c>
      <c r="B10" s="218"/>
      <c r="C10" s="218"/>
      <c r="D10" s="218"/>
      <c r="E10" s="218"/>
      <c r="F10" s="218"/>
      <c r="G10" s="218"/>
      <c r="H10" s="219"/>
      <c r="I10" s="1">
        <v>4</v>
      </c>
      <c r="J10" s="124">
        <v>72457118.399999991</v>
      </c>
      <c r="K10" s="124">
        <v>64870359.850000009</v>
      </c>
    </row>
    <row r="11" spans="1:11">
      <c r="A11" s="217" t="s">
        <v>12</v>
      </c>
      <c r="B11" s="218"/>
      <c r="C11" s="218"/>
      <c r="D11" s="218"/>
      <c r="E11" s="218"/>
      <c r="F11" s="218"/>
      <c r="G11" s="218"/>
      <c r="H11" s="219"/>
      <c r="I11" s="1">
        <v>5</v>
      </c>
      <c r="J11" s="124">
        <v>1238643.4100000001</v>
      </c>
      <c r="K11" s="124">
        <v>1584282.6899999995</v>
      </c>
    </row>
    <row r="12" spans="1:11">
      <c r="A12" s="217" t="s">
        <v>0</v>
      </c>
      <c r="B12" s="218"/>
      <c r="C12" s="218"/>
      <c r="D12" s="218"/>
      <c r="E12" s="218"/>
      <c r="F12" s="218"/>
      <c r="G12" s="218"/>
      <c r="H12" s="219"/>
      <c r="I12" s="1">
        <v>6</v>
      </c>
      <c r="J12" s="5">
        <v>0</v>
      </c>
      <c r="K12" s="5">
        <v>0</v>
      </c>
    </row>
    <row r="13" spans="1:11">
      <c r="A13" s="217" t="s">
        <v>13</v>
      </c>
      <c r="B13" s="218"/>
      <c r="C13" s="218"/>
      <c r="D13" s="218"/>
      <c r="E13" s="218"/>
      <c r="F13" s="218"/>
      <c r="G13" s="218"/>
      <c r="H13" s="219"/>
      <c r="I13" s="1">
        <v>7</v>
      </c>
      <c r="J13" s="5">
        <v>0</v>
      </c>
      <c r="K13" s="5">
        <v>0</v>
      </c>
    </row>
    <row r="14" spans="1:11">
      <c r="A14" s="217" t="s">
        <v>14</v>
      </c>
      <c r="B14" s="218"/>
      <c r="C14" s="218"/>
      <c r="D14" s="218"/>
      <c r="E14" s="218"/>
      <c r="F14" s="218"/>
      <c r="G14" s="218"/>
      <c r="H14" s="219"/>
      <c r="I14" s="1">
        <v>8</v>
      </c>
      <c r="J14" s="5">
        <v>20052941.900000002</v>
      </c>
      <c r="K14" s="5">
        <v>24511904.379999999</v>
      </c>
    </row>
    <row r="15" spans="1:11">
      <c r="A15" s="217" t="s">
        <v>15</v>
      </c>
      <c r="B15" s="218"/>
      <c r="C15" s="218"/>
      <c r="D15" s="218"/>
      <c r="E15" s="218"/>
      <c r="F15" s="218"/>
      <c r="G15" s="218"/>
      <c r="H15" s="219"/>
      <c r="I15" s="1">
        <v>9</v>
      </c>
      <c r="J15" s="5">
        <v>0</v>
      </c>
      <c r="K15" s="5">
        <v>0</v>
      </c>
    </row>
    <row r="16" spans="1:11">
      <c r="A16" s="220" t="s">
        <v>16</v>
      </c>
      <c r="B16" s="221"/>
      <c r="C16" s="221"/>
      <c r="D16" s="221"/>
      <c r="E16" s="221"/>
      <c r="F16" s="221"/>
      <c r="G16" s="221"/>
      <c r="H16" s="222"/>
      <c r="I16" s="1">
        <v>10</v>
      </c>
      <c r="J16" s="127">
        <v>498951007.17000002</v>
      </c>
      <c r="K16" s="127">
        <v>494353514.33999997</v>
      </c>
    </row>
    <row r="17" spans="1:11">
      <c r="A17" s="217" t="s">
        <v>17</v>
      </c>
      <c r="B17" s="218"/>
      <c r="C17" s="218"/>
      <c r="D17" s="218"/>
      <c r="E17" s="218"/>
      <c r="F17" s="218"/>
      <c r="G17" s="218"/>
      <c r="H17" s="219"/>
      <c r="I17" s="1">
        <v>11</v>
      </c>
      <c r="J17" s="124">
        <v>147283498.68000001</v>
      </c>
      <c r="K17" s="124">
        <v>147283498.68000001</v>
      </c>
    </row>
    <row r="18" spans="1:11">
      <c r="A18" s="217" t="s">
        <v>18</v>
      </c>
      <c r="B18" s="218"/>
      <c r="C18" s="218"/>
      <c r="D18" s="218"/>
      <c r="E18" s="218"/>
      <c r="F18" s="218"/>
      <c r="G18" s="218"/>
      <c r="H18" s="219"/>
      <c r="I18" s="1">
        <v>12</v>
      </c>
      <c r="J18" s="124">
        <v>183487664.78</v>
      </c>
      <c r="K18" s="124">
        <v>181769545.65000001</v>
      </c>
    </row>
    <row r="19" spans="1:11">
      <c r="A19" s="217" t="s">
        <v>19</v>
      </c>
      <c r="B19" s="218"/>
      <c r="C19" s="218"/>
      <c r="D19" s="218"/>
      <c r="E19" s="218"/>
      <c r="F19" s="218"/>
      <c r="G19" s="218"/>
      <c r="H19" s="219"/>
      <c r="I19" s="1">
        <v>13</v>
      </c>
      <c r="J19" s="124">
        <v>143036377.86999997</v>
      </c>
      <c r="K19" s="124">
        <v>141109792.48999998</v>
      </c>
    </row>
    <row r="20" spans="1:11">
      <c r="A20" s="217" t="s">
        <v>20</v>
      </c>
      <c r="B20" s="218"/>
      <c r="C20" s="218"/>
      <c r="D20" s="218"/>
      <c r="E20" s="218"/>
      <c r="F20" s="218"/>
      <c r="G20" s="218"/>
      <c r="H20" s="219"/>
      <c r="I20" s="1">
        <v>14</v>
      </c>
      <c r="J20" s="124">
        <v>11755768.229999997</v>
      </c>
      <c r="K20" s="124">
        <v>10813487.059999995</v>
      </c>
    </row>
    <row r="21" spans="1:11">
      <c r="A21" s="217" t="s">
        <v>21</v>
      </c>
      <c r="B21" s="218"/>
      <c r="C21" s="218"/>
      <c r="D21" s="218"/>
      <c r="E21" s="218"/>
      <c r="F21" s="218"/>
      <c r="G21" s="218"/>
      <c r="H21" s="219"/>
      <c r="I21" s="1">
        <v>15</v>
      </c>
      <c r="J21" s="124">
        <v>0</v>
      </c>
      <c r="K21" s="124">
        <v>0</v>
      </c>
    </row>
    <row r="22" spans="1:11">
      <c r="A22" s="217" t="s">
        <v>22</v>
      </c>
      <c r="B22" s="218"/>
      <c r="C22" s="218"/>
      <c r="D22" s="218"/>
      <c r="E22" s="218"/>
      <c r="F22" s="218"/>
      <c r="G22" s="218"/>
      <c r="H22" s="219"/>
      <c r="I22" s="1">
        <v>16</v>
      </c>
      <c r="J22" s="124">
        <v>0</v>
      </c>
      <c r="K22" s="124">
        <v>0</v>
      </c>
    </row>
    <row r="23" spans="1:11">
      <c r="A23" s="217" t="s">
        <v>23</v>
      </c>
      <c r="B23" s="218"/>
      <c r="C23" s="218"/>
      <c r="D23" s="218"/>
      <c r="E23" s="218"/>
      <c r="F23" s="218"/>
      <c r="G23" s="218"/>
      <c r="H23" s="219"/>
      <c r="I23" s="1">
        <v>17</v>
      </c>
      <c r="J23" s="124">
        <v>5323560.08</v>
      </c>
      <c r="K23" s="124">
        <v>5420324.8900000006</v>
      </c>
    </row>
    <row r="24" spans="1:11">
      <c r="A24" s="217" t="s">
        <v>24</v>
      </c>
      <c r="B24" s="218"/>
      <c r="C24" s="218"/>
      <c r="D24" s="218"/>
      <c r="E24" s="218"/>
      <c r="F24" s="218"/>
      <c r="G24" s="218"/>
      <c r="H24" s="219"/>
      <c r="I24" s="1">
        <v>18</v>
      </c>
      <c r="J24" s="124">
        <v>0</v>
      </c>
      <c r="K24" s="124">
        <v>0</v>
      </c>
    </row>
    <row r="25" spans="1:11">
      <c r="A25" s="217" t="s">
        <v>25</v>
      </c>
      <c r="B25" s="218"/>
      <c r="C25" s="218"/>
      <c r="D25" s="218"/>
      <c r="E25" s="218"/>
      <c r="F25" s="218"/>
      <c r="G25" s="218"/>
      <c r="H25" s="219"/>
      <c r="I25" s="1">
        <v>19</v>
      </c>
      <c r="J25" s="124">
        <v>8064137.5300000003</v>
      </c>
      <c r="K25" s="124">
        <v>7956865.5700000003</v>
      </c>
    </row>
    <row r="26" spans="1:11">
      <c r="A26" s="220" t="s">
        <v>26</v>
      </c>
      <c r="B26" s="221"/>
      <c r="C26" s="221"/>
      <c r="D26" s="221"/>
      <c r="E26" s="221"/>
      <c r="F26" s="221"/>
      <c r="G26" s="221"/>
      <c r="H26" s="222"/>
      <c r="I26" s="1">
        <v>20</v>
      </c>
      <c r="J26" s="127">
        <v>153112667.51000002</v>
      </c>
      <c r="K26" s="127">
        <v>162626601.07000002</v>
      </c>
    </row>
    <row r="27" spans="1:11">
      <c r="A27" s="217" t="s">
        <v>27</v>
      </c>
      <c r="B27" s="218"/>
      <c r="C27" s="218"/>
      <c r="D27" s="218"/>
      <c r="E27" s="218"/>
      <c r="F27" s="218"/>
      <c r="G27" s="218"/>
      <c r="H27" s="219"/>
      <c r="I27" s="1">
        <v>21</v>
      </c>
      <c r="J27" s="124">
        <v>44383495.140000008</v>
      </c>
      <c r="K27" s="124">
        <v>44383495.140000008</v>
      </c>
    </row>
    <row r="28" spans="1:11">
      <c r="A28" s="217" t="s">
        <v>30</v>
      </c>
      <c r="B28" s="218"/>
      <c r="C28" s="218"/>
      <c r="D28" s="218"/>
      <c r="E28" s="218"/>
      <c r="F28" s="218"/>
      <c r="G28" s="218"/>
      <c r="H28" s="219"/>
      <c r="I28" s="1">
        <v>22</v>
      </c>
      <c r="J28" s="124">
        <v>81988723.870000005</v>
      </c>
      <c r="K28" s="124">
        <v>92678054.870000005</v>
      </c>
    </row>
    <row r="29" spans="1:11">
      <c r="A29" s="217" t="s">
        <v>29</v>
      </c>
      <c r="B29" s="218"/>
      <c r="C29" s="218"/>
      <c r="D29" s="218"/>
      <c r="E29" s="218"/>
      <c r="F29" s="218"/>
      <c r="G29" s="218"/>
      <c r="H29" s="219"/>
      <c r="I29" s="1">
        <v>23</v>
      </c>
      <c r="J29" s="124">
        <v>21779154.57</v>
      </c>
      <c r="K29" s="124">
        <v>21779154.57</v>
      </c>
    </row>
    <row r="30" spans="1:11">
      <c r="A30" s="217" t="s">
        <v>28</v>
      </c>
      <c r="B30" s="218"/>
      <c r="C30" s="218"/>
      <c r="D30" s="218"/>
      <c r="E30" s="218"/>
      <c r="F30" s="218"/>
      <c r="G30" s="218"/>
      <c r="H30" s="219"/>
      <c r="I30" s="1">
        <v>24</v>
      </c>
      <c r="J30" s="124">
        <v>0</v>
      </c>
      <c r="K30" s="124">
        <v>0</v>
      </c>
    </row>
    <row r="31" spans="1:11">
      <c r="A31" s="217" t="s">
        <v>31</v>
      </c>
      <c r="B31" s="218"/>
      <c r="C31" s="218"/>
      <c r="D31" s="218"/>
      <c r="E31" s="218"/>
      <c r="F31" s="218"/>
      <c r="G31" s="218"/>
      <c r="H31" s="219"/>
      <c r="I31" s="1">
        <v>25</v>
      </c>
      <c r="J31" s="124">
        <v>61700</v>
      </c>
      <c r="K31" s="124">
        <v>61700</v>
      </c>
    </row>
    <row r="32" spans="1:11">
      <c r="A32" s="217" t="s">
        <v>32</v>
      </c>
      <c r="B32" s="218"/>
      <c r="C32" s="218"/>
      <c r="D32" s="218"/>
      <c r="E32" s="218"/>
      <c r="F32" s="218"/>
      <c r="G32" s="218"/>
      <c r="H32" s="219"/>
      <c r="I32" s="1">
        <v>26</v>
      </c>
      <c r="J32" s="124">
        <v>4899593.93</v>
      </c>
      <c r="K32" s="124">
        <v>3724196.49</v>
      </c>
    </row>
    <row r="33" spans="1:11">
      <c r="A33" s="217" t="s">
        <v>33</v>
      </c>
      <c r="B33" s="218"/>
      <c r="C33" s="218"/>
      <c r="D33" s="218"/>
      <c r="E33" s="218"/>
      <c r="F33" s="218"/>
      <c r="G33" s="218"/>
      <c r="H33" s="219"/>
      <c r="I33" s="1">
        <v>27</v>
      </c>
      <c r="J33" s="124">
        <v>0</v>
      </c>
      <c r="K33" s="124">
        <v>0</v>
      </c>
    </row>
    <row r="34" spans="1:11">
      <c r="A34" s="217" t="s">
        <v>34</v>
      </c>
      <c r="B34" s="218"/>
      <c r="C34" s="218"/>
      <c r="D34" s="218"/>
      <c r="E34" s="218"/>
      <c r="F34" s="218"/>
      <c r="G34" s="218"/>
      <c r="H34" s="219"/>
      <c r="I34" s="1">
        <v>28</v>
      </c>
      <c r="J34" s="124">
        <v>0</v>
      </c>
      <c r="K34" s="124">
        <v>0</v>
      </c>
    </row>
    <row r="35" spans="1:11">
      <c r="A35" s="220" t="s">
        <v>37</v>
      </c>
      <c r="B35" s="221"/>
      <c r="C35" s="221"/>
      <c r="D35" s="221"/>
      <c r="E35" s="221"/>
      <c r="F35" s="221"/>
      <c r="G35" s="221"/>
      <c r="H35" s="222"/>
      <c r="I35" s="1">
        <v>29</v>
      </c>
      <c r="J35" s="127">
        <v>135936842.59999999</v>
      </c>
      <c r="K35" s="127">
        <v>114207269.73</v>
      </c>
    </row>
    <row r="36" spans="1:11">
      <c r="A36" s="238" t="s">
        <v>36</v>
      </c>
      <c r="B36" s="239"/>
      <c r="C36" s="239"/>
      <c r="D36" s="239"/>
      <c r="E36" s="239"/>
      <c r="F36" s="239"/>
      <c r="G36" s="239"/>
      <c r="H36" s="240"/>
      <c r="I36" s="1">
        <v>30</v>
      </c>
      <c r="J36" s="5">
        <v>135936842.59999999</v>
      </c>
      <c r="K36" s="5">
        <v>114207269.73</v>
      </c>
    </row>
    <row r="37" spans="1:11">
      <c r="A37" s="238" t="s">
        <v>35</v>
      </c>
      <c r="B37" s="239"/>
      <c r="C37" s="239"/>
      <c r="D37" s="239"/>
      <c r="E37" s="239"/>
      <c r="F37" s="239"/>
      <c r="G37" s="239"/>
      <c r="H37" s="240"/>
      <c r="I37" s="1">
        <v>31</v>
      </c>
      <c r="J37" s="5">
        <v>0</v>
      </c>
      <c r="K37" s="5">
        <v>0</v>
      </c>
    </row>
    <row r="38" spans="1:11">
      <c r="A38" s="238" t="s">
        <v>38</v>
      </c>
      <c r="B38" s="239"/>
      <c r="C38" s="239"/>
      <c r="D38" s="239"/>
      <c r="E38" s="239"/>
      <c r="F38" s="239"/>
      <c r="G38" s="239"/>
      <c r="H38" s="240"/>
      <c r="I38" s="1">
        <v>32</v>
      </c>
      <c r="J38" s="5">
        <v>0</v>
      </c>
      <c r="K38" s="5">
        <v>0</v>
      </c>
    </row>
    <row r="39" spans="1:11">
      <c r="A39" s="220" t="s">
        <v>39</v>
      </c>
      <c r="B39" s="221"/>
      <c r="C39" s="221"/>
      <c r="D39" s="221"/>
      <c r="E39" s="221"/>
      <c r="F39" s="221"/>
      <c r="G39" s="221"/>
      <c r="H39" s="222"/>
      <c r="I39" s="1">
        <v>33</v>
      </c>
      <c r="J39" s="125">
        <v>3160528.59</v>
      </c>
      <c r="K39" s="125">
        <v>1833565.53</v>
      </c>
    </row>
    <row r="40" spans="1:11">
      <c r="A40" s="220" t="s">
        <v>263</v>
      </c>
      <c r="B40" s="221"/>
      <c r="C40" s="221"/>
      <c r="D40" s="221"/>
      <c r="E40" s="221"/>
      <c r="F40" s="221"/>
      <c r="G40" s="221"/>
      <c r="H40" s="222"/>
      <c r="I40" s="1">
        <v>34</v>
      </c>
      <c r="J40" s="127">
        <v>290891626.80000007</v>
      </c>
      <c r="K40" s="127">
        <v>314836491.26999998</v>
      </c>
    </row>
    <row r="41" spans="1:11">
      <c r="A41" s="220" t="s">
        <v>44</v>
      </c>
      <c r="B41" s="221"/>
      <c r="C41" s="221"/>
      <c r="D41" s="221"/>
      <c r="E41" s="221"/>
      <c r="F41" s="221"/>
      <c r="G41" s="221"/>
      <c r="H41" s="222"/>
      <c r="I41" s="1">
        <v>35</v>
      </c>
      <c r="J41" s="127">
        <v>54643708.460000031</v>
      </c>
      <c r="K41" s="127">
        <v>67230410.50999999</v>
      </c>
    </row>
    <row r="42" spans="1:11">
      <c r="A42" s="238" t="s">
        <v>40</v>
      </c>
      <c r="B42" s="239"/>
      <c r="C42" s="239"/>
      <c r="D42" s="239"/>
      <c r="E42" s="239"/>
      <c r="F42" s="239"/>
      <c r="G42" s="239"/>
      <c r="H42" s="240"/>
      <c r="I42" s="1">
        <v>36</v>
      </c>
      <c r="J42" s="124">
        <v>36552513.150000006</v>
      </c>
      <c r="K42" s="124">
        <v>47272176.779999986</v>
      </c>
    </row>
    <row r="43" spans="1:11">
      <c r="A43" s="238" t="s">
        <v>41</v>
      </c>
      <c r="B43" s="239"/>
      <c r="C43" s="239"/>
      <c r="D43" s="239"/>
      <c r="E43" s="239"/>
      <c r="F43" s="239"/>
      <c r="G43" s="239"/>
      <c r="H43" s="240"/>
      <c r="I43" s="1">
        <v>37</v>
      </c>
      <c r="J43" s="124">
        <v>4063333.0499999989</v>
      </c>
      <c r="K43" s="124">
        <v>4771687.5900000129</v>
      </c>
    </row>
    <row r="44" spans="1:11">
      <c r="A44" s="238" t="s">
        <v>42</v>
      </c>
      <c r="B44" s="239"/>
      <c r="C44" s="239"/>
      <c r="D44" s="239"/>
      <c r="E44" s="239"/>
      <c r="F44" s="239"/>
      <c r="G44" s="239"/>
      <c r="H44" s="240"/>
      <c r="I44" s="1">
        <v>38</v>
      </c>
      <c r="J44" s="124">
        <v>10693346.27000002</v>
      </c>
      <c r="K44" s="124">
        <v>9537055.6399999894</v>
      </c>
    </row>
    <row r="45" spans="1:11">
      <c r="A45" s="238" t="s">
        <v>43</v>
      </c>
      <c r="B45" s="239"/>
      <c r="C45" s="239"/>
      <c r="D45" s="239"/>
      <c r="E45" s="239"/>
      <c r="F45" s="239"/>
      <c r="G45" s="239"/>
      <c r="H45" s="240"/>
      <c r="I45" s="1">
        <v>39</v>
      </c>
      <c r="J45" s="124">
        <v>3334515.99000001</v>
      </c>
      <c r="K45" s="124">
        <v>5649490.5</v>
      </c>
    </row>
    <row r="46" spans="1:11">
      <c r="A46" s="238" t="s">
        <v>45</v>
      </c>
      <c r="B46" s="239"/>
      <c r="C46" s="239"/>
      <c r="D46" s="239"/>
      <c r="E46" s="239"/>
      <c r="F46" s="239"/>
      <c r="G46" s="239"/>
      <c r="H46" s="240"/>
      <c r="I46" s="1">
        <v>40</v>
      </c>
      <c r="J46" s="5">
        <v>0</v>
      </c>
      <c r="K46" s="5">
        <v>0</v>
      </c>
    </row>
    <row r="47" spans="1:11">
      <c r="A47" s="238" t="s">
        <v>46</v>
      </c>
      <c r="B47" s="239"/>
      <c r="C47" s="239"/>
      <c r="D47" s="239"/>
      <c r="E47" s="239"/>
      <c r="F47" s="239"/>
      <c r="G47" s="239"/>
      <c r="H47" s="240"/>
      <c r="I47" s="1">
        <v>41</v>
      </c>
      <c r="J47" s="5">
        <v>0</v>
      </c>
      <c r="K47" s="5">
        <v>0</v>
      </c>
    </row>
    <row r="48" spans="1:11">
      <c r="A48" s="238" t="s">
        <v>47</v>
      </c>
      <c r="B48" s="239"/>
      <c r="C48" s="239"/>
      <c r="D48" s="239"/>
      <c r="E48" s="239"/>
      <c r="F48" s="239"/>
      <c r="G48" s="239"/>
      <c r="H48" s="240"/>
      <c r="I48" s="1">
        <v>42</v>
      </c>
      <c r="J48" s="5">
        <v>0</v>
      </c>
      <c r="K48" s="5">
        <v>0</v>
      </c>
    </row>
    <row r="49" spans="1:11">
      <c r="A49" s="220" t="s">
        <v>48</v>
      </c>
      <c r="B49" s="221"/>
      <c r="C49" s="221"/>
      <c r="D49" s="221"/>
      <c r="E49" s="221"/>
      <c r="F49" s="221"/>
      <c r="G49" s="221"/>
      <c r="H49" s="222"/>
      <c r="I49" s="1">
        <v>43</v>
      </c>
      <c r="J49" s="127">
        <v>184053868.06</v>
      </c>
      <c r="K49" s="127">
        <v>236928724.77000001</v>
      </c>
    </row>
    <row r="50" spans="1:11">
      <c r="A50" s="238" t="s">
        <v>49</v>
      </c>
      <c r="B50" s="239"/>
      <c r="C50" s="239"/>
      <c r="D50" s="239"/>
      <c r="E50" s="239"/>
      <c r="F50" s="239"/>
      <c r="G50" s="239"/>
      <c r="H50" s="240"/>
      <c r="I50" s="1">
        <v>44</v>
      </c>
      <c r="J50" s="124">
        <v>56766844.57</v>
      </c>
      <c r="K50" s="124">
        <v>47217879.719999999</v>
      </c>
    </row>
    <row r="51" spans="1:11">
      <c r="A51" s="238" t="s">
        <v>50</v>
      </c>
      <c r="B51" s="239"/>
      <c r="C51" s="239"/>
      <c r="D51" s="239"/>
      <c r="E51" s="239"/>
      <c r="F51" s="239"/>
      <c r="G51" s="239"/>
      <c r="H51" s="240"/>
      <c r="I51" s="1">
        <v>45</v>
      </c>
      <c r="J51" s="124">
        <v>95705484.76000002</v>
      </c>
      <c r="K51" s="124">
        <v>127039888.89</v>
      </c>
    </row>
    <row r="52" spans="1:11">
      <c r="A52" s="238" t="s">
        <v>51</v>
      </c>
      <c r="B52" s="239"/>
      <c r="C52" s="239"/>
      <c r="D52" s="239"/>
      <c r="E52" s="239"/>
      <c r="F52" s="239"/>
      <c r="G52" s="239"/>
      <c r="H52" s="240"/>
      <c r="I52" s="1">
        <v>46</v>
      </c>
      <c r="J52" s="124">
        <v>4150672.75</v>
      </c>
      <c r="K52" s="124">
        <v>24278361.899999999</v>
      </c>
    </row>
    <row r="53" spans="1:11">
      <c r="A53" s="238" t="s">
        <v>52</v>
      </c>
      <c r="B53" s="239"/>
      <c r="C53" s="239"/>
      <c r="D53" s="239"/>
      <c r="E53" s="239"/>
      <c r="F53" s="239"/>
      <c r="G53" s="239"/>
      <c r="H53" s="240"/>
      <c r="I53" s="1">
        <v>47</v>
      </c>
      <c r="J53" s="124">
        <v>132132.84999999998</v>
      </c>
      <c r="K53" s="124">
        <v>239998.13</v>
      </c>
    </row>
    <row r="54" spans="1:11">
      <c r="A54" s="238" t="s">
        <v>53</v>
      </c>
      <c r="B54" s="239"/>
      <c r="C54" s="239"/>
      <c r="D54" s="239"/>
      <c r="E54" s="239"/>
      <c r="F54" s="239"/>
      <c r="G54" s="239"/>
      <c r="H54" s="240"/>
      <c r="I54" s="1">
        <v>48</v>
      </c>
      <c r="J54" s="124">
        <v>5314812.8099999987</v>
      </c>
      <c r="K54" s="124">
        <v>10281191.560000001</v>
      </c>
    </row>
    <row r="55" spans="1:11">
      <c r="A55" s="238" t="s">
        <v>54</v>
      </c>
      <c r="B55" s="239"/>
      <c r="C55" s="239"/>
      <c r="D55" s="239"/>
      <c r="E55" s="239"/>
      <c r="F55" s="239"/>
      <c r="G55" s="239"/>
      <c r="H55" s="240"/>
      <c r="I55" s="1">
        <v>49</v>
      </c>
      <c r="J55" s="124">
        <v>21983920.319999997</v>
      </c>
      <c r="K55" s="124">
        <v>27871404.57</v>
      </c>
    </row>
    <row r="56" spans="1:11">
      <c r="A56" s="220" t="s">
        <v>60</v>
      </c>
      <c r="B56" s="221"/>
      <c r="C56" s="221"/>
      <c r="D56" s="221"/>
      <c r="E56" s="221"/>
      <c r="F56" s="221"/>
      <c r="G56" s="221"/>
      <c r="H56" s="222"/>
      <c r="I56" s="1">
        <v>50</v>
      </c>
      <c r="J56" s="127">
        <v>48160739.780000001</v>
      </c>
      <c r="K56" s="127">
        <v>5450322.9799999995</v>
      </c>
    </row>
    <row r="57" spans="1:11">
      <c r="A57" s="217" t="s">
        <v>27</v>
      </c>
      <c r="B57" s="218"/>
      <c r="C57" s="218"/>
      <c r="D57" s="218"/>
      <c r="E57" s="218"/>
      <c r="F57" s="218"/>
      <c r="G57" s="218"/>
      <c r="H57" s="219"/>
      <c r="I57" s="1">
        <v>51</v>
      </c>
      <c r="J57" s="124">
        <v>0</v>
      </c>
      <c r="K57" s="124">
        <v>0</v>
      </c>
    </row>
    <row r="58" spans="1:11">
      <c r="A58" s="217" t="s">
        <v>55</v>
      </c>
      <c r="B58" s="218"/>
      <c r="C58" s="218"/>
      <c r="D58" s="218"/>
      <c r="E58" s="218"/>
      <c r="F58" s="218"/>
      <c r="G58" s="218"/>
      <c r="H58" s="219"/>
      <c r="I58" s="1">
        <v>52</v>
      </c>
      <c r="J58" s="124">
        <v>0</v>
      </c>
      <c r="K58" s="124">
        <v>4444520.43</v>
      </c>
    </row>
    <row r="59" spans="1:11">
      <c r="A59" s="217" t="s">
        <v>29</v>
      </c>
      <c r="B59" s="218"/>
      <c r="C59" s="218"/>
      <c r="D59" s="218"/>
      <c r="E59" s="218"/>
      <c r="F59" s="218"/>
      <c r="G59" s="218"/>
      <c r="H59" s="219"/>
      <c r="I59" s="1">
        <v>53</v>
      </c>
      <c r="J59" s="124">
        <v>0</v>
      </c>
      <c r="K59" s="124">
        <v>0</v>
      </c>
    </row>
    <row r="60" spans="1:11">
      <c r="A60" s="217" t="s">
        <v>28</v>
      </c>
      <c r="B60" s="218"/>
      <c r="C60" s="218"/>
      <c r="D60" s="218"/>
      <c r="E60" s="218"/>
      <c r="F60" s="218"/>
      <c r="G60" s="218"/>
      <c r="H60" s="219"/>
      <c r="I60" s="1">
        <v>54</v>
      </c>
      <c r="J60" s="124">
        <v>0</v>
      </c>
      <c r="K60" s="124">
        <v>0</v>
      </c>
    </row>
    <row r="61" spans="1:11">
      <c r="A61" s="217" t="s">
        <v>56</v>
      </c>
      <c r="B61" s="218"/>
      <c r="C61" s="218"/>
      <c r="D61" s="218"/>
      <c r="E61" s="218"/>
      <c r="F61" s="218"/>
      <c r="G61" s="218"/>
      <c r="H61" s="219"/>
      <c r="I61" s="1">
        <v>55</v>
      </c>
      <c r="J61" s="124">
        <v>0</v>
      </c>
      <c r="K61" s="124">
        <v>0</v>
      </c>
    </row>
    <row r="62" spans="1:11">
      <c r="A62" s="217" t="s">
        <v>32</v>
      </c>
      <c r="B62" s="218"/>
      <c r="C62" s="218"/>
      <c r="D62" s="218"/>
      <c r="E62" s="218"/>
      <c r="F62" s="218"/>
      <c r="G62" s="218"/>
      <c r="H62" s="219"/>
      <c r="I62" s="1">
        <v>56</v>
      </c>
      <c r="J62" s="124">
        <v>48160739.780000001</v>
      </c>
      <c r="K62" s="124">
        <v>1005802.55</v>
      </c>
    </row>
    <row r="63" spans="1:11">
      <c r="A63" s="217" t="s">
        <v>57</v>
      </c>
      <c r="B63" s="218"/>
      <c r="C63" s="218"/>
      <c r="D63" s="218"/>
      <c r="E63" s="218"/>
      <c r="F63" s="218"/>
      <c r="G63" s="218"/>
      <c r="H63" s="219"/>
      <c r="I63" s="1">
        <v>57</v>
      </c>
      <c r="J63" s="124">
        <v>0</v>
      </c>
      <c r="K63" s="124">
        <v>0</v>
      </c>
    </row>
    <row r="64" spans="1:11">
      <c r="A64" s="220" t="s">
        <v>58</v>
      </c>
      <c r="B64" s="221"/>
      <c r="C64" s="221"/>
      <c r="D64" s="221"/>
      <c r="E64" s="221"/>
      <c r="F64" s="221"/>
      <c r="G64" s="221"/>
      <c r="H64" s="222"/>
      <c r="I64" s="1">
        <v>58</v>
      </c>
      <c r="J64" s="125">
        <v>4033310.5000000079</v>
      </c>
      <c r="K64" s="125">
        <v>5227033.0099999905</v>
      </c>
    </row>
    <row r="65" spans="1:11">
      <c r="A65" s="220" t="s">
        <v>292</v>
      </c>
      <c r="B65" s="221"/>
      <c r="C65" s="221"/>
      <c r="D65" s="221"/>
      <c r="E65" s="221"/>
      <c r="F65" s="221"/>
      <c r="G65" s="221"/>
      <c r="H65" s="222"/>
      <c r="I65" s="1">
        <v>59</v>
      </c>
      <c r="J65" s="125">
        <v>48634327.399999999</v>
      </c>
      <c r="K65" s="125">
        <v>18256320.080000002</v>
      </c>
    </row>
    <row r="66" spans="1:11">
      <c r="A66" s="220" t="s">
        <v>293</v>
      </c>
      <c r="B66" s="221"/>
      <c r="C66" s="221"/>
      <c r="D66" s="221"/>
      <c r="E66" s="221"/>
      <c r="F66" s="221"/>
      <c r="G66" s="221"/>
      <c r="H66" s="222"/>
      <c r="I66" s="1">
        <v>60</v>
      </c>
      <c r="J66" s="127">
        <v>1224435703.7800002</v>
      </c>
      <c r="K66" s="127">
        <v>1197080308.9400001</v>
      </c>
    </row>
    <row r="67" spans="1:11">
      <c r="A67" s="241" t="s">
        <v>294</v>
      </c>
      <c r="B67" s="242"/>
      <c r="C67" s="242"/>
      <c r="D67" s="242"/>
      <c r="E67" s="242"/>
      <c r="F67" s="242"/>
      <c r="G67" s="242"/>
      <c r="H67" s="243"/>
      <c r="I67" s="4">
        <v>61</v>
      </c>
      <c r="J67" s="126">
        <v>4738178.33</v>
      </c>
      <c r="K67" s="126">
        <v>5276460.8100000005</v>
      </c>
    </row>
    <row r="68" spans="1:11">
      <c r="A68" s="244" t="s">
        <v>61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11">
      <c r="A69" s="235" t="s">
        <v>264</v>
      </c>
      <c r="B69" s="236"/>
      <c r="C69" s="236"/>
      <c r="D69" s="236"/>
      <c r="E69" s="236"/>
      <c r="F69" s="236"/>
      <c r="G69" s="236"/>
      <c r="H69" s="237"/>
      <c r="I69" s="3">
        <v>62</v>
      </c>
      <c r="J69" s="128">
        <v>665718183.78000009</v>
      </c>
      <c r="K69" s="128">
        <v>700785369.87500012</v>
      </c>
    </row>
    <row r="70" spans="1:11">
      <c r="A70" s="220" t="s">
        <v>62</v>
      </c>
      <c r="B70" s="221"/>
      <c r="C70" s="221"/>
      <c r="D70" s="221"/>
      <c r="E70" s="221"/>
      <c r="F70" s="221"/>
      <c r="G70" s="221"/>
      <c r="H70" s="222"/>
      <c r="I70" s="1">
        <v>63</v>
      </c>
      <c r="J70" s="125">
        <v>419958400</v>
      </c>
      <c r="K70" s="125">
        <v>419958400</v>
      </c>
    </row>
    <row r="71" spans="1:11">
      <c r="A71" s="220" t="s">
        <v>63</v>
      </c>
      <c r="B71" s="221"/>
      <c r="C71" s="221"/>
      <c r="D71" s="221"/>
      <c r="E71" s="221"/>
      <c r="F71" s="221"/>
      <c r="G71" s="221"/>
      <c r="H71" s="222"/>
      <c r="I71" s="1">
        <v>64</v>
      </c>
      <c r="J71" s="125">
        <v>191565300.74000001</v>
      </c>
      <c r="K71" s="125">
        <v>191565300.74000001</v>
      </c>
    </row>
    <row r="72" spans="1:11">
      <c r="A72" s="220" t="s">
        <v>64</v>
      </c>
      <c r="B72" s="221"/>
      <c r="C72" s="221"/>
      <c r="D72" s="221"/>
      <c r="E72" s="221"/>
      <c r="F72" s="221"/>
      <c r="G72" s="221"/>
      <c r="H72" s="222"/>
      <c r="I72" s="1">
        <v>65</v>
      </c>
      <c r="J72" s="127">
        <v>27184402.289999999</v>
      </c>
      <c r="K72" s="127">
        <v>27286905.75</v>
      </c>
    </row>
    <row r="73" spans="1:11">
      <c r="A73" s="238" t="s">
        <v>65</v>
      </c>
      <c r="B73" s="239"/>
      <c r="C73" s="239"/>
      <c r="D73" s="239"/>
      <c r="E73" s="239"/>
      <c r="F73" s="239"/>
      <c r="G73" s="239"/>
      <c r="H73" s="240"/>
      <c r="I73" s="1">
        <v>66</v>
      </c>
      <c r="J73" s="124">
        <v>6128852.4500000002</v>
      </c>
      <c r="K73" s="124">
        <v>6128852.4500000002</v>
      </c>
    </row>
    <row r="74" spans="1:11">
      <c r="A74" s="238" t="s">
        <v>66</v>
      </c>
      <c r="B74" s="239"/>
      <c r="C74" s="239"/>
      <c r="D74" s="239"/>
      <c r="E74" s="239"/>
      <c r="F74" s="239"/>
      <c r="G74" s="239"/>
      <c r="H74" s="240"/>
      <c r="I74" s="1">
        <v>67</v>
      </c>
      <c r="J74" s="124">
        <v>3875119.77</v>
      </c>
      <c r="K74" s="124">
        <v>4535728.8499999996</v>
      </c>
    </row>
    <row r="75" spans="1:11">
      <c r="A75" s="238" t="s">
        <v>67</v>
      </c>
      <c r="B75" s="239"/>
      <c r="C75" s="239"/>
      <c r="D75" s="239"/>
      <c r="E75" s="239"/>
      <c r="F75" s="239"/>
      <c r="G75" s="239"/>
      <c r="H75" s="240"/>
      <c r="I75" s="1">
        <v>68</v>
      </c>
      <c r="J75" s="124">
        <v>3875119.77</v>
      </c>
      <c r="K75" s="124">
        <v>4535728.8499999996</v>
      </c>
    </row>
    <row r="76" spans="1:11">
      <c r="A76" s="238" t="s">
        <v>68</v>
      </c>
      <c r="B76" s="239"/>
      <c r="C76" s="239"/>
      <c r="D76" s="239"/>
      <c r="E76" s="239"/>
      <c r="F76" s="239"/>
      <c r="G76" s="239"/>
      <c r="H76" s="240"/>
      <c r="I76" s="1">
        <v>69</v>
      </c>
      <c r="J76" s="124">
        <v>0</v>
      </c>
      <c r="K76" s="124">
        <v>0</v>
      </c>
    </row>
    <row r="77" spans="1:11">
      <c r="A77" s="238" t="s">
        <v>69</v>
      </c>
      <c r="B77" s="239"/>
      <c r="C77" s="239"/>
      <c r="D77" s="239"/>
      <c r="E77" s="239"/>
      <c r="F77" s="239"/>
      <c r="G77" s="239"/>
      <c r="H77" s="240"/>
      <c r="I77" s="1">
        <v>70</v>
      </c>
      <c r="J77" s="124">
        <v>21055549.84</v>
      </c>
      <c r="K77" s="124">
        <v>21158053.300000001</v>
      </c>
    </row>
    <row r="78" spans="1:11">
      <c r="A78" s="220" t="s">
        <v>70</v>
      </c>
      <c r="B78" s="221"/>
      <c r="C78" s="221"/>
      <c r="D78" s="221"/>
      <c r="E78" s="221"/>
      <c r="F78" s="221"/>
      <c r="G78" s="221"/>
      <c r="H78" s="222"/>
      <c r="I78" s="1">
        <v>71</v>
      </c>
      <c r="J78" s="125">
        <v>-11336615.399999999</v>
      </c>
      <c r="K78" s="125">
        <v>-5045881.6900000004</v>
      </c>
    </row>
    <row r="79" spans="1:11">
      <c r="A79" s="220" t="s">
        <v>71</v>
      </c>
      <c r="B79" s="221"/>
      <c r="C79" s="221"/>
      <c r="D79" s="221"/>
      <c r="E79" s="221"/>
      <c r="F79" s="221"/>
      <c r="G79" s="221"/>
      <c r="H79" s="222"/>
      <c r="I79" s="1">
        <v>72</v>
      </c>
      <c r="J79" s="127">
        <v>0</v>
      </c>
      <c r="K79" s="127">
        <v>38346696.159999996</v>
      </c>
    </row>
    <row r="80" spans="1:11">
      <c r="A80" s="247" t="s">
        <v>72</v>
      </c>
      <c r="B80" s="248"/>
      <c r="C80" s="248"/>
      <c r="D80" s="248"/>
      <c r="E80" s="248"/>
      <c r="F80" s="248"/>
      <c r="G80" s="248"/>
      <c r="H80" s="249"/>
      <c r="I80" s="1">
        <v>73</v>
      </c>
      <c r="J80" s="5">
        <v>0</v>
      </c>
      <c r="K80" s="5">
        <v>38346696.159999996</v>
      </c>
    </row>
    <row r="81" spans="1:11">
      <c r="A81" s="247" t="s">
        <v>73</v>
      </c>
      <c r="B81" s="248"/>
      <c r="C81" s="248"/>
      <c r="D81" s="248"/>
      <c r="E81" s="248"/>
      <c r="F81" s="248"/>
      <c r="G81" s="248"/>
      <c r="H81" s="249"/>
      <c r="I81" s="1">
        <v>74</v>
      </c>
      <c r="J81" s="5">
        <v>0</v>
      </c>
      <c r="K81" s="5">
        <v>0</v>
      </c>
    </row>
    <row r="82" spans="1:11">
      <c r="A82" s="220" t="s">
        <v>74</v>
      </c>
      <c r="B82" s="221"/>
      <c r="C82" s="221"/>
      <c r="D82" s="221"/>
      <c r="E82" s="221"/>
      <c r="F82" s="221"/>
      <c r="G82" s="221"/>
      <c r="H82" s="222"/>
      <c r="I82" s="1">
        <v>75</v>
      </c>
      <c r="J82" s="127">
        <v>38346696.150000006</v>
      </c>
      <c r="K82" s="127">
        <v>28673948.915000111</v>
      </c>
    </row>
    <row r="83" spans="1:11">
      <c r="A83" s="247" t="s">
        <v>75</v>
      </c>
      <c r="B83" s="248"/>
      <c r="C83" s="248"/>
      <c r="D83" s="248"/>
      <c r="E83" s="248"/>
      <c r="F83" s="248"/>
      <c r="G83" s="248"/>
      <c r="H83" s="249"/>
      <c r="I83" s="1">
        <v>76</v>
      </c>
      <c r="J83" s="124">
        <v>38346696.150000006</v>
      </c>
      <c r="K83" s="124">
        <v>28673948.915000111</v>
      </c>
    </row>
    <row r="84" spans="1:11">
      <c r="A84" s="247" t="s">
        <v>76</v>
      </c>
      <c r="B84" s="248"/>
      <c r="C84" s="248"/>
      <c r="D84" s="248"/>
      <c r="E84" s="248"/>
      <c r="F84" s="248"/>
      <c r="G84" s="248"/>
      <c r="H84" s="249"/>
      <c r="I84" s="1">
        <v>77</v>
      </c>
      <c r="J84" s="5">
        <v>0</v>
      </c>
      <c r="K84" s="5">
        <v>0</v>
      </c>
    </row>
    <row r="85" spans="1:11">
      <c r="A85" s="220" t="s">
        <v>77</v>
      </c>
      <c r="B85" s="221"/>
      <c r="C85" s="221"/>
      <c r="D85" s="221"/>
      <c r="E85" s="221"/>
      <c r="F85" s="221"/>
      <c r="G85" s="221"/>
      <c r="H85" s="222"/>
      <c r="I85" s="1">
        <v>78</v>
      </c>
      <c r="J85" s="133">
        <v>0</v>
      </c>
      <c r="K85" s="133">
        <v>0</v>
      </c>
    </row>
    <row r="86" spans="1:11">
      <c r="A86" s="220" t="s">
        <v>265</v>
      </c>
      <c r="B86" s="221"/>
      <c r="C86" s="221"/>
      <c r="D86" s="221"/>
      <c r="E86" s="221"/>
      <c r="F86" s="221"/>
      <c r="G86" s="221"/>
      <c r="H86" s="222"/>
      <c r="I86" s="1">
        <v>79</v>
      </c>
      <c r="J86" s="127">
        <v>10555972.350000001</v>
      </c>
      <c r="K86" s="127">
        <v>8885870.3500000015</v>
      </c>
    </row>
    <row r="87" spans="1:11">
      <c r="A87" s="238" t="s">
        <v>78</v>
      </c>
      <c r="B87" s="239"/>
      <c r="C87" s="239"/>
      <c r="D87" s="239"/>
      <c r="E87" s="239"/>
      <c r="F87" s="239"/>
      <c r="G87" s="239"/>
      <c r="H87" s="240"/>
      <c r="I87" s="1">
        <v>80</v>
      </c>
      <c r="J87" s="124">
        <v>2102178</v>
      </c>
      <c r="K87" s="124">
        <v>2102178</v>
      </c>
    </row>
    <row r="88" spans="1:11">
      <c r="A88" s="238" t="s">
        <v>79</v>
      </c>
      <c r="B88" s="239"/>
      <c r="C88" s="239"/>
      <c r="D88" s="239"/>
      <c r="E88" s="239"/>
      <c r="F88" s="239"/>
      <c r="G88" s="239"/>
      <c r="H88" s="240"/>
      <c r="I88" s="1">
        <v>81</v>
      </c>
      <c r="J88" s="124">
        <v>0</v>
      </c>
      <c r="K88" s="124">
        <v>0</v>
      </c>
    </row>
    <row r="89" spans="1:11">
      <c r="A89" s="238" t="s">
        <v>80</v>
      </c>
      <c r="B89" s="239"/>
      <c r="C89" s="239"/>
      <c r="D89" s="239"/>
      <c r="E89" s="239"/>
      <c r="F89" s="239"/>
      <c r="G89" s="239"/>
      <c r="H89" s="240"/>
      <c r="I89" s="1">
        <v>82</v>
      </c>
      <c r="J89" s="124">
        <v>8453794.3499999996</v>
      </c>
      <c r="K89" s="124">
        <v>6783692.3500000006</v>
      </c>
    </row>
    <row r="90" spans="1:11">
      <c r="A90" s="220" t="s">
        <v>266</v>
      </c>
      <c r="B90" s="221"/>
      <c r="C90" s="221"/>
      <c r="D90" s="221"/>
      <c r="E90" s="221"/>
      <c r="F90" s="221"/>
      <c r="G90" s="221"/>
      <c r="H90" s="222"/>
      <c r="I90" s="1">
        <v>83</v>
      </c>
      <c r="J90" s="127">
        <v>174412367.52000001</v>
      </c>
      <c r="K90" s="127">
        <v>171742656.69</v>
      </c>
    </row>
    <row r="91" spans="1:11">
      <c r="A91" s="238" t="s">
        <v>81</v>
      </c>
      <c r="B91" s="239"/>
      <c r="C91" s="239"/>
      <c r="D91" s="239"/>
      <c r="E91" s="239"/>
      <c r="F91" s="239"/>
      <c r="G91" s="239"/>
      <c r="H91" s="240"/>
      <c r="I91" s="1">
        <v>84</v>
      </c>
      <c r="J91" s="5">
        <v>0</v>
      </c>
      <c r="K91" s="5">
        <v>0</v>
      </c>
    </row>
    <row r="92" spans="1:11">
      <c r="A92" s="238" t="s">
        <v>82</v>
      </c>
      <c r="B92" s="239"/>
      <c r="C92" s="239"/>
      <c r="D92" s="239"/>
      <c r="E92" s="239"/>
      <c r="F92" s="239"/>
      <c r="G92" s="239"/>
      <c r="H92" s="240"/>
      <c r="I92" s="1">
        <v>85</v>
      </c>
      <c r="J92" s="5">
        <v>0</v>
      </c>
      <c r="K92" s="5">
        <v>0</v>
      </c>
    </row>
    <row r="93" spans="1:11">
      <c r="A93" s="238" t="s">
        <v>83</v>
      </c>
      <c r="B93" s="239"/>
      <c r="C93" s="239"/>
      <c r="D93" s="239"/>
      <c r="E93" s="239"/>
      <c r="F93" s="239"/>
      <c r="G93" s="239"/>
      <c r="H93" s="240"/>
      <c r="I93" s="1">
        <v>86</v>
      </c>
      <c r="J93" s="124">
        <v>162353094.62</v>
      </c>
      <c r="K93" s="124">
        <v>163432391.59</v>
      </c>
    </row>
    <row r="94" spans="1:11">
      <c r="A94" s="238" t="s">
        <v>84</v>
      </c>
      <c r="B94" s="239"/>
      <c r="C94" s="239"/>
      <c r="D94" s="239"/>
      <c r="E94" s="239"/>
      <c r="F94" s="239"/>
      <c r="G94" s="239"/>
      <c r="H94" s="240"/>
      <c r="I94" s="1">
        <v>87</v>
      </c>
      <c r="J94" s="5">
        <v>0</v>
      </c>
      <c r="K94" s="5">
        <v>0</v>
      </c>
    </row>
    <row r="95" spans="1:11">
      <c r="A95" s="238" t="s">
        <v>85</v>
      </c>
      <c r="B95" s="239"/>
      <c r="C95" s="239"/>
      <c r="D95" s="239"/>
      <c r="E95" s="239"/>
      <c r="F95" s="239"/>
      <c r="G95" s="239"/>
      <c r="H95" s="240"/>
      <c r="I95" s="1">
        <v>88</v>
      </c>
      <c r="J95" s="5">
        <v>12059272.9</v>
      </c>
      <c r="K95" s="5">
        <v>8310265.0999999996</v>
      </c>
    </row>
    <row r="96" spans="1:11">
      <c r="A96" s="238" t="s">
        <v>86</v>
      </c>
      <c r="B96" s="239"/>
      <c r="C96" s="239"/>
      <c r="D96" s="239"/>
      <c r="E96" s="239"/>
      <c r="F96" s="239"/>
      <c r="G96" s="239"/>
      <c r="H96" s="240"/>
      <c r="I96" s="1">
        <v>89</v>
      </c>
      <c r="J96" s="5">
        <v>0</v>
      </c>
      <c r="K96" s="5">
        <v>0</v>
      </c>
    </row>
    <row r="97" spans="1:11">
      <c r="A97" s="238" t="s">
        <v>87</v>
      </c>
      <c r="B97" s="239"/>
      <c r="C97" s="239"/>
      <c r="D97" s="239"/>
      <c r="E97" s="239"/>
      <c r="F97" s="239"/>
      <c r="G97" s="239"/>
      <c r="H97" s="240"/>
      <c r="I97" s="1">
        <v>90</v>
      </c>
      <c r="J97" s="5">
        <v>0</v>
      </c>
      <c r="K97" s="5">
        <v>0</v>
      </c>
    </row>
    <row r="98" spans="1:11">
      <c r="A98" s="238" t="s">
        <v>88</v>
      </c>
      <c r="B98" s="239"/>
      <c r="C98" s="239"/>
      <c r="D98" s="239"/>
      <c r="E98" s="239"/>
      <c r="F98" s="239"/>
      <c r="G98" s="239"/>
      <c r="H98" s="240"/>
      <c r="I98" s="1">
        <v>91</v>
      </c>
      <c r="J98" s="5">
        <v>0</v>
      </c>
      <c r="K98" s="5">
        <v>0</v>
      </c>
    </row>
    <row r="99" spans="1:11">
      <c r="A99" s="238" t="s">
        <v>89</v>
      </c>
      <c r="B99" s="239"/>
      <c r="C99" s="239"/>
      <c r="D99" s="239"/>
      <c r="E99" s="239"/>
      <c r="F99" s="239"/>
      <c r="G99" s="239"/>
      <c r="H99" s="240"/>
      <c r="I99" s="1">
        <v>92</v>
      </c>
      <c r="J99" s="129">
        <v>0</v>
      </c>
      <c r="K99" s="129">
        <v>0</v>
      </c>
    </row>
    <row r="100" spans="1:11">
      <c r="A100" s="220" t="s">
        <v>278</v>
      </c>
      <c r="B100" s="221"/>
      <c r="C100" s="221"/>
      <c r="D100" s="221"/>
      <c r="E100" s="221"/>
      <c r="F100" s="221"/>
      <c r="G100" s="221"/>
      <c r="H100" s="222"/>
      <c r="I100" s="1">
        <v>93</v>
      </c>
      <c r="J100" s="127">
        <v>359629727.66999996</v>
      </c>
      <c r="K100" s="127">
        <v>300588757.93000001</v>
      </c>
    </row>
    <row r="101" spans="1:11">
      <c r="A101" s="238" t="s">
        <v>81</v>
      </c>
      <c r="B101" s="239"/>
      <c r="C101" s="239"/>
      <c r="D101" s="239"/>
      <c r="E101" s="239"/>
      <c r="F101" s="239"/>
      <c r="G101" s="239"/>
      <c r="H101" s="240"/>
      <c r="I101" s="1">
        <v>94</v>
      </c>
      <c r="J101" s="124">
        <v>5453584.6699999999</v>
      </c>
      <c r="K101" s="124">
        <v>8319618.6299999999</v>
      </c>
    </row>
    <row r="102" spans="1:11">
      <c r="A102" s="238" t="s">
        <v>82</v>
      </c>
      <c r="B102" s="239"/>
      <c r="C102" s="239"/>
      <c r="D102" s="239"/>
      <c r="E102" s="239"/>
      <c r="F102" s="239"/>
      <c r="G102" s="239"/>
      <c r="H102" s="240"/>
      <c r="I102" s="1">
        <v>95</v>
      </c>
      <c r="J102" s="124">
        <v>0</v>
      </c>
      <c r="K102" s="124">
        <v>0</v>
      </c>
    </row>
    <row r="103" spans="1:11">
      <c r="A103" s="238" t="s">
        <v>83</v>
      </c>
      <c r="B103" s="239"/>
      <c r="C103" s="239"/>
      <c r="D103" s="239"/>
      <c r="E103" s="239"/>
      <c r="F103" s="239"/>
      <c r="G103" s="239"/>
      <c r="H103" s="240"/>
      <c r="I103" s="1">
        <v>96</v>
      </c>
      <c r="J103" s="124">
        <v>206333848.63999999</v>
      </c>
      <c r="K103" s="124">
        <v>146645946.99000001</v>
      </c>
    </row>
    <row r="104" spans="1:11">
      <c r="A104" s="238" t="s">
        <v>84</v>
      </c>
      <c r="B104" s="239"/>
      <c r="C104" s="239"/>
      <c r="D104" s="239"/>
      <c r="E104" s="239"/>
      <c r="F104" s="239"/>
      <c r="G104" s="239"/>
      <c r="H104" s="240"/>
      <c r="I104" s="1">
        <v>97</v>
      </c>
      <c r="J104" s="124">
        <v>12249328.26</v>
      </c>
      <c r="K104" s="124">
        <v>6830461.3499999996</v>
      </c>
    </row>
    <row r="105" spans="1:11">
      <c r="A105" s="238" t="s">
        <v>85</v>
      </c>
      <c r="B105" s="239"/>
      <c r="C105" s="239"/>
      <c r="D105" s="239"/>
      <c r="E105" s="239"/>
      <c r="F105" s="239"/>
      <c r="G105" s="239"/>
      <c r="H105" s="240"/>
      <c r="I105" s="1">
        <v>98</v>
      </c>
      <c r="J105" s="124">
        <v>124374987.45999999</v>
      </c>
      <c r="K105" s="124">
        <v>126447303.97000001</v>
      </c>
    </row>
    <row r="106" spans="1:11">
      <c r="A106" s="238" t="s">
        <v>86</v>
      </c>
      <c r="B106" s="239"/>
      <c r="C106" s="239"/>
      <c r="D106" s="239"/>
      <c r="E106" s="239"/>
      <c r="F106" s="239"/>
      <c r="G106" s="239"/>
      <c r="H106" s="240"/>
      <c r="I106" s="1">
        <v>99</v>
      </c>
      <c r="J106" s="124">
        <v>0</v>
      </c>
      <c r="K106" s="124">
        <v>0</v>
      </c>
    </row>
    <row r="107" spans="1:11">
      <c r="A107" s="238" t="s">
        <v>87</v>
      </c>
      <c r="B107" s="239"/>
      <c r="C107" s="239"/>
      <c r="D107" s="239"/>
      <c r="E107" s="239"/>
      <c r="F107" s="239"/>
      <c r="G107" s="239"/>
      <c r="H107" s="240"/>
      <c r="I107" s="1">
        <v>100</v>
      </c>
      <c r="J107" s="124">
        <v>82008.7</v>
      </c>
      <c r="K107" s="124">
        <v>0</v>
      </c>
    </row>
    <row r="108" spans="1:11">
      <c r="A108" s="238" t="s">
        <v>90</v>
      </c>
      <c r="B108" s="239"/>
      <c r="C108" s="239"/>
      <c r="D108" s="239"/>
      <c r="E108" s="239"/>
      <c r="F108" s="239"/>
      <c r="G108" s="239"/>
      <c r="H108" s="240"/>
      <c r="I108" s="1">
        <v>101</v>
      </c>
      <c r="J108" s="124">
        <v>7074711.0000000102</v>
      </c>
      <c r="K108" s="124">
        <v>7802574.2299999995</v>
      </c>
    </row>
    <row r="109" spans="1:11">
      <c r="A109" s="238" t="s">
        <v>91</v>
      </c>
      <c r="B109" s="239"/>
      <c r="C109" s="239"/>
      <c r="D109" s="239"/>
      <c r="E109" s="239"/>
      <c r="F109" s="239"/>
      <c r="G109" s="239"/>
      <c r="H109" s="240"/>
      <c r="I109" s="1">
        <v>102</v>
      </c>
      <c r="J109" s="124">
        <v>4015712.9400000009</v>
      </c>
      <c r="K109" s="124">
        <v>4497306.76</v>
      </c>
    </row>
    <row r="110" spans="1:11">
      <c r="A110" s="238" t="s">
        <v>92</v>
      </c>
      <c r="B110" s="239"/>
      <c r="C110" s="239"/>
      <c r="D110" s="239"/>
      <c r="E110" s="239"/>
      <c r="F110" s="239"/>
      <c r="G110" s="239"/>
      <c r="H110" s="240"/>
      <c r="I110" s="1">
        <v>103</v>
      </c>
      <c r="J110" s="124">
        <v>27856.039999999099</v>
      </c>
      <c r="K110" s="124">
        <v>27856.04</v>
      </c>
    </row>
    <row r="111" spans="1:11">
      <c r="A111" s="238" t="s">
        <v>93</v>
      </c>
      <c r="B111" s="239"/>
      <c r="C111" s="239"/>
      <c r="D111" s="239"/>
      <c r="E111" s="239"/>
      <c r="F111" s="239"/>
      <c r="G111" s="239"/>
      <c r="H111" s="240"/>
      <c r="I111" s="1">
        <v>104</v>
      </c>
      <c r="J111" s="124">
        <v>0</v>
      </c>
      <c r="K111" s="124">
        <v>0</v>
      </c>
    </row>
    <row r="112" spans="1:11">
      <c r="A112" s="238" t="s">
        <v>94</v>
      </c>
      <c r="B112" s="239"/>
      <c r="C112" s="239"/>
      <c r="D112" s="239"/>
      <c r="E112" s="239"/>
      <c r="F112" s="239"/>
      <c r="G112" s="239"/>
      <c r="H112" s="240"/>
      <c r="I112" s="1">
        <v>105</v>
      </c>
      <c r="J112" s="124">
        <v>17689.96</v>
      </c>
      <c r="K112" s="124">
        <v>17689.96</v>
      </c>
    </row>
    <row r="113" spans="1:11">
      <c r="A113" s="220" t="s">
        <v>295</v>
      </c>
      <c r="B113" s="221"/>
      <c r="C113" s="221"/>
      <c r="D113" s="221"/>
      <c r="E113" s="221"/>
      <c r="F113" s="221"/>
      <c r="G113" s="221"/>
      <c r="H113" s="222"/>
      <c r="I113" s="1">
        <v>106</v>
      </c>
      <c r="J113" s="125">
        <v>14119452.460000001</v>
      </c>
      <c r="K113" s="125">
        <v>15077654.095000001</v>
      </c>
    </row>
    <row r="114" spans="1:11">
      <c r="A114" s="220" t="s">
        <v>296</v>
      </c>
      <c r="B114" s="221"/>
      <c r="C114" s="221"/>
      <c r="D114" s="221"/>
      <c r="E114" s="221"/>
      <c r="F114" s="221"/>
      <c r="G114" s="221"/>
      <c r="H114" s="222"/>
      <c r="I114" s="1">
        <v>107</v>
      </c>
      <c r="J114" s="127">
        <v>1224435703.78</v>
      </c>
      <c r="K114" s="127">
        <v>1197080308.9400001</v>
      </c>
    </row>
    <row r="115" spans="1:11">
      <c r="A115" s="252" t="s">
        <v>297</v>
      </c>
      <c r="B115" s="253"/>
      <c r="C115" s="253"/>
      <c r="D115" s="253"/>
      <c r="E115" s="253"/>
      <c r="F115" s="253"/>
      <c r="G115" s="253"/>
      <c r="H115" s="254"/>
      <c r="I115" s="2">
        <v>108</v>
      </c>
      <c r="J115" s="126">
        <v>4738178.33</v>
      </c>
      <c r="K115" s="126">
        <v>5276460.8099999996</v>
      </c>
    </row>
    <row r="116" spans="1:11">
      <c r="A116" s="244" t="s">
        <v>95</v>
      </c>
      <c r="B116" s="255"/>
      <c r="C116" s="255"/>
      <c r="D116" s="255"/>
      <c r="E116" s="255"/>
      <c r="F116" s="255"/>
      <c r="G116" s="255"/>
      <c r="H116" s="255"/>
      <c r="I116" s="256"/>
      <c r="J116" s="256"/>
      <c r="K116" s="257"/>
    </row>
    <row r="117" spans="1:11">
      <c r="A117" s="235" t="s">
        <v>96</v>
      </c>
      <c r="B117" s="236"/>
      <c r="C117" s="236"/>
      <c r="D117" s="236"/>
      <c r="E117" s="236"/>
      <c r="F117" s="236"/>
      <c r="G117" s="236"/>
      <c r="H117" s="236"/>
      <c r="I117" s="258"/>
      <c r="J117" s="258"/>
      <c r="K117" s="259"/>
    </row>
    <row r="118" spans="1:11">
      <c r="A118" s="217" t="s">
        <v>97</v>
      </c>
      <c r="B118" s="218"/>
      <c r="C118" s="218"/>
      <c r="D118" s="218"/>
      <c r="E118" s="218"/>
      <c r="F118" s="218"/>
      <c r="G118" s="218"/>
      <c r="H118" s="219"/>
      <c r="I118" s="1">
        <v>109</v>
      </c>
      <c r="J118" s="5"/>
      <c r="K118" s="5"/>
    </row>
    <row r="119" spans="1:11">
      <c r="A119" s="260" t="s">
        <v>98</v>
      </c>
      <c r="B119" s="261"/>
      <c r="C119" s="261"/>
      <c r="D119" s="261"/>
      <c r="E119" s="261"/>
      <c r="F119" s="261"/>
      <c r="G119" s="261"/>
      <c r="H119" s="262"/>
      <c r="I119" s="4">
        <v>110</v>
      </c>
      <c r="J119" s="6"/>
      <c r="K119" s="6"/>
    </row>
    <row r="120" spans="1:11">
      <c r="A120" s="263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</row>
    <row r="121" spans="1:11">
      <c r="A121" s="250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</row>
  </sheetData>
  <mergeCells count="121"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</mergeCells>
  <phoneticPr fontId="5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2 J8:J67 J86:J115 J74:J77 J70 J79:J84">
      <formula1>0</formula1>
    </dataValidation>
    <dataValidation allowBlank="1" sqref="J7 K7:K67 K69:K115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A68:K68 A35:J64 A69:J112 B66:J66 B65:J65 B67:J67 B115:J115 B113:J113 B114:J1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11"/>
  <sheetViews>
    <sheetView view="pageBreakPreview" zoomScaleNormal="100" zoomScaleSheetLayoutView="100" workbookViewId="0">
      <selection activeCell="J46" sqref="J46"/>
    </sheetView>
  </sheetViews>
  <sheetFormatPr defaultColWidth="9.109375" defaultRowHeight="13.2"/>
  <cols>
    <col min="1" max="9" width="9.109375" style="44"/>
    <col min="10" max="13" width="12.6640625" style="44" customWidth="1"/>
    <col min="14" max="16384" width="9.109375" style="44"/>
  </cols>
  <sheetData>
    <row r="1" spans="1:16" ht="15.6">
      <c r="A1" s="223" t="s">
        <v>99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6">
      <c r="A2" s="284" t="s">
        <v>300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16">
      <c r="A3" s="267" t="s">
        <v>261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</row>
    <row r="4" spans="1:16" ht="24">
      <c r="A4" s="266" t="s">
        <v>5</v>
      </c>
      <c r="B4" s="266"/>
      <c r="C4" s="266"/>
      <c r="D4" s="266"/>
      <c r="E4" s="266"/>
      <c r="F4" s="266"/>
      <c r="G4" s="266"/>
      <c r="H4" s="266"/>
      <c r="I4" s="48" t="s">
        <v>6</v>
      </c>
      <c r="J4" s="265" t="s">
        <v>7</v>
      </c>
      <c r="K4" s="265"/>
      <c r="L4" s="265" t="s">
        <v>8</v>
      </c>
      <c r="M4" s="265"/>
    </row>
    <row r="5" spans="1:16">
      <c r="A5" s="266"/>
      <c r="B5" s="266"/>
      <c r="C5" s="266"/>
      <c r="D5" s="266"/>
      <c r="E5" s="266"/>
      <c r="F5" s="266"/>
      <c r="G5" s="266"/>
      <c r="H5" s="266"/>
      <c r="I5" s="48"/>
      <c r="J5" s="50" t="s">
        <v>100</v>
      </c>
      <c r="K5" s="50" t="s">
        <v>101</v>
      </c>
      <c r="L5" s="50" t="s">
        <v>100</v>
      </c>
      <c r="M5" s="50" t="s">
        <v>101</v>
      </c>
    </row>
    <row r="6" spans="1:16">
      <c r="A6" s="265">
        <v>1</v>
      </c>
      <c r="B6" s="265"/>
      <c r="C6" s="265"/>
      <c r="D6" s="265"/>
      <c r="E6" s="265"/>
      <c r="F6" s="265"/>
      <c r="G6" s="265"/>
      <c r="H6" s="265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6">
      <c r="A7" s="235" t="s">
        <v>267</v>
      </c>
      <c r="B7" s="236"/>
      <c r="C7" s="236"/>
      <c r="D7" s="236"/>
      <c r="E7" s="236"/>
      <c r="F7" s="236"/>
      <c r="G7" s="236"/>
      <c r="H7" s="237"/>
      <c r="I7" s="3">
        <v>111</v>
      </c>
      <c r="J7" s="127">
        <v>397975289.64000005</v>
      </c>
      <c r="K7" s="127">
        <v>206090659.24000001</v>
      </c>
      <c r="L7" s="140">
        <v>400929096.71000004</v>
      </c>
      <c r="M7" s="140">
        <v>196059435.74000004</v>
      </c>
      <c r="P7" s="148"/>
    </row>
    <row r="8" spans="1:16">
      <c r="A8" s="217" t="s">
        <v>102</v>
      </c>
      <c r="B8" s="218"/>
      <c r="C8" s="218"/>
      <c r="D8" s="218"/>
      <c r="E8" s="218"/>
      <c r="F8" s="218"/>
      <c r="G8" s="218"/>
      <c r="H8" s="219"/>
      <c r="I8" s="1">
        <v>112</v>
      </c>
      <c r="J8" s="117">
        <v>393966841.60000002</v>
      </c>
      <c r="K8" s="124">
        <v>203847486.44999999</v>
      </c>
      <c r="L8" s="124">
        <v>394464845.14000005</v>
      </c>
      <c r="M8" s="124">
        <v>192647084.38000005</v>
      </c>
      <c r="P8" s="148"/>
    </row>
    <row r="9" spans="1:16">
      <c r="A9" s="217" t="s">
        <v>103</v>
      </c>
      <c r="B9" s="218"/>
      <c r="C9" s="218"/>
      <c r="D9" s="218"/>
      <c r="E9" s="218"/>
      <c r="F9" s="218"/>
      <c r="G9" s="218"/>
      <c r="H9" s="219"/>
      <c r="I9" s="1">
        <v>113</v>
      </c>
      <c r="J9" s="117">
        <v>4008448.04</v>
      </c>
      <c r="K9" s="124">
        <v>2243172.79</v>
      </c>
      <c r="L9" s="124">
        <v>6464251.5700000003</v>
      </c>
      <c r="M9" s="124">
        <v>3412351.3599999994</v>
      </c>
      <c r="P9" s="148"/>
    </row>
    <row r="10" spans="1:16">
      <c r="A10" s="270" t="s">
        <v>268</v>
      </c>
      <c r="B10" s="271"/>
      <c r="C10" s="271"/>
      <c r="D10" s="271"/>
      <c r="E10" s="271"/>
      <c r="F10" s="271"/>
      <c r="G10" s="271"/>
      <c r="H10" s="272"/>
      <c r="I10" s="1">
        <v>114</v>
      </c>
      <c r="J10" s="127">
        <v>373398612.24000001</v>
      </c>
      <c r="K10" s="127">
        <v>193932223.95000002</v>
      </c>
      <c r="L10" s="132">
        <v>377377486.05499995</v>
      </c>
      <c r="M10" s="132">
        <v>186414191.58499995</v>
      </c>
      <c r="P10" s="148"/>
    </row>
    <row r="11" spans="1:16">
      <c r="A11" s="270" t="s">
        <v>104</v>
      </c>
      <c r="B11" s="271"/>
      <c r="C11" s="271"/>
      <c r="D11" s="271"/>
      <c r="E11" s="271"/>
      <c r="F11" s="271"/>
      <c r="G11" s="271"/>
      <c r="H11" s="272"/>
      <c r="I11" s="1">
        <v>115</v>
      </c>
      <c r="J11" s="124">
        <v>1598969.8900000453</v>
      </c>
      <c r="K11" s="124">
        <v>1253861.3400000294</v>
      </c>
      <c r="L11" s="125">
        <v>447936.09999996424</v>
      </c>
      <c r="M11" s="125">
        <v>-1187422.1800000072</v>
      </c>
      <c r="P11" s="148"/>
    </row>
    <row r="12" spans="1:16">
      <c r="A12" s="270" t="s">
        <v>269</v>
      </c>
      <c r="B12" s="271"/>
      <c r="C12" s="271"/>
      <c r="D12" s="271"/>
      <c r="E12" s="271"/>
      <c r="F12" s="271"/>
      <c r="G12" s="271"/>
      <c r="H12" s="272"/>
      <c r="I12" s="1">
        <v>116</v>
      </c>
      <c r="J12" s="127">
        <v>245987357.03999999</v>
      </c>
      <c r="K12" s="127">
        <v>121123539.84</v>
      </c>
      <c r="L12" s="132">
        <v>262885544.50999999</v>
      </c>
      <c r="M12" s="132">
        <v>128348571.51999998</v>
      </c>
      <c r="P12" s="148"/>
    </row>
    <row r="13" spans="1:16">
      <c r="A13" s="217" t="s">
        <v>105</v>
      </c>
      <c r="B13" s="218"/>
      <c r="C13" s="218"/>
      <c r="D13" s="218"/>
      <c r="E13" s="218"/>
      <c r="F13" s="218"/>
      <c r="G13" s="218"/>
      <c r="H13" s="219"/>
      <c r="I13" s="1">
        <v>117</v>
      </c>
      <c r="J13" s="117">
        <v>191224084.06</v>
      </c>
      <c r="K13" s="124">
        <v>93210945.510000005</v>
      </c>
      <c r="L13" s="124">
        <v>188865521.13999999</v>
      </c>
      <c r="M13" s="124">
        <v>88684393.659999982</v>
      </c>
      <c r="P13" s="148"/>
    </row>
    <row r="14" spans="1:16">
      <c r="A14" s="217" t="s">
        <v>106</v>
      </c>
      <c r="B14" s="218"/>
      <c r="C14" s="218"/>
      <c r="D14" s="218"/>
      <c r="E14" s="218"/>
      <c r="F14" s="218"/>
      <c r="G14" s="218"/>
      <c r="H14" s="219"/>
      <c r="I14" s="1">
        <v>118</v>
      </c>
      <c r="J14" s="117">
        <v>30425630.880000003</v>
      </c>
      <c r="K14" s="124">
        <v>15559136.860000003</v>
      </c>
      <c r="L14" s="124">
        <v>49029564.060000002</v>
      </c>
      <c r="M14" s="124">
        <v>27388671.810000002</v>
      </c>
      <c r="P14" s="148"/>
    </row>
    <row r="15" spans="1:16">
      <c r="A15" s="217" t="s">
        <v>107</v>
      </c>
      <c r="B15" s="218"/>
      <c r="C15" s="218"/>
      <c r="D15" s="218"/>
      <c r="E15" s="218"/>
      <c r="F15" s="218"/>
      <c r="G15" s="218"/>
      <c r="H15" s="219"/>
      <c r="I15" s="1">
        <v>119</v>
      </c>
      <c r="J15" s="117">
        <v>24337642.100000001</v>
      </c>
      <c r="K15" s="124">
        <v>12353457.470000001</v>
      </c>
      <c r="L15" s="141">
        <v>24990459.310000002</v>
      </c>
      <c r="M15" s="141">
        <v>12275506.050000001</v>
      </c>
      <c r="P15" s="148"/>
    </row>
    <row r="16" spans="1:16">
      <c r="A16" s="220" t="s">
        <v>270</v>
      </c>
      <c r="B16" s="221"/>
      <c r="C16" s="221"/>
      <c r="D16" s="221"/>
      <c r="E16" s="221"/>
      <c r="F16" s="221"/>
      <c r="G16" s="221"/>
      <c r="H16" s="222"/>
      <c r="I16" s="1">
        <v>120</v>
      </c>
      <c r="J16" s="127">
        <v>62981951.289999992</v>
      </c>
      <c r="K16" s="127">
        <v>31509970.789999992</v>
      </c>
      <c r="L16" s="132">
        <v>62279278.549999997</v>
      </c>
      <c r="M16" s="132">
        <v>30549742.019999996</v>
      </c>
      <c r="P16" s="148"/>
    </row>
    <row r="17" spans="1:16">
      <c r="A17" s="217" t="s">
        <v>108</v>
      </c>
      <c r="B17" s="218"/>
      <c r="C17" s="218"/>
      <c r="D17" s="218"/>
      <c r="E17" s="218"/>
      <c r="F17" s="218"/>
      <c r="G17" s="218"/>
      <c r="H17" s="219"/>
      <c r="I17" s="1">
        <v>121</v>
      </c>
      <c r="J17" s="118">
        <v>37789170.773999996</v>
      </c>
      <c r="K17" s="115">
        <v>18905982.473999996</v>
      </c>
      <c r="L17" s="142">
        <v>38703866.72097984</v>
      </c>
      <c r="M17" s="142">
        <v>19400371.660979841</v>
      </c>
      <c r="P17" s="148"/>
    </row>
    <row r="18" spans="1:16">
      <c r="A18" s="217" t="s">
        <v>109</v>
      </c>
      <c r="B18" s="218"/>
      <c r="C18" s="218"/>
      <c r="D18" s="218"/>
      <c r="E18" s="218"/>
      <c r="F18" s="218"/>
      <c r="G18" s="218"/>
      <c r="H18" s="219"/>
      <c r="I18" s="1">
        <v>122</v>
      </c>
      <c r="J18" s="118">
        <v>15745487.8225</v>
      </c>
      <c r="K18" s="115">
        <v>7877492.6974999998</v>
      </c>
      <c r="L18" s="115">
        <v>14753057.420231791</v>
      </c>
      <c r="M18" s="115">
        <v>6939830.8002317911</v>
      </c>
      <c r="P18" s="148"/>
    </row>
    <row r="19" spans="1:16">
      <c r="A19" s="217" t="s">
        <v>110</v>
      </c>
      <c r="B19" s="218"/>
      <c r="C19" s="218"/>
      <c r="D19" s="218"/>
      <c r="E19" s="218"/>
      <c r="F19" s="218"/>
      <c r="G19" s="218"/>
      <c r="H19" s="219"/>
      <c r="I19" s="1">
        <v>123</v>
      </c>
      <c r="J19" s="118">
        <v>9447292.6934999991</v>
      </c>
      <c r="K19" s="115">
        <v>4726495.6184999989</v>
      </c>
      <c r="L19" s="115">
        <v>8822354.4087883644</v>
      </c>
      <c r="M19" s="115">
        <v>4209539.5587883638</v>
      </c>
      <c r="P19" s="148"/>
    </row>
    <row r="20" spans="1:16">
      <c r="A20" s="220" t="s">
        <v>111</v>
      </c>
      <c r="B20" s="221"/>
      <c r="C20" s="221"/>
      <c r="D20" s="221"/>
      <c r="E20" s="221"/>
      <c r="F20" s="221"/>
      <c r="G20" s="221"/>
      <c r="H20" s="222"/>
      <c r="I20" s="1">
        <v>124</v>
      </c>
      <c r="J20" s="134">
        <v>24020299.109999999</v>
      </c>
      <c r="K20" s="125">
        <v>11885086.42</v>
      </c>
      <c r="L20" s="125">
        <v>25575143.68</v>
      </c>
      <c r="M20" s="125">
        <v>12772508.25</v>
      </c>
      <c r="P20" s="148"/>
    </row>
    <row r="21" spans="1:16">
      <c r="A21" s="220" t="s">
        <v>112</v>
      </c>
      <c r="B21" s="221"/>
      <c r="C21" s="221"/>
      <c r="D21" s="221"/>
      <c r="E21" s="221"/>
      <c r="F21" s="221"/>
      <c r="G21" s="221"/>
      <c r="H21" s="222"/>
      <c r="I21" s="1">
        <v>125</v>
      </c>
      <c r="J21" s="134">
        <v>33050054.960000001</v>
      </c>
      <c r="K21" s="125">
        <v>24981456.490000002</v>
      </c>
      <c r="L21" s="143">
        <v>20281058.800000004</v>
      </c>
      <c r="M21" s="143">
        <v>10221827.500000004</v>
      </c>
      <c r="P21" s="148"/>
    </row>
    <row r="22" spans="1:16">
      <c r="A22" s="220" t="s">
        <v>271</v>
      </c>
      <c r="B22" s="221"/>
      <c r="C22" s="221"/>
      <c r="D22" s="221"/>
      <c r="E22" s="221"/>
      <c r="F22" s="221"/>
      <c r="G22" s="221"/>
      <c r="H22" s="222"/>
      <c r="I22" s="1">
        <v>126</v>
      </c>
      <c r="J22" s="127">
        <v>0</v>
      </c>
      <c r="K22" s="127">
        <v>0</v>
      </c>
      <c r="L22" s="132">
        <v>0</v>
      </c>
      <c r="M22" s="132">
        <v>0</v>
      </c>
      <c r="P22" s="148"/>
    </row>
    <row r="23" spans="1:16">
      <c r="A23" s="238" t="s">
        <v>113</v>
      </c>
      <c r="B23" s="239"/>
      <c r="C23" s="239"/>
      <c r="D23" s="239"/>
      <c r="E23" s="239"/>
      <c r="F23" s="239"/>
      <c r="G23" s="239"/>
      <c r="H23" s="240"/>
      <c r="I23" s="1">
        <v>127</v>
      </c>
      <c r="J23" s="116">
        <v>0</v>
      </c>
      <c r="K23" s="5">
        <v>0</v>
      </c>
      <c r="L23" s="144">
        <v>0</v>
      </c>
      <c r="M23" s="144">
        <v>0</v>
      </c>
      <c r="P23" s="148"/>
    </row>
    <row r="24" spans="1:16">
      <c r="A24" s="238" t="s">
        <v>114</v>
      </c>
      <c r="B24" s="239"/>
      <c r="C24" s="239"/>
      <c r="D24" s="239"/>
      <c r="E24" s="239"/>
      <c r="F24" s="239"/>
      <c r="G24" s="239"/>
      <c r="H24" s="240"/>
      <c r="I24" s="1">
        <v>128</v>
      </c>
      <c r="J24" s="116">
        <v>0</v>
      </c>
      <c r="K24" s="5">
        <v>0</v>
      </c>
      <c r="L24" s="5">
        <v>0</v>
      </c>
      <c r="M24" s="5">
        <v>0</v>
      </c>
      <c r="P24" s="148"/>
    </row>
    <row r="25" spans="1:16">
      <c r="A25" s="270" t="s">
        <v>115</v>
      </c>
      <c r="B25" s="271"/>
      <c r="C25" s="271"/>
      <c r="D25" s="271"/>
      <c r="E25" s="271"/>
      <c r="F25" s="271"/>
      <c r="G25" s="271"/>
      <c r="H25" s="272"/>
      <c r="I25" s="1">
        <v>129</v>
      </c>
      <c r="J25" s="135">
        <v>0</v>
      </c>
      <c r="K25" s="133">
        <v>0</v>
      </c>
      <c r="L25" s="145">
        <v>2505920.7000000002</v>
      </c>
      <c r="M25" s="145">
        <v>2505920.7000000002</v>
      </c>
      <c r="P25" s="148"/>
    </row>
    <row r="26" spans="1:16">
      <c r="A26" s="270" t="s">
        <v>116</v>
      </c>
      <c r="B26" s="271"/>
      <c r="C26" s="271"/>
      <c r="D26" s="271"/>
      <c r="E26" s="271"/>
      <c r="F26" s="271"/>
      <c r="G26" s="271"/>
      <c r="H26" s="272"/>
      <c r="I26" s="1">
        <v>130</v>
      </c>
      <c r="J26" s="134">
        <v>5759979.9500000002</v>
      </c>
      <c r="K26" s="125">
        <v>3178309.0700000003</v>
      </c>
      <c r="L26" s="125">
        <v>3402603.7149999999</v>
      </c>
      <c r="M26" s="125">
        <v>3203043.7749999999</v>
      </c>
      <c r="P26" s="148"/>
    </row>
    <row r="27" spans="1:16">
      <c r="A27" s="220" t="s">
        <v>272</v>
      </c>
      <c r="B27" s="221"/>
      <c r="C27" s="221"/>
      <c r="D27" s="221"/>
      <c r="E27" s="221"/>
      <c r="F27" s="221"/>
      <c r="G27" s="221"/>
      <c r="H27" s="222"/>
      <c r="I27" s="1">
        <v>131</v>
      </c>
      <c r="J27" s="127">
        <v>31704939.579999998</v>
      </c>
      <c r="K27" s="127">
        <v>13193592.099999998</v>
      </c>
      <c r="L27" s="146">
        <v>31493369.490000002</v>
      </c>
      <c r="M27" s="146">
        <v>11529859.583800003</v>
      </c>
      <c r="P27" s="148"/>
    </row>
    <row r="28" spans="1:16">
      <c r="A28" s="238" t="s">
        <v>117</v>
      </c>
      <c r="B28" s="239"/>
      <c r="C28" s="239"/>
      <c r="D28" s="239"/>
      <c r="E28" s="239"/>
      <c r="F28" s="239"/>
      <c r="G28" s="239"/>
      <c r="H28" s="240"/>
      <c r="I28" s="1">
        <v>132</v>
      </c>
      <c r="J28" s="118">
        <v>2425456.36</v>
      </c>
      <c r="K28" s="115">
        <v>1269488.9299999997</v>
      </c>
      <c r="L28" s="115">
        <v>5185620.4799999995</v>
      </c>
      <c r="M28" s="115">
        <v>2478731.17</v>
      </c>
      <c r="P28" s="148"/>
    </row>
    <row r="29" spans="1:16">
      <c r="A29" s="238" t="s">
        <v>118</v>
      </c>
      <c r="B29" s="239"/>
      <c r="C29" s="239"/>
      <c r="D29" s="239"/>
      <c r="E29" s="239"/>
      <c r="F29" s="239"/>
      <c r="G29" s="239"/>
      <c r="H29" s="240"/>
      <c r="I29" s="1">
        <v>133</v>
      </c>
      <c r="J29" s="118">
        <v>6139116.049999997</v>
      </c>
      <c r="K29" s="115">
        <v>5040782.2299999977</v>
      </c>
      <c r="L29" s="115">
        <v>5320405.4800000004</v>
      </c>
      <c r="M29" s="115">
        <v>-1413804.6999999993</v>
      </c>
      <c r="P29" s="148"/>
    </row>
    <row r="30" spans="1:16">
      <c r="A30" s="238" t="s">
        <v>119</v>
      </c>
      <c r="B30" s="239"/>
      <c r="C30" s="239"/>
      <c r="D30" s="239"/>
      <c r="E30" s="239"/>
      <c r="F30" s="239"/>
      <c r="G30" s="239"/>
      <c r="H30" s="240"/>
      <c r="I30" s="1">
        <v>134</v>
      </c>
      <c r="J30" s="116">
        <v>23140367.170000002</v>
      </c>
      <c r="K30" s="5">
        <v>6883320.9400000013</v>
      </c>
      <c r="L30" s="5">
        <v>20987343.52</v>
      </c>
      <c r="M30" s="5">
        <v>10464933.103799999</v>
      </c>
      <c r="P30" s="148"/>
    </row>
    <row r="31" spans="1:16">
      <c r="A31" s="238" t="s">
        <v>120</v>
      </c>
      <c r="B31" s="239"/>
      <c r="C31" s="239"/>
      <c r="D31" s="239"/>
      <c r="E31" s="239"/>
      <c r="F31" s="239"/>
      <c r="G31" s="239"/>
      <c r="H31" s="240"/>
      <c r="I31" s="1">
        <v>135</v>
      </c>
      <c r="J31" s="116">
        <v>0</v>
      </c>
      <c r="K31" s="5">
        <v>0</v>
      </c>
      <c r="L31" s="5">
        <v>0</v>
      </c>
      <c r="M31" s="5">
        <v>0</v>
      </c>
      <c r="P31" s="148"/>
    </row>
    <row r="32" spans="1:16">
      <c r="A32" s="238" t="s">
        <v>121</v>
      </c>
      <c r="B32" s="239"/>
      <c r="C32" s="239"/>
      <c r="D32" s="239"/>
      <c r="E32" s="239"/>
      <c r="F32" s="239"/>
      <c r="G32" s="239"/>
      <c r="H32" s="240"/>
      <c r="I32" s="1">
        <v>136</v>
      </c>
      <c r="J32" s="116">
        <v>0</v>
      </c>
      <c r="K32" s="5">
        <v>0</v>
      </c>
      <c r="L32" s="5">
        <v>0.01</v>
      </c>
      <c r="M32" s="5">
        <v>0.01</v>
      </c>
      <c r="P32" s="148"/>
    </row>
    <row r="33" spans="1:16">
      <c r="A33" s="220" t="s">
        <v>273</v>
      </c>
      <c r="B33" s="221"/>
      <c r="C33" s="221"/>
      <c r="D33" s="221"/>
      <c r="E33" s="221"/>
      <c r="F33" s="221"/>
      <c r="G33" s="221"/>
      <c r="H33" s="222"/>
      <c r="I33" s="1">
        <v>137</v>
      </c>
      <c r="J33" s="127">
        <v>33958860.549999997</v>
      </c>
      <c r="K33" s="127">
        <v>20138154.819999997</v>
      </c>
      <c r="L33" s="132">
        <v>26440690.869999997</v>
      </c>
      <c r="M33" s="132">
        <v>11778453.627499998</v>
      </c>
      <c r="P33" s="148"/>
    </row>
    <row r="34" spans="1:16">
      <c r="A34" s="238" t="s">
        <v>117</v>
      </c>
      <c r="B34" s="239"/>
      <c r="C34" s="239"/>
      <c r="D34" s="239"/>
      <c r="E34" s="239"/>
      <c r="F34" s="239"/>
      <c r="G34" s="239"/>
      <c r="H34" s="240"/>
      <c r="I34" s="1">
        <v>138</v>
      </c>
      <c r="J34" s="117">
        <v>1394489.21</v>
      </c>
      <c r="K34" s="124">
        <v>1265894.46</v>
      </c>
      <c r="L34" s="124">
        <v>11095362.01</v>
      </c>
      <c r="M34" s="124">
        <v>3910149.7675000001</v>
      </c>
      <c r="P34" s="148"/>
    </row>
    <row r="35" spans="1:16">
      <c r="A35" s="238" t="s">
        <v>118</v>
      </c>
      <c r="B35" s="239"/>
      <c r="C35" s="239"/>
      <c r="D35" s="239"/>
      <c r="E35" s="239"/>
      <c r="F35" s="239"/>
      <c r="G35" s="239"/>
      <c r="H35" s="240"/>
      <c r="I35" s="1">
        <v>139</v>
      </c>
      <c r="J35" s="117">
        <v>32564371.339999996</v>
      </c>
      <c r="K35" s="124">
        <v>18872260.359999996</v>
      </c>
      <c r="L35" s="124">
        <v>15345328.859999999</v>
      </c>
      <c r="M35" s="124">
        <v>7868303.8599999994</v>
      </c>
      <c r="P35" s="148"/>
    </row>
    <row r="36" spans="1:16">
      <c r="A36" s="238" t="s">
        <v>122</v>
      </c>
      <c r="B36" s="239"/>
      <c r="C36" s="239"/>
      <c r="D36" s="239"/>
      <c r="E36" s="239"/>
      <c r="F36" s="239"/>
      <c r="G36" s="239"/>
      <c r="H36" s="240"/>
      <c r="I36" s="1">
        <v>140</v>
      </c>
      <c r="J36" s="116">
        <v>0</v>
      </c>
      <c r="K36" s="5">
        <v>0</v>
      </c>
      <c r="L36" s="5">
        <v>0</v>
      </c>
      <c r="M36" s="5">
        <v>0</v>
      </c>
      <c r="P36" s="148"/>
    </row>
    <row r="37" spans="1:16">
      <c r="A37" s="270" t="s">
        <v>123</v>
      </c>
      <c r="B37" s="271"/>
      <c r="C37" s="271"/>
      <c r="D37" s="271"/>
      <c r="E37" s="271"/>
      <c r="F37" s="271"/>
      <c r="G37" s="271"/>
      <c r="H37" s="272"/>
      <c r="I37" s="1">
        <v>141</v>
      </c>
      <c r="J37" s="116">
        <v>0</v>
      </c>
      <c r="K37" s="5">
        <v>0</v>
      </c>
      <c r="L37" s="5">
        <v>0</v>
      </c>
      <c r="M37" s="5">
        <v>0</v>
      </c>
      <c r="P37" s="148"/>
    </row>
    <row r="38" spans="1:16">
      <c r="A38" s="220" t="s">
        <v>287</v>
      </c>
      <c r="B38" s="221"/>
      <c r="C38" s="221"/>
      <c r="D38" s="221"/>
      <c r="E38" s="221"/>
      <c r="F38" s="221"/>
      <c r="G38" s="221"/>
      <c r="H38" s="222"/>
      <c r="I38" s="1">
        <v>142</v>
      </c>
      <c r="J38" s="135">
        <v>0</v>
      </c>
      <c r="K38" s="133">
        <v>0</v>
      </c>
      <c r="L38" s="133">
        <v>0</v>
      </c>
      <c r="M38" s="133">
        <v>0</v>
      </c>
      <c r="P38" s="148"/>
    </row>
    <row r="39" spans="1:16">
      <c r="A39" s="220" t="s">
        <v>288</v>
      </c>
      <c r="B39" s="221"/>
      <c r="C39" s="221"/>
      <c r="D39" s="221"/>
      <c r="E39" s="221"/>
      <c r="F39" s="221"/>
      <c r="G39" s="221"/>
      <c r="H39" s="222"/>
      <c r="I39" s="1">
        <v>143</v>
      </c>
      <c r="J39" s="137">
        <v>0</v>
      </c>
      <c r="K39" s="136">
        <v>0</v>
      </c>
      <c r="L39" s="136">
        <v>0</v>
      </c>
      <c r="M39" s="136">
        <v>0</v>
      </c>
      <c r="P39" s="148"/>
    </row>
    <row r="40" spans="1:16">
      <c r="A40" s="220" t="s">
        <v>125</v>
      </c>
      <c r="B40" s="221"/>
      <c r="C40" s="221"/>
      <c r="D40" s="221"/>
      <c r="E40" s="221"/>
      <c r="F40" s="221"/>
      <c r="G40" s="221"/>
      <c r="H40" s="222"/>
      <c r="I40" s="1">
        <v>144</v>
      </c>
      <c r="J40" s="135">
        <v>0</v>
      </c>
      <c r="K40" s="133">
        <v>0</v>
      </c>
      <c r="L40" s="133">
        <v>0</v>
      </c>
      <c r="M40" s="133">
        <v>0</v>
      </c>
      <c r="P40" s="148"/>
    </row>
    <row r="41" spans="1:16">
      <c r="A41" s="220" t="s">
        <v>124</v>
      </c>
      <c r="B41" s="221"/>
      <c r="C41" s="221"/>
      <c r="D41" s="221"/>
      <c r="E41" s="221"/>
      <c r="F41" s="221"/>
      <c r="G41" s="221"/>
      <c r="H41" s="222"/>
      <c r="I41" s="1">
        <v>145</v>
      </c>
      <c r="J41" s="135">
        <v>0</v>
      </c>
      <c r="K41" s="133">
        <v>0</v>
      </c>
      <c r="L41" s="133">
        <v>0</v>
      </c>
      <c r="M41" s="133">
        <v>0</v>
      </c>
      <c r="P41" s="148"/>
    </row>
    <row r="42" spans="1:16">
      <c r="A42" s="220" t="s">
        <v>274</v>
      </c>
      <c r="B42" s="221"/>
      <c r="C42" s="221"/>
      <c r="D42" s="221"/>
      <c r="E42" s="221"/>
      <c r="F42" s="221"/>
      <c r="G42" s="221"/>
      <c r="H42" s="222"/>
      <c r="I42" s="1">
        <v>146</v>
      </c>
      <c r="J42" s="127">
        <v>429680229.22000003</v>
      </c>
      <c r="K42" s="127">
        <v>219284251.34</v>
      </c>
      <c r="L42" s="132">
        <v>432422466.20000005</v>
      </c>
      <c r="M42" s="132">
        <v>207589295.32380006</v>
      </c>
      <c r="P42" s="148"/>
    </row>
    <row r="43" spans="1:16">
      <c r="A43" s="220" t="s">
        <v>275</v>
      </c>
      <c r="B43" s="221"/>
      <c r="C43" s="221"/>
      <c r="D43" s="221"/>
      <c r="E43" s="221"/>
      <c r="F43" s="221"/>
      <c r="G43" s="221"/>
      <c r="H43" s="222"/>
      <c r="I43" s="1">
        <v>147</v>
      </c>
      <c r="J43" s="127">
        <v>407357472.79000002</v>
      </c>
      <c r="K43" s="127">
        <v>214070378.77000004</v>
      </c>
      <c r="L43" s="132">
        <v>403818176.92499995</v>
      </c>
      <c r="M43" s="132">
        <v>198192645.21249995</v>
      </c>
      <c r="P43" s="148"/>
    </row>
    <row r="44" spans="1:16">
      <c r="A44" s="220" t="s">
        <v>276</v>
      </c>
      <c r="B44" s="221"/>
      <c r="C44" s="221"/>
      <c r="D44" s="221"/>
      <c r="E44" s="221"/>
      <c r="F44" s="221"/>
      <c r="G44" s="221"/>
      <c r="H44" s="222"/>
      <c r="I44" s="1">
        <v>148</v>
      </c>
      <c r="J44" s="127">
        <v>22322756.430000007</v>
      </c>
      <c r="K44" s="127">
        <v>5213872.569999963</v>
      </c>
      <c r="L44" s="132">
        <v>28604289.27500011</v>
      </c>
      <c r="M44" s="132">
        <v>9396650.1113001294</v>
      </c>
      <c r="P44" s="148"/>
    </row>
    <row r="45" spans="1:16">
      <c r="A45" s="247" t="s">
        <v>126</v>
      </c>
      <c r="B45" s="248"/>
      <c r="C45" s="248"/>
      <c r="D45" s="248"/>
      <c r="E45" s="248"/>
      <c r="F45" s="248"/>
      <c r="G45" s="248"/>
      <c r="H45" s="249"/>
      <c r="I45" s="1">
        <v>149</v>
      </c>
      <c r="J45" s="130">
        <v>22322756.430000007</v>
      </c>
      <c r="K45" s="130">
        <v>5213872.569999963</v>
      </c>
      <c r="L45" s="121">
        <v>28604289.27500011</v>
      </c>
      <c r="M45" s="121">
        <v>9396650.1113001294</v>
      </c>
      <c r="P45" s="148"/>
    </row>
    <row r="46" spans="1:16">
      <c r="A46" s="247" t="s">
        <v>127</v>
      </c>
      <c r="B46" s="248"/>
      <c r="C46" s="248"/>
      <c r="D46" s="248"/>
      <c r="E46" s="248"/>
      <c r="F46" s="248"/>
      <c r="G46" s="248"/>
      <c r="H46" s="249"/>
      <c r="I46" s="1">
        <v>150</v>
      </c>
      <c r="J46" s="130">
        <v>0</v>
      </c>
      <c r="K46" s="130">
        <v>0</v>
      </c>
      <c r="L46" s="121">
        <v>0</v>
      </c>
      <c r="M46" s="121">
        <v>0</v>
      </c>
      <c r="P46" s="148"/>
    </row>
    <row r="47" spans="1:16">
      <c r="A47" s="220" t="s">
        <v>128</v>
      </c>
      <c r="B47" s="221"/>
      <c r="C47" s="221"/>
      <c r="D47" s="221"/>
      <c r="E47" s="221"/>
      <c r="F47" s="221"/>
      <c r="G47" s="221"/>
      <c r="H47" s="222"/>
      <c r="I47" s="1">
        <v>151</v>
      </c>
      <c r="J47" s="134">
        <v>0</v>
      </c>
      <c r="K47" s="125">
        <v>0</v>
      </c>
      <c r="L47" s="125">
        <v>-69659.64</v>
      </c>
      <c r="M47" s="125">
        <v>-69659.64</v>
      </c>
      <c r="P47" s="148"/>
    </row>
    <row r="48" spans="1:16">
      <c r="A48" s="220" t="s">
        <v>277</v>
      </c>
      <c r="B48" s="221"/>
      <c r="C48" s="221"/>
      <c r="D48" s="221"/>
      <c r="E48" s="221"/>
      <c r="F48" s="221"/>
      <c r="G48" s="221"/>
      <c r="H48" s="222"/>
      <c r="I48" s="1">
        <v>152</v>
      </c>
      <c r="J48" s="127">
        <v>22322756.430000007</v>
      </c>
      <c r="K48" s="127">
        <v>5213872.569999963</v>
      </c>
      <c r="L48" s="132">
        <v>28673948.915000111</v>
      </c>
      <c r="M48" s="132">
        <v>9466309.75130013</v>
      </c>
      <c r="P48" s="148"/>
    </row>
    <row r="49" spans="1:16">
      <c r="A49" s="247" t="s">
        <v>129</v>
      </c>
      <c r="B49" s="248"/>
      <c r="C49" s="248"/>
      <c r="D49" s="248"/>
      <c r="E49" s="248"/>
      <c r="F49" s="248"/>
      <c r="G49" s="248"/>
      <c r="H49" s="249"/>
      <c r="I49" s="1">
        <v>153</v>
      </c>
      <c r="J49" s="130">
        <v>22322756.430000007</v>
      </c>
      <c r="K49" s="130">
        <v>5213872.569999963</v>
      </c>
      <c r="L49" s="121">
        <v>28673948.915000111</v>
      </c>
      <c r="M49" s="121">
        <v>9466309.75130013</v>
      </c>
      <c r="P49" s="148"/>
    </row>
    <row r="50" spans="1:16">
      <c r="A50" s="278" t="s">
        <v>130</v>
      </c>
      <c r="B50" s="279"/>
      <c r="C50" s="279"/>
      <c r="D50" s="279"/>
      <c r="E50" s="279"/>
      <c r="F50" s="279"/>
      <c r="G50" s="279"/>
      <c r="H50" s="280"/>
      <c r="I50" s="2">
        <v>154</v>
      </c>
      <c r="J50" s="131"/>
      <c r="K50" s="131">
        <v>0</v>
      </c>
      <c r="L50" s="122">
        <v>0</v>
      </c>
      <c r="M50" s="122">
        <v>0</v>
      </c>
      <c r="P50" s="148"/>
    </row>
    <row r="51" spans="1:16">
      <c r="A51" s="244" t="s">
        <v>131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P51" s="148"/>
    </row>
    <row r="52" spans="1:16">
      <c r="A52" s="235" t="s">
        <v>132</v>
      </c>
      <c r="B52" s="236"/>
      <c r="C52" s="236"/>
      <c r="D52" s="236"/>
      <c r="E52" s="236"/>
      <c r="F52" s="236"/>
      <c r="G52" s="236"/>
      <c r="H52" s="236"/>
      <c r="I52" s="45"/>
      <c r="J52" s="45"/>
      <c r="K52" s="45"/>
      <c r="L52" s="45"/>
      <c r="M52" s="51"/>
      <c r="P52" s="148"/>
    </row>
    <row r="53" spans="1:16">
      <c r="A53" s="281" t="s">
        <v>286</v>
      </c>
      <c r="B53" s="282"/>
      <c r="C53" s="282"/>
      <c r="D53" s="282"/>
      <c r="E53" s="282"/>
      <c r="F53" s="282"/>
      <c r="G53" s="282"/>
      <c r="H53" s="283"/>
      <c r="I53" s="1">
        <v>155</v>
      </c>
      <c r="J53" s="5"/>
      <c r="K53" s="5"/>
      <c r="L53" s="5"/>
      <c r="M53" s="5"/>
      <c r="P53" s="148"/>
    </row>
    <row r="54" spans="1:16">
      <c r="A54" s="273" t="s">
        <v>133</v>
      </c>
      <c r="B54" s="274"/>
      <c r="C54" s="274"/>
      <c r="D54" s="274"/>
      <c r="E54" s="274"/>
      <c r="F54" s="274"/>
      <c r="G54" s="274"/>
      <c r="H54" s="275"/>
      <c r="I54" s="1">
        <v>156</v>
      </c>
      <c r="J54" s="6"/>
      <c r="K54" s="6"/>
      <c r="L54" s="6"/>
      <c r="M54" s="6"/>
      <c r="P54" s="148"/>
    </row>
    <row r="55" spans="1:16">
      <c r="A55" s="276" t="s">
        <v>135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P55" s="148"/>
    </row>
    <row r="56" spans="1:16">
      <c r="A56" s="235" t="s">
        <v>136</v>
      </c>
      <c r="B56" s="236"/>
      <c r="C56" s="236"/>
      <c r="D56" s="236"/>
      <c r="E56" s="236"/>
      <c r="F56" s="236"/>
      <c r="G56" s="236"/>
      <c r="H56" s="237"/>
      <c r="I56" s="7">
        <v>157</v>
      </c>
      <c r="J56" s="138">
        <v>22322756.430000007</v>
      </c>
      <c r="K56" s="138">
        <v>5213872.569999963</v>
      </c>
      <c r="L56" s="138">
        <v>28673948.9150001</v>
      </c>
      <c r="M56" s="138">
        <v>9466309.7513001189</v>
      </c>
      <c r="P56" s="148"/>
    </row>
    <row r="57" spans="1:16">
      <c r="A57" s="220" t="s">
        <v>137</v>
      </c>
      <c r="B57" s="221"/>
      <c r="C57" s="221"/>
      <c r="D57" s="221"/>
      <c r="E57" s="221"/>
      <c r="F57" s="221"/>
      <c r="G57" s="221"/>
      <c r="H57" s="222"/>
      <c r="I57" s="1">
        <v>158</v>
      </c>
      <c r="J57" s="127">
        <v>3015632.3306807079</v>
      </c>
      <c r="K57" s="127">
        <v>3015632.3306807079</v>
      </c>
      <c r="L57" s="132">
        <v>0</v>
      </c>
      <c r="M57" s="132">
        <v>0</v>
      </c>
      <c r="P57" s="148"/>
    </row>
    <row r="58" spans="1:16">
      <c r="A58" s="270" t="s">
        <v>138</v>
      </c>
      <c r="B58" s="271"/>
      <c r="C58" s="271"/>
      <c r="D58" s="271"/>
      <c r="E58" s="271"/>
      <c r="F58" s="271"/>
      <c r="G58" s="271"/>
      <c r="H58" s="272"/>
      <c r="I58" s="1">
        <v>159</v>
      </c>
      <c r="J58" s="5">
        <v>3015632.3306807079</v>
      </c>
      <c r="K58" s="5">
        <v>3015632.3306807079</v>
      </c>
      <c r="L58" s="5">
        <v>0</v>
      </c>
      <c r="M58" s="5">
        <v>0</v>
      </c>
      <c r="P58" s="148"/>
    </row>
    <row r="59" spans="1:16">
      <c r="A59" s="270" t="s">
        <v>139</v>
      </c>
      <c r="B59" s="271"/>
      <c r="C59" s="271"/>
      <c r="D59" s="271"/>
      <c r="E59" s="271"/>
      <c r="F59" s="271"/>
      <c r="G59" s="271"/>
      <c r="H59" s="272"/>
      <c r="I59" s="1">
        <v>160</v>
      </c>
      <c r="J59" s="5">
        <v>0</v>
      </c>
      <c r="K59" s="5">
        <v>0</v>
      </c>
      <c r="L59" s="5">
        <v>0</v>
      </c>
      <c r="M59" s="5">
        <v>0</v>
      </c>
      <c r="P59" s="148"/>
    </row>
    <row r="60" spans="1:16">
      <c r="A60" s="270" t="s">
        <v>140</v>
      </c>
      <c r="B60" s="271"/>
      <c r="C60" s="271"/>
      <c r="D60" s="271"/>
      <c r="E60" s="271"/>
      <c r="F60" s="271"/>
      <c r="G60" s="271"/>
      <c r="H60" s="272"/>
      <c r="I60" s="1">
        <v>161</v>
      </c>
      <c r="J60" s="5">
        <v>0</v>
      </c>
      <c r="K60" s="5">
        <v>0</v>
      </c>
      <c r="L60" s="5">
        <v>0</v>
      </c>
      <c r="M60" s="5">
        <v>0</v>
      </c>
      <c r="P60" s="148"/>
    </row>
    <row r="61" spans="1:16">
      <c r="A61" s="270" t="s">
        <v>141</v>
      </c>
      <c r="B61" s="271"/>
      <c r="C61" s="271"/>
      <c r="D61" s="271"/>
      <c r="E61" s="271"/>
      <c r="F61" s="271"/>
      <c r="G61" s="271"/>
      <c r="H61" s="272"/>
      <c r="I61" s="1">
        <v>162</v>
      </c>
      <c r="J61" s="5">
        <v>0</v>
      </c>
      <c r="K61" s="5">
        <v>0</v>
      </c>
      <c r="L61" s="5">
        <v>0</v>
      </c>
      <c r="M61" s="5">
        <v>0</v>
      </c>
      <c r="P61" s="148"/>
    </row>
    <row r="62" spans="1:16">
      <c r="A62" s="270" t="s">
        <v>142</v>
      </c>
      <c r="B62" s="271"/>
      <c r="C62" s="271"/>
      <c r="D62" s="271"/>
      <c r="E62" s="271"/>
      <c r="F62" s="271"/>
      <c r="G62" s="271"/>
      <c r="H62" s="272"/>
      <c r="I62" s="1">
        <v>163</v>
      </c>
      <c r="J62" s="5">
        <v>0</v>
      </c>
      <c r="K62" s="5">
        <v>0</v>
      </c>
      <c r="L62" s="5">
        <v>0</v>
      </c>
      <c r="M62" s="5">
        <v>0</v>
      </c>
      <c r="P62" s="148"/>
    </row>
    <row r="63" spans="1:16">
      <c r="A63" s="270" t="s">
        <v>143</v>
      </c>
      <c r="B63" s="271"/>
      <c r="C63" s="271"/>
      <c r="D63" s="271"/>
      <c r="E63" s="271"/>
      <c r="F63" s="271"/>
      <c r="G63" s="271"/>
      <c r="H63" s="272"/>
      <c r="I63" s="1">
        <v>164</v>
      </c>
      <c r="J63" s="5">
        <v>0</v>
      </c>
      <c r="K63" s="5">
        <v>0</v>
      </c>
      <c r="L63" s="5">
        <v>0</v>
      </c>
      <c r="M63" s="5">
        <v>0</v>
      </c>
      <c r="P63" s="148"/>
    </row>
    <row r="64" spans="1:16">
      <c r="A64" s="270" t="s">
        <v>144</v>
      </c>
      <c r="B64" s="271"/>
      <c r="C64" s="271"/>
      <c r="D64" s="271"/>
      <c r="E64" s="271"/>
      <c r="F64" s="271"/>
      <c r="G64" s="271"/>
      <c r="H64" s="272"/>
      <c r="I64" s="1">
        <v>165</v>
      </c>
      <c r="J64" s="5">
        <v>0</v>
      </c>
      <c r="K64" s="5">
        <v>0</v>
      </c>
      <c r="L64" s="5">
        <v>0</v>
      </c>
      <c r="M64" s="5">
        <v>0</v>
      </c>
      <c r="P64" s="148"/>
    </row>
    <row r="65" spans="1:16">
      <c r="A65" s="220" t="s">
        <v>145</v>
      </c>
      <c r="B65" s="221"/>
      <c r="C65" s="221"/>
      <c r="D65" s="221"/>
      <c r="E65" s="221"/>
      <c r="F65" s="221"/>
      <c r="G65" s="221"/>
      <c r="H65" s="222"/>
      <c r="I65" s="1">
        <v>166</v>
      </c>
      <c r="J65" s="5">
        <v>603126.46813614154</v>
      </c>
      <c r="K65" s="5">
        <v>603126.46813614154</v>
      </c>
      <c r="L65" s="5">
        <v>0</v>
      </c>
      <c r="M65" s="5">
        <v>0</v>
      </c>
      <c r="P65" s="148"/>
    </row>
    <row r="66" spans="1:16" ht="26.4" customHeight="1">
      <c r="A66" s="220" t="s">
        <v>289</v>
      </c>
      <c r="B66" s="221"/>
      <c r="C66" s="221"/>
      <c r="D66" s="221"/>
      <c r="E66" s="221"/>
      <c r="F66" s="221"/>
      <c r="G66" s="221"/>
      <c r="H66" s="222"/>
      <c r="I66" s="1">
        <v>167</v>
      </c>
      <c r="J66" s="127">
        <v>2412505.8625445664</v>
      </c>
      <c r="K66" s="127">
        <v>2412505.8625445664</v>
      </c>
      <c r="L66" s="132">
        <v>0</v>
      </c>
      <c r="M66" s="132">
        <v>0</v>
      </c>
      <c r="P66" s="148"/>
    </row>
    <row r="67" spans="1:16">
      <c r="A67" s="220" t="s">
        <v>146</v>
      </c>
      <c r="B67" s="221"/>
      <c r="C67" s="221"/>
      <c r="D67" s="221"/>
      <c r="E67" s="221"/>
      <c r="F67" s="221"/>
      <c r="G67" s="221"/>
      <c r="H67" s="222"/>
      <c r="I67" s="1">
        <v>168</v>
      </c>
      <c r="J67" s="139">
        <v>24735262.292544574</v>
      </c>
      <c r="K67" s="139">
        <v>7626378.4325445294</v>
      </c>
      <c r="L67" s="139">
        <v>28673948.9150001</v>
      </c>
      <c r="M67" s="139">
        <v>9466309.7513001189</v>
      </c>
      <c r="P67" s="148"/>
    </row>
    <row r="68" spans="1:16">
      <c r="A68" s="288" t="s">
        <v>147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P68" s="148"/>
    </row>
    <row r="69" spans="1:16">
      <c r="A69" s="290" t="s">
        <v>148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P69" s="148"/>
    </row>
    <row r="70" spans="1:16">
      <c r="A70" s="285" t="s">
        <v>134</v>
      </c>
      <c r="B70" s="286"/>
      <c r="C70" s="286"/>
      <c r="D70" s="286"/>
      <c r="E70" s="286"/>
      <c r="F70" s="286"/>
      <c r="G70" s="286"/>
      <c r="H70" s="287"/>
      <c r="I70" s="1">
        <v>169</v>
      </c>
      <c r="J70" s="5"/>
      <c r="K70" s="5"/>
      <c r="L70" s="5"/>
      <c r="M70" s="5"/>
      <c r="P70" s="148"/>
    </row>
    <row r="71" spans="1:16">
      <c r="A71" s="285" t="s">
        <v>133</v>
      </c>
      <c r="B71" s="286"/>
      <c r="C71" s="286"/>
      <c r="D71" s="286"/>
      <c r="E71" s="286"/>
      <c r="F71" s="286"/>
      <c r="G71" s="286"/>
      <c r="H71" s="287"/>
      <c r="I71" s="4">
        <v>170</v>
      </c>
      <c r="J71" s="6"/>
      <c r="K71" s="6"/>
      <c r="L71" s="6"/>
      <c r="M71" s="6"/>
      <c r="P71" s="148"/>
    </row>
    <row r="72" spans="1:16">
      <c r="P72" s="148"/>
    </row>
    <row r="73" spans="1:16">
      <c r="P73" s="148"/>
    </row>
    <row r="74" spans="1:16">
      <c r="P74" s="148"/>
    </row>
    <row r="75" spans="1:16">
      <c r="P75" s="148"/>
    </row>
    <row r="76" spans="1:16">
      <c r="P76" s="148"/>
    </row>
    <row r="77" spans="1:16">
      <c r="P77" s="148"/>
    </row>
    <row r="78" spans="1:16">
      <c r="P78" s="148"/>
    </row>
    <row r="79" spans="1:16">
      <c r="P79" s="148"/>
    </row>
    <row r="80" spans="1:16">
      <c r="P80" s="148"/>
    </row>
    <row r="81" spans="16:16">
      <c r="P81" s="148"/>
    </row>
    <row r="82" spans="16:16">
      <c r="P82" s="148"/>
    </row>
    <row r="83" spans="16:16">
      <c r="P83" s="148"/>
    </row>
    <row r="84" spans="16:16">
      <c r="P84" s="148"/>
    </row>
    <row r="85" spans="16:16">
      <c r="P85" s="148"/>
    </row>
    <row r="86" spans="16:16">
      <c r="P86" s="148"/>
    </row>
    <row r="87" spans="16:16">
      <c r="P87" s="148"/>
    </row>
    <row r="88" spans="16:16">
      <c r="P88" s="148"/>
    </row>
    <row r="89" spans="16:16">
      <c r="P89" s="148"/>
    </row>
    <row r="90" spans="16:16">
      <c r="P90" s="148"/>
    </row>
    <row r="91" spans="16:16">
      <c r="P91" s="148"/>
    </row>
    <row r="92" spans="16:16">
      <c r="P92" s="148"/>
    </row>
    <row r="93" spans="16:16">
      <c r="P93" s="148"/>
    </row>
    <row r="94" spans="16:16">
      <c r="P94" s="148"/>
    </row>
    <row r="95" spans="16:16">
      <c r="P95" s="148"/>
    </row>
    <row r="96" spans="16:16">
      <c r="P96" s="148"/>
    </row>
    <row r="97" spans="16:16">
      <c r="P97" s="148"/>
    </row>
    <row r="98" spans="16:16">
      <c r="P98" s="148"/>
    </row>
    <row r="99" spans="16:16">
      <c r="P99" s="148"/>
    </row>
    <row r="100" spans="16:16">
      <c r="P100" s="148"/>
    </row>
    <row r="101" spans="16:16">
      <c r="P101" s="148"/>
    </row>
    <row r="102" spans="16:16">
      <c r="P102" s="148"/>
    </row>
    <row r="103" spans="16:16">
      <c r="P103" s="148"/>
    </row>
    <row r="104" spans="16:16">
      <c r="P104" s="148"/>
    </row>
    <row r="105" spans="16:16">
      <c r="P105" s="148"/>
    </row>
    <row r="106" spans="16:16">
      <c r="P106" s="148"/>
    </row>
    <row r="107" spans="16:16">
      <c r="P107" s="148"/>
    </row>
    <row r="108" spans="16:16">
      <c r="P108" s="148"/>
    </row>
    <row r="109" spans="16:16">
      <c r="P109" s="148"/>
    </row>
    <row r="110" spans="16:16">
      <c r="P110" s="148"/>
    </row>
    <row r="111" spans="16:16">
      <c r="P111" s="14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5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56:M67 J7:M50"/>
  </dataValidations>
  <pageMargins left="0.75" right="0.75" top="1" bottom="1" header="0.5" footer="0.5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31" zoomScaleNormal="100" zoomScaleSheetLayoutView="100" workbookViewId="0">
      <selection activeCell="N15" sqref="N15"/>
    </sheetView>
  </sheetViews>
  <sheetFormatPr defaultColWidth="9.109375" defaultRowHeight="13.2"/>
  <cols>
    <col min="1" max="9" width="9.109375" style="44"/>
    <col min="10" max="11" width="12.6640625" style="44" customWidth="1"/>
    <col min="12" max="16384" width="9.109375" style="44"/>
  </cols>
  <sheetData>
    <row r="1" spans="1:11" ht="15.6">
      <c r="A1" s="292" t="s">
        <v>149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>
      <c r="A2" s="293" t="s">
        <v>300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>
      <c r="A3" s="225" t="s">
        <v>261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24">
      <c r="A4" s="294" t="str">
        <f>+'P&amp;L'!A4</f>
        <v>ITEM</v>
      </c>
      <c r="B4" s="294"/>
      <c r="C4" s="294"/>
      <c r="D4" s="294"/>
      <c r="E4" s="294"/>
      <c r="F4" s="294"/>
      <c r="G4" s="294"/>
      <c r="H4" s="294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>
      <c r="A5" s="295">
        <v>1</v>
      </c>
      <c r="B5" s="295"/>
      <c r="C5" s="295"/>
      <c r="D5" s="295"/>
      <c r="E5" s="295"/>
      <c r="F5" s="295"/>
      <c r="G5" s="295"/>
      <c r="H5" s="295"/>
      <c r="I5" s="55">
        <v>2</v>
      </c>
      <c r="J5" s="56" t="s">
        <v>2</v>
      </c>
      <c r="K5" s="56" t="s">
        <v>3</v>
      </c>
    </row>
    <row r="6" spans="1:11">
      <c r="A6" s="244" t="s">
        <v>150</v>
      </c>
      <c r="B6" s="255"/>
      <c r="C6" s="255"/>
      <c r="D6" s="255"/>
      <c r="E6" s="255"/>
      <c r="F6" s="255"/>
      <c r="G6" s="255"/>
      <c r="H6" s="255"/>
      <c r="I6" s="296"/>
      <c r="J6" s="296"/>
      <c r="K6" s="297"/>
    </row>
    <row r="7" spans="1:11">
      <c r="A7" s="217" t="s">
        <v>151</v>
      </c>
      <c r="B7" s="218"/>
      <c r="C7" s="218"/>
      <c r="D7" s="218"/>
      <c r="E7" s="218"/>
      <c r="F7" s="218"/>
      <c r="G7" s="218"/>
      <c r="H7" s="218"/>
      <c r="I7" s="1">
        <v>1</v>
      </c>
      <c r="J7" s="5">
        <v>22322756</v>
      </c>
      <c r="K7" s="5">
        <v>28604289.27500011</v>
      </c>
    </row>
    <row r="8" spans="1:11">
      <c r="A8" s="217" t="s">
        <v>152</v>
      </c>
      <c r="B8" s="218"/>
      <c r="C8" s="218"/>
      <c r="D8" s="218"/>
      <c r="E8" s="218"/>
      <c r="F8" s="218"/>
      <c r="G8" s="218"/>
      <c r="H8" s="218"/>
      <c r="I8" s="1">
        <v>2</v>
      </c>
      <c r="J8" s="5">
        <v>24020299</v>
      </c>
      <c r="K8" s="5">
        <v>25575143.68</v>
      </c>
    </row>
    <row r="9" spans="1:11">
      <c r="A9" s="217" t="s">
        <v>153</v>
      </c>
      <c r="B9" s="218"/>
      <c r="C9" s="218"/>
      <c r="D9" s="218"/>
      <c r="E9" s="218"/>
      <c r="F9" s="218"/>
      <c r="G9" s="218"/>
      <c r="H9" s="218"/>
      <c r="I9" s="1">
        <v>3</v>
      </c>
      <c r="J9" s="5">
        <v>3978305</v>
      </c>
      <c r="K9" s="5">
        <v>2691079.3131943457</v>
      </c>
    </row>
    <row r="10" spans="1:11">
      <c r="A10" s="217" t="s">
        <v>154</v>
      </c>
      <c r="B10" s="218"/>
      <c r="C10" s="218"/>
      <c r="D10" s="218"/>
      <c r="E10" s="218"/>
      <c r="F10" s="218"/>
      <c r="G10" s="218"/>
      <c r="H10" s="218"/>
      <c r="I10" s="1">
        <v>4</v>
      </c>
      <c r="J10" s="5">
        <v>0</v>
      </c>
      <c r="K10" s="5">
        <v>0</v>
      </c>
    </row>
    <row r="11" spans="1:11">
      <c r="A11" s="217" t="s">
        <v>155</v>
      </c>
      <c r="B11" s="218"/>
      <c r="C11" s="218"/>
      <c r="D11" s="218"/>
      <c r="E11" s="218"/>
      <c r="F11" s="218"/>
      <c r="G11" s="218"/>
      <c r="H11" s="218"/>
      <c r="I11" s="1">
        <v>5</v>
      </c>
      <c r="J11" s="5">
        <v>1994931</v>
      </c>
      <c r="K11" s="5">
        <v>0</v>
      </c>
    </row>
    <row r="12" spans="1:11">
      <c r="A12" s="217" t="s">
        <v>156</v>
      </c>
      <c r="B12" s="218"/>
      <c r="C12" s="218"/>
      <c r="D12" s="218"/>
      <c r="E12" s="218"/>
      <c r="F12" s="218"/>
      <c r="G12" s="218"/>
      <c r="H12" s="218"/>
      <c r="I12" s="1">
        <v>6</v>
      </c>
      <c r="J12" s="5">
        <v>30264853</v>
      </c>
      <c r="K12" s="5">
        <v>37534124.964999989</v>
      </c>
    </row>
    <row r="13" spans="1:11">
      <c r="A13" s="220" t="s">
        <v>164</v>
      </c>
      <c r="B13" s="221"/>
      <c r="C13" s="221"/>
      <c r="D13" s="221"/>
      <c r="E13" s="221"/>
      <c r="F13" s="221"/>
      <c r="G13" s="221"/>
      <c r="H13" s="221"/>
      <c r="I13" s="1">
        <v>7</v>
      </c>
      <c r="J13" s="132">
        <v>82581145</v>
      </c>
      <c r="K13" s="132">
        <v>94404637.233194441</v>
      </c>
    </row>
    <row r="14" spans="1:11">
      <c r="A14" s="217" t="s">
        <v>172</v>
      </c>
      <c r="B14" s="218"/>
      <c r="C14" s="218"/>
      <c r="D14" s="218"/>
      <c r="E14" s="218"/>
      <c r="F14" s="218"/>
      <c r="G14" s="218"/>
      <c r="H14" s="218"/>
      <c r="I14" s="1">
        <v>8</v>
      </c>
      <c r="J14" s="5">
        <v>0</v>
      </c>
      <c r="K14" s="5">
        <v>0</v>
      </c>
    </row>
    <row r="15" spans="1:11">
      <c r="A15" s="217" t="s">
        <v>173</v>
      </c>
      <c r="B15" s="218"/>
      <c r="C15" s="218"/>
      <c r="D15" s="218"/>
      <c r="E15" s="218"/>
      <c r="F15" s="218"/>
      <c r="G15" s="218"/>
      <c r="H15" s="218"/>
      <c r="I15" s="1">
        <v>9</v>
      </c>
      <c r="J15" s="5">
        <v>35214919</v>
      </c>
      <c r="K15" s="5">
        <v>79138930.790000021</v>
      </c>
    </row>
    <row r="16" spans="1:11">
      <c r="A16" s="217" t="s">
        <v>174</v>
      </c>
      <c r="B16" s="218"/>
      <c r="C16" s="218"/>
      <c r="D16" s="218"/>
      <c r="E16" s="218"/>
      <c r="F16" s="218"/>
      <c r="G16" s="218"/>
      <c r="H16" s="218"/>
      <c r="I16" s="1">
        <v>10</v>
      </c>
      <c r="J16" s="5">
        <v>0</v>
      </c>
      <c r="K16" s="5">
        <v>12586702.04999996</v>
      </c>
    </row>
    <row r="17" spans="1:11">
      <c r="A17" s="217" t="s">
        <v>175</v>
      </c>
      <c r="B17" s="218"/>
      <c r="C17" s="218"/>
      <c r="D17" s="218"/>
      <c r="E17" s="218"/>
      <c r="F17" s="218"/>
      <c r="G17" s="218"/>
      <c r="H17" s="218"/>
      <c r="I17" s="1">
        <v>11</v>
      </c>
      <c r="J17" s="5">
        <v>13192194</v>
      </c>
      <c r="K17" s="5">
        <v>1670102</v>
      </c>
    </row>
    <row r="18" spans="1:11">
      <c r="A18" s="220" t="s">
        <v>176</v>
      </c>
      <c r="B18" s="221"/>
      <c r="C18" s="221"/>
      <c r="D18" s="221"/>
      <c r="E18" s="221"/>
      <c r="F18" s="221"/>
      <c r="G18" s="221"/>
      <c r="H18" s="221"/>
      <c r="I18" s="1">
        <v>12</v>
      </c>
      <c r="J18" s="132">
        <v>48407113</v>
      </c>
      <c r="K18" s="132">
        <v>93395734.839999974</v>
      </c>
    </row>
    <row r="19" spans="1:11">
      <c r="A19" s="220" t="s">
        <v>165</v>
      </c>
      <c r="B19" s="221"/>
      <c r="C19" s="221"/>
      <c r="D19" s="221"/>
      <c r="E19" s="221"/>
      <c r="F19" s="221"/>
      <c r="G19" s="221"/>
      <c r="H19" s="221"/>
      <c r="I19" s="1">
        <v>13</v>
      </c>
      <c r="J19" s="132">
        <v>34174032</v>
      </c>
      <c r="K19" s="132">
        <v>1008902.3931944668</v>
      </c>
    </row>
    <row r="20" spans="1:11">
      <c r="A20" s="220" t="s">
        <v>166</v>
      </c>
      <c r="B20" s="221"/>
      <c r="C20" s="221"/>
      <c r="D20" s="221"/>
      <c r="E20" s="221"/>
      <c r="F20" s="221"/>
      <c r="G20" s="221"/>
      <c r="H20" s="221"/>
      <c r="I20" s="1">
        <v>14</v>
      </c>
      <c r="J20" s="132">
        <v>0</v>
      </c>
      <c r="K20" s="132">
        <v>0</v>
      </c>
    </row>
    <row r="21" spans="1:11">
      <c r="A21" s="244" t="s">
        <v>167</v>
      </c>
      <c r="B21" s="255"/>
      <c r="C21" s="255"/>
      <c r="D21" s="255"/>
      <c r="E21" s="255"/>
      <c r="F21" s="255"/>
      <c r="G21" s="255"/>
      <c r="H21" s="255"/>
      <c r="I21" s="296"/>
      <c r="J21" s="296"/>
      <c r="K21" s="297"/>
    </row>
    <row r="22" spans="1:11">
      <c r="A22" s="217" t="s">
        <v>177</v>
      </c>
      <c r="B22" s="218"/>
      <c r="C22" s="218"/>
      <c r="D22" s="218"/>
      <c r="E22" s="218"/>
      <c r="F22" s="218"/>
      <c r="G22" s="218"/>
      <c r="H22" s="218"/>
      <c r="I22" s="1">
        <v>15</v>
      </c>
      <c r="J22" s="5">
        <v>3531596</v>
      </c>
      <c r="K22" s="5">
        <v>893064.33000000077</v>
      </c>
    </row>
    <row r="23" spans="1:11">
      <c r="A23" s="217" t="s">
        <v>178</v>
      </c>
      <c r="B23" s="218"/>
      <c r="C23" s="218"/>
      <c r="D23" s="218"/>
      <c r="E23" s="218"/>
      <c r="F23" s="218"/>
      <c r="G23" s="218"/>
      <c r="H23" s="218"/>
      <c r="I23" s="1">
        <v>16</v>
      </c>
      <c r="J23" s="5">
        <v>128500</v>
      </c>
      <c r="K23" s="5">
        <v>0</v>
      </c>
    </row>
    <row r="24" spans="1:11">
      <c r="A24" s="217" t="s">
        <v>179</v>
      </c>
      <c r="B24" s="218"/>
      <c r="C24" s="218"/>
      <c r="D24" s="218"/>
      <c r="E24" s="218"/>
      <c r="F24" s="218"/>
      <c r="G24" s="218"/>
      <c r="H24" s="218"/>
      <c r="I24" s="1">
        <v>17</v>
      </c>
      <c r="J24" s="5">
        <v>136606</v>
      </c>
      <c r="K24" s="5">
        <v>12232087.109999999</v>
      </c>
    </row>
    <row r="25" spans="1:11">
      <c r="A25" s="217" t="s">
        <v>180</v>
      </c>
      <c r="B25" s="218"/>
      <c r="C25" s="218"/>
      <c r="D25" s="218"/>
      <c r="E25" s="218"/>
      <c r="F25" s="218"/>
      <c r="G25" s="218"/>
      <c r="H25" s="218"/>
      <c r="I25" s="1">
        <v>18</v>
      </c>
      <c r="J25" s="5">
        <v>14921369</v>
      </c>
      <c r="K25" s="5">
        <v>20912272.91</v>
      </c>
    </row>
    <row r="26" spans="1:11">
      <c r="A26" s="217" t="s">
        <v>181</v>
      </c>
      <c r="B26" s="218"/>
      <c r="C26" s="218"/>
      <c r="D26" s="218"/>
      <c r="E26" s="218"/>
      <c r="F26" s="218"/>
      <c r="G26" s="218"/>
      <c r="H26" s="218"/>
      <c r="I26" s="1">
        <v>19</v>
      </c>
      <c r="J26" s="5">
        <v>615000</v>
      </c>
      <c r="K26" s="5">
        <v>47113516.930000007</v>
      </c>
    </row>
    <row r="27" spans="1:11">
      <c r="A27" s="220" t="s">
        <v>182</v>
      </c>
      <c r="B27" s="221"/>
      <c r="C27" s="221"/>
      <c r="D27" s="221"/>
      <c r="E27" s="221"/>
      <c r="F27" s="221"/>
      <c r="G27" s="221"/>
      <c r="H27" s="221"/>
      <c r="I27" s="1">
        <v>20</v>
      </c>
      <c r="J27" s="132">
        <v>19333072</v>
      </c>
      <c r="K27" s="132">
        <v>81150941.280000001</v>
      </c>
    </row>
    <row r="28" spans="1:11">
      <c r="A28" s="217" t="s">
        <v>183</v>
      </c>
      <c r="B28" s="218"/>
      <c r="C28" s="218"/>
      <c r="D28" s="218"/>
      <c r="E28" s="218"/>
      <c r="F28" s="218"/>
      <c r="G28" s="218"/>
      <c r="H28" s="218"/>
      <c r="I28" s="1">
        <v>21</v>
      </c>
      <c r="J28" s="5">
        <v>19853381</v>
      </c>
      <c r="K28" s="5">
        <v>19088558.390000001</v>
      </c>
    </row>
    <row r="29" spans="1:11">
      <c r="A29" s="217" t="s">
        <v>184</v>
      </c>
      <c r="B29" s="218"/>
      <c r="C29" s="218"/>
      <c r="D29" s="218"/>
      <c r="E29" s="218"/>
      <c r="F29" s="218"/>
      <c r="G29" s="218"/>
      <c r="H29" s="218"/>
      <c r="I29" s="1">
        <v>22</v>
      </c>
      <c r="J29" s="119">
        <v>0</v>
      </c>
      <c r="K29" s="5">
        <v>0</v>
      </c>
    </row>
    <row r="30" spans="1:11">
      <c r="A30" s="217" t="s">
        <v>185</v>
      </c>
      <c r="B30" s="218"/>
      <c r="C30" s="218"/>
      <c r="D30" s="218"/>
      <c r="E30" s="218"/>
      <c r="F30" s="218"/>
      <c r="G30" s="218"/>
      <c r="H30" s="218"/>
      <c r="I30" s="1">
        <v>23</v>
      </c>
      <c r="J30" s="119">
        <v>0</v>
      </c>
      <c r="K30" s="5">
        <v>0</v>
      </c>
    </row>
    <row r="31" spans="1:11">
      <c r="A31" s="220" t="s">
        <v>186</v>
      </c>
      <c r="B31" s="221"/>
      <c r="C31" s="221"/>
      <c r="D31" s="221"/>
      <c r="E31" s="221"/>
      <c r="F31" s="221"/>
      <c r="G31" s="221"/>
      <c r="H31" s="221"/>
      <c r="I31" s="1">
        <v>24</v>
      </c>
      <c r="J31" s="132">
        <v>19853381</v>
      </c>
      <c r="K31" s="132">
        <v>19088558.390000001</v>
      </c>
    </row>
    <row r="32" spans="1:11">
      <c r="A32" s="220" t="s">
        <v>169</v>
      </c>
      <c r="B32" s="221"/>
      <c r="C32" s="221"/>
      <c r="D32" s="221"/>
      <c r="E32" s="221"/>
      <c r="F32" s="221"/>
      <c r="G32" s="221"/>
      <c r="H32" s="221"/>
      <c r="I32" s="1">
        <v>25</v>
      </c>
      <c r="J32" s="132">
        <v>0</v>
      </c>
      <c r="K32" s="132">
        <v>62062382.890000001</v>
      </c>
    </row>
    <row r="33" spans="1:11">
      <c r="A33" s="220" t="s">
        <v>168</v>
      </c>
      <c r="B33" s="221"/>
      <c r="C33" s="221"/>
      <c r="D33" s="221"/>
      <c r="E33" s="221"/>
      <c r="F33" s="221"/>
      <c r="G33" s="221"/>
      <c r="H33" s="221"/>
      <c r="I33" s="1">
        <v>26</v>
      </c>
      <c r="J33" s="132">
        <v>520309</v>
      </c>
      <c r="K33" s="132">
        <v>0</v>
      </c>
    </row>
    <row r="34" spans="1:11">
      <c r="A34" s="244" t="s">
        <v>157</v>
      </c>
      <c r="B34" s="255"/>
      <c r="C34" s="255"/>
      <c r="D34" s="255"/>
      <c r="E34" s="255"/>
      <c r="F34" s="255"/>
      <c r="G34" s="255"/>
      <c r="H34" s="255"/>
      <c r="I34" s="296"/>
      <c r="J34" s="296"/>
      <c r="K34" s="297"/>
    </row>
    <row r="35" spans="1:11">
      <c r="A35" s="217" t="s">
        <v>187</v>
      </c>
      <c r="B35" s="218"/>
      <c r="C35" s="218"/>
      <c r="D35" s="218"/>
      <c r="E35" s="218"/>
      <c r="F35" s="218"/>
      <c r="G35" s="218"/>
      <c r="H35" s="218"/>
      <c r="I35" s="1">
        <v>27</v>
      </c>
      <c r="J35" s="119">
        <v>0</v>
      </c>
      <c r="K35" s="5">
        <v>0</v>
      </c>
    </row>
    <row r="36" spans="1:11">
      <c r="A36" s="217" t="s">
        <v>188</v>
      </c>
      <c r="B36" s="218"/>
      <c r="C36" s="218"/>
      <c r="D36" s="218"/>
      <c r="E36" s="218"/>
      <c r="F36" s="218"/>
      <c r="G36" s="218"/>
      <c r="H36" s="218"/>
      <c r="I36" s="1">
        <v>28</v>
      </c>
      <c r="J36" s="5">
        <v>66533807</v>
      </c>
      <c r="K36" s="5">
        <v>110149129.09999999</v>
      </c>
    </row>
    <row r="37" spans="1:11">
      <c r="A37" s="217" t="s">
        <v>189</v>
      </c>
      <c r="B37" s="218"/>
      <c r="C37" s="218"/>
      <c r="D37" s="218"/>
      <c r="E37" s="218"/>
      <c r="F37" s="218"/>
      <c r="G37" s="218"/>
      <c r="H37" s="218"/>
      <c r="I37" s="1">
        <v>29</v>
      </c>
      <c r="J37" s="5">
        <v>0</v>
      </c>
      <c r="K37" s="5">
        <v>0</v>
      </c>
    </row>
    <row r="38" spans="1:11">
      <c r="A38" s="220" t="s">
        <v>190</v>
      </c>
      <c r="B38" s="221"/>
      <c r="C38" s="221"/>
      <c r="D38" s="221"/>
      <c r="E38" s="221"/>
      <c r="F38" s="221"/>
      <c r="G38" s="221"/>
      <c r="H38" s="221"/>
      <c r="I38" s="1">
        <v>30</v>
      </c>
      <c r="J38" s="132">
        <v>66533807</v>
      </c>
      <c r="K38" s="132">
        <v>110149129.09999999</v>
      </c>
    </row>
    <row r="39" spans="1:11">
      <c r="A39" s="217" t="s">
        <v>191</v>
      </c>
      <c r="B39" s="218"/>
      <c r="C39" s="218"/>
      <c r="D39" s="218"/>
      <c r="E39" s="218"/>
      <c r="F39" s="218"/>
      <c r="G39" s="218"/>
      <c r="H39" s="218"/>
      <c r="I39" s="1">
        <v>31</v>
      </c>
      <c r="J39" s="5">
        <v>79587190</v>
      </c>
      <c r="K39" s="5">
        <v>170087360.42000011</v>
      </c>
    </row>
    <row r="40" spans="1:11">
      <c r="A40" s="217" t="s">
        <v>192</v>
      </c>
      <c r="B40" s="218"/>
      <c r="C40" s="218"/>
      <c r="D40" s="218"/>
      <c r="E40" s="218"/>
      <c r="F40" s="218"/>
      <c r="G40" s="218"/>
      <c r="H40" s="218"/>
      <c r="I40" s="1">
        <v>32</v>
      </c>
      <c r="J40" s="5">
        <v>16671288</v>
      </c>
      <c r="K40" s="5">
        <v>0</v>
      </c>
    </row>
    <row r="41" spans="1:11">
      <c r="A41" s="217" t="s">
        <v>193</v>
      </c>
      <c r="B41" s="218"/>
      <c r="C41" s="218"/>
      <c r="D41" s="218"/>
      <c r="E41" s="218"/>
      <c r="F41" s="218"/>
      <c r="G41" s="218"/>
      <c r="H41" s="218"/>
      <c r="I41" s="1">
        <v>33</v>
      </c>
      <c r="J41" s="5">
        <v>972053</v>
      </c>
      <c r="K41" s="5">
        <v>1939331.4531942199</v>
      </c>
    </row>
    <row r="42" spans="1:11">
      <c r="A42" s="217" t="s">
        <v>194</v>
      </c>
      <c r="B42" s="218"/>
      <c r="C42" s="218"/>
      <c r="D42" s="218"/>
      <c r="E42" s="218"/>
      <c r="F42" s="218"/>
      <c r="G42" s="218"/>
      <c r="H42" s="218"/>
      <c r="I42" s="1">
        <v>34</v>
      </c>
      <c r="J42" s="5">
        <v>0</v>
      </c>
      <c r="K42" s="5">
        <v>0</v>
      </c>
    </row>
    <row r="43" spans="1:11">
      <c r="A43" s="217" t="s">
        <v>195</v>
      </c>
      <c r="B43" s="218"/>
      <c r="C43" s="218"/>
      <c r="D43" s="218"/>
      <c r="E43" s="218"/>
      <c r="F43" s="218"/>
      <c r="G43" s="218"/>
      <c r="H43" s="218"/>
      <c r="I43" s="1">
        <v>35</v>
      </c>
      <c r="J43" s="5">
        <v>0</v>
      </c>
      <c r="K43" s="5">
        <v>0</v>
      </c>
    </row>
    <row r="44" spans="1:11">
      <c r="A44" s="220" t="s">
        <v>196</v>
      </c>
      <c r="B44" s="221"/>
      <c r="C44" s="221"/>
      <c r="D44" s="221"/>
      <c r="E44" s="221"/>
      <c r="F44" s="221"/>
      <c r="G44" s="221"/>
      <c r="H44" s="221"/>
      <c r="I44" s="1">
        <v>36</v>
      </c>
      <c r="J44" s="132">
        <v>97230531</v>
      </c>
      <c r="K44" s="132">
        <v>172026691.87319434</v>
      </c>
    </row>
    <row r="45" spans="1:11">
      <c r="A45" s="220" t="s">
        <v>170</v>
      </c>
      <c r="B45" s="221"/>
      <c r="C45" s="221"/>
      <c r="D45" s="221"/>
      <c r="E45" s="221"/>
      <c r="F45" s="221"/>
      <c r="G45" s="221"/>
      <c r="H45" s="221"/>
      <c r="I45" s="1">
        <v>37</v>
      </c>
      <c r="J45" s="132">
        <v>0</v>
      </c>
      <c r="K45" s="132">
        <v>0</v>
      </c>
    </row>
    <row r="46" spans="1:11">
      <c r="A46" s="220" t="s">
        <v>171</v>
      </c>
      <c r="B46" s="221"/>
      <c r="C46" s="221"/>
      <c r="D46" s="221"/>
      <c r="E46" s="221"/>
      <c r="F46" s="221"/>
      <c r="G46" s="221"/>
      <c r="H46" s="221"/>
      <c r="I46" s="1">
        <v>38</v>
      </c>
      <c r="J46" s="132">
        <v>30696724</v>
      </c>
      <c r="K46" s="132">
        <v>61877562.773194343</v>
      </c>
    </row>
    <row r="47" spans="1:11">
      <c r="A47" s="217" t="s">
        <v>158</v>
      </c>
      <c r="B47" s="218"/>
      <c r="C47" s="218"/>
      <c r="D47" s="218"/>
      <c r="E47" s="218"/>
      <c r="F47" s="218"/>
      <c r="G47" s="218"/>
      <c r="H47" s="218"/>
      <c r="I47" s="1">
        <v>39</v>
      </c>
      <c r="J47" s="123">
        <v>2956999</v>
      </c>
      <c r="K47" s="121">
        <v>1193722.5100001246</v>
      </c>
    </row>
    <row r="48" spans="1:11">
      <c r="A48" s="217" t="s">
        <v>159</v>
      </c>
      <c r="B48" s="218"/>
      <c r="C48" s="218"/>
      <c r="D48" s="218"/>
      <c r="E48" s="218"/>
      <c r="F48" s="218"/>
      <c r="G48" s="218"/>
      <c r="H48" s="218"/>
      <c r="I48" s="1">
        <v>40</v>
      </c>
      <c r="J48" s="123">
        <v>0</v>
      </c>
      <c r="K48" s="121">
        <v>0</v>
      </c>
    </row>
    <row r="49" spans="1:11">
      <c r="A49" s="217" t="s">
        <v>160</v>
      </c>
      <c r="B49" s="218"/>
      <c r="C49" s="218"/>
      <c r="D49" s="218"/>
      <c r="E49" s="218"/>
      <c r="F49" s="218"/>
      <c r="G49" s="218"/>
      <c r="H49" s="218"/>
      <c r="I49" s="1">
        <v>41</v>
      </c>
      <c r="J49" s="5">
        <v>3413687</v>
      </c>
      <c r="K49" s="5">
        <v>4033310.5000000079</v>
      </c>
    </row>
    <row r="50" spans="1:11">
      <c r="A50" s="217" t="s">
        <v>161</v>
      </c>
      <c r="B50" s="218"/>
      <c r="C50" s="218"/>
      <c r="D50" s="218"/>
      <c r="E50" s="218"/>
      <c r="F50" s="218"/>
      <c r="G50" s="218"/>
      <c r="H50" s="218"/>
      <c r="I50" s="1">
        <v>42</v>
      </c>
      <c r="J50" s="5">
        <v>2956999</v>
      </c>
      <c r="K50" s="5">
        <v>1193722.5100001246</v>
      </c>
    </row>
    <row r="51" spans="1:11">
      <c r="A51" s="217" t="s">
        <v>162</v>
      </c>
      <c r="B51" s="218"/>
      <c r="C51" s="218"/>
      <c r="D51" s="218"/>
      <c r="E51" s="218"/>
      <c r="F51" s="218"/>
      <c r="G51" s="218"/>
      <c r="H51" s="218"/>
      <c r="I51" s="1">
        <v>43</v>
      </c>
      <c r="J51" s="5">
        <v>0</v>
      </c>
      <c r="K51" s="5">
        <v>0</v>
      </c>
    </row>
    <row r="52" spans="1:11">
      <c r="A52" s="260" t="s">
        <v>163</v>
      </c>
      <c r="B52" s="261"/>
      <c r="C52" s="261"/>
      <c r="D52" s="261"/>
      <c r="E52" s="261"/>
      <c r="F52" s="261"/>
      <c r="G52" s="261"/>
      <c r="H52" s="261"/>
      <c r="I52" s="4">
        <v>44</v>
      </c>
      <c r="J52" s="122">
        <v>6370685</v>
      </c>
      <c r="K52" s="122">
        <v>5227033.010000132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5" type="noConversion"/>
  <dataValidations count="1">
    <dataValidation allowBlank="1" sqref="J22:K33 J35:K52 J7:J20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6"/>
  <sheetViews>
    <sheetView view="pageBreakPreview" zoomScaleNormal="100" zoomScaleSheetLayoutView="100" workbookViewId="0">
      <selection activeCell="L17" sqref="L17:L18"/>
    </sheetView>
  </sheetViews>
  <sheetFormatPr defaultColWidth="9.109375" defaultRowHeight="13.2"/>
  <cols>
    <col min="1" max="4" width="9.109375" style="59"/>
    <col min="5" max="5" width="10.44140625" style="59" bestFit="1" customWidth="1"/>
    <col min="6" max="6" width="7.33203125" style="59" customWidth="1"/>
    <col min="7" max="7" width="10.109375" style="59" customWidth="1"/>
    <col min="8" max="8" width="9.109375" style="59"/>
    <col min="9" max="10" width="12.6640625" style="59" customWidth="1"/>
    <col min="11" max="16384" width="9.109375" style="59"/>
  </cols>
  <sheetData>
    <row r="1" spans="1:13">
      <c r="A1" s="300" t="s">
        <v>197</v>
      </c>
      <c r="B1" s="301"/>
      <c r="C1" s="301"/>
      <c r="D1" s="301"/>
      <c r="E1" s="301"/>
      <c r="F1" s="301"/>
      <c r="G1" s="301"/>
      <c r="H1" s="301"/>
      <c r="I1" s="301"/>
      <c r="J1" s="301"/>
      <c r="K1" s="58"/>
    </row>
    <row r="2" spans="1:13" ht="15.6">
      <c r="A2" s="36"/>
      <c r="B2" s="57"/>
      <c r="C2" s="314" t="s">
        <v>207</v>
      </c>
      <c r="D2" s="315"/>
      <c r="E2" s="60">
        <v>42736</v>
      </c>
      <c r="F2" s="106" t="s">
        <v>208</v>
      </c>
      <c r="G2" s="60">
        <v>42916</v>
      </c>
      <c r="H2" s="57"/>
      <c r="I2" s="57"/>
      <c r="J2" s="57"/>
      <c r="K2" s="61"/>
    </row>
    <row r="3" spans="1:13">
      <c r="A3" s="225" t="s">
        <v>261</v>
      </c>
      <c r="B3" s="226"/>
      <c r="C3" s="226"/>
      <c r="D3" s="226"/>
      <c r="E3" s="226"/>
      <c r="F3" s="226"/>
      <c r="G3" s="226"/>
      <c r="H3" s="226"/>
      <c r="I3" s="226"/>
      <c r="J3" s="227"/>
      <c r="K3" s="61"/>
    </row>
    <row r="4" spans="1:13" ht="24">
      <c r="A4" s="316" t="s">
        <v>5</v>
      </c>
      <c r="B4" s="316"/>
      <c r="C4" s="316"/>
      <c r="D4" s="316"/>
      <c r="E4" s="316"/>
      <c r="F4" s="316"/>
      <c r="G4" s="316"/>
      <c r="H4" s="63" t="s">
        <v>6</v>
      </c>
      <c r="I4" s="63" t="s">
        <v>7</v>
      </c>
      <c r="J4" s="63" t="s">
        <v>8</v>
      </c>
    </row>
    <row r="5" spans="1:13">
      <c r="A5" s="317">
        <v>1</v>
      </c>
      <c r="B5" s="317"/>
      <c r="C5" s="317"/>
      <c r="D5" s="317"/>
      <c r="E5" s="317"/>
      <c r="F5" s="317"/>
      <c r="G5" s="317"/>
      <c r="H5" s="65">
        <v>2</v>
      </c>
      <c r="I5" s="64" t="s">
        <v>2</v>
      </c>
      <c r="J5" s="64" t="s">
        <v>3</v>
      </c>
    </row>
    <row r="6" spans="1:13">
      <c r="A6" s="302" t="s">
        <v>210</v>
      </c>
      <c r="B6" s="303"/>
      <c r="C6" s="303"/>
      <c r="D6" s="303"/>
      <c r="E6" s="303"/>
      <c r="F6" s="303"/>
      <c r="G6" s="303"/>
      <c r="H6" s="37">
        <v>1</v>
      </c>
      <c r="I6" s="120">
        <v>419958400</v>
      </c>
      <c r="J6" s="120">
        <v>419958400</v>
      </c>
      <c r="L6" s="147"/>
      <c r="M6" s="147"/>
    </row>
    <row r="7" spans="1:13">
      <c r="A7" s="302" t="s">
        <v>211</v>
      </c>
      <c r="B7" s="303"/>
      <c r="C7" s="303"/>
      <c r="D7" s="303"/>
      <c r="E7" s="303"/>
      <c r="F7" s="303"/>
      <c r="G7" s="303"/>
      <c r="H7" s="37">
        <v>2</v>
      </c>
      <c r="I7" s="5">
        <v>183075797</v>
      </c>
      <c r="J7" s="5">
        <v>191565300.74000001</v>
      </c>
      <c r="L7" s="147"/>
    </row>
    <row r="8" spans="1:13">
      <c r="A8" s="302" t="s">
        <v>212</v>
      </c>
      <c r="B8" s="303"/>
      <c r="C8" s="303"/>
      <c r="D8" s="303"/>
      <c r="E8" s="303"/>
      <c r="F8" s="303"/>
      <c r="G8" s="303"/>
      <c r="H8" s="37">
        <v>3</v>
      </c>
      <c r="I8" s="5">
        <v>27592011</v>
      </c>
      <c r="J8" s="5">
        <v>27286905.75</v>
      </c>
      <c r="L8" s="147"/>
    </row>
    <row r="9" spans="1:13">
      <c r="A9" s="302" t="s">
        <v>213</v>
      </c>
      <c r="B9" s="303"/>
      <c r="C9" s="303"/>
      <c r="D9" s="303"/>
      <c r="E9" s="303"/>
      <c r="F9" s="303"/>
      <c r="G9" s="303"/>
      <c r="H9" s="37">
        <v>4</v>
      </c>
      <c r="I9" s="5">
        <v>32550662</v>
      </c>
      <c r="J9" s="5">
        <v>38346696.159999996</v>
      </c>
      <c r="L9" s="147"/>
    </row>
    <row r="10" spans="1:13">
      <c r="A10" s="302" t="s">
        <v>214</v>
      </c>
      <c r="B10" s="303"/>
      <c r="C10" s="303"/>
      <c r="D10" s="303"/>
      <c r="E10" s="303"/>
      <c r="F10" s="303"/>
      <c r="G10" s="303"/>
      <c r="H10" s="37">
        <v>5</v>
      </c>
      <c r="I10" s="5">
        <v>22322756</v>
      </c>
      <c r="J10" s="5">
        <v>28673948.915000111</v>
      </c>
      <c r="L10" s="147"/>
    </row>
    <row r="11" spans="1:13">
      <c r="A11" s="302" t="s">
        <v>215</v>
      </c>
      <c r="B11" s="303"/>
      <c r="C11" s="303"/>
      <c r="D11" s="303"/>
      <c r="E11" s="303"/>
      <c r="F11" s="303"/>
      <c r="G11" s="303"/>
      <c r="H11" s="37">
        <v>6</v>
      </c>
      <c r="I11" s="5">
        <v>0</v>
      </c>
      <c r="J11" s="5">
        <v>0</v>
      </c>
      <c r="L11" s="147"/>
    </row>
    <row r="12" spans="1:13">
      <c r="A12" s="302" t="s">
        <v>216</v>
      </c>
      <c r="B12" s="303"/>
      <c r="C12" s="303"/>
      <c r="D12" s="303"/>
      <c r="E12" s="303"/>
      <c r="F12" s="303"/>
      <c r="G12" s="303"/>
      <c r="H12" s="37">
        <v>7</v>
      </c>
      <c r="I12" s="5">
        <v>0</v>
      </c>
      <c r="J12" s="5">
        <v>0</v>
      </c>
      <c r="L12" s="147"/>
    </row>
    <row r="13" spans="1:13">
      <c r="A13" s="302" t="s">
        <v>217</v>
      </c>
      <c r="B13" s="303"/>
      <c r="C13" s="303"/>
      <c r="D13" s="303"/>
      <c r="E13" s="303"/>
      <c r="F13" s="303"/>
      <c r="G13" s="303"/>
      <c r="H13" s="37">
        <v>8</v>
      </c>
      <c r="I13" s="5">
        <v>0</v>
      </c>
      <c r="J13" s="5">
        <v>0</v>
      </c>
      <c r="L13" s="147"/>
    </row>
    <row r="14" spans="1:13">
      <c r="A14" s="302" t="s">
        <v>218</v>
      </c>
      <c r="B14" s="303"/>
      <c r="C14" s="303"/>
      <c r="D14" s="303"/>
      <c r="E14" s="303"/>
      <c r="F14" s="303"/>
      <c r="G14" s="303"/>
      <c r="H14" s="37">
        <v>9</v>
      </c>
      <c r="I14" s="5">
        <v>-16774803</v>
      </c>
      <c r="J14" s="5">
        <v>-5045881.6900000004</v>
      </c>
      <c r="L14" s="147"/>
    </row>
    <row r="15" spans="1:13">
      <c r="A15" s="313" t="s">
        <v>198</v>
      </c>
      <c r="B15" s="304"/>
      <c r="C15" s="304"/>
      <c r="D15" s="304"/>
      <c r="E15" s="304"/>
      <c r="F15" s="304"/>
      <c r="G15" s="304"/>
      <c r="H15" s="37">
        <v>10</v>
      </c>
      <c r="I15" s="132">
        <v>668724823</v>
      </c>
      <c r="J15" s="132">
        <v>700785369.875</v>
      </c>
      <c r="L15" s="147"/>
    </row>
    <row r="16" spans="1:13">
      <c r="A16" s="302" t="s">
        <v>199</v>
      </c>
      <c r="B16" s="303"/>
      <c r="C16" s="303"/>
      <c r="D16" s="303"/>
      <c r="E16" s="303"/>
      <c r="F16" s="303"/>
      <c r="G16" s="303"/>
      <c r="H16" s="37">
        <v>11</v>
      </c>
      <c r="I16" s="5">
        <v>3015632</v>
      </c>
      <c r="J16" s="5">
        <v>0</v>
      </c>
      <c r="L16" s="147"/>
    </row>
    <row r="17" spans="1:12">
      <c r="A17" s="302" t="s">
        <v>200</v>
      </c>
      <c r="B17" s="303"/>
      <c r="C17" s="303"/>
      <c r="D17" s="303"/>
      <c r="E17" s="303"/>
      <c r="F17" s="303"/>
      <c r="G17" s="303"/>
      <c r="H17" s="37">
        <v>12</v>
      </c>
      <c r="I17" s="5">
        <v>-603126</v>
      </c>
      <c r="J17" s="5">
        <v>69659.64</v>
      </c>
      <c r="L17" s="147"/>
    </row>
    <row r="18" spans="1:12">
      <c r="A18" s="302" t="s">
        <v>201</v>
      </c>
      <c r="B18" s="303"/>
      <c r="C18" s="303"/>
      <c r="D18" s="303"/>
      <c r="E18" s="303"/>
      <c r="F18" s="303"/>
      <c r="G18" s="303"/>
      <c r="H18" s="37">
        <v>13</v>
      </c>
      <c r="I18" s="5">
        <v>0</v>
      </c>
      <c r="J18" s="5">
        <v>0</v>
      </c>
      <c r="L18" s="147"/>
    </row>
    <row r="19" spans="1:12">
      <c r="A19" s="302" t="s">
        <v>202</v>
      </c>
      <c r="B19" s="303"/>
      <c r="C19" s="303"/>
      <c r="D19" s="303"/>
      <c r="E19" s="303"/>
      <c r="F19" s="303"/>
      <c r="G19" s="303"/>
      <c r="H19" s="37">
        <v>14</v>
      </c>
      <c r="I19" s="5">
        <v>0</v>
      </c>
      <c r="J19" s="5">
        <v>0</v>
      </c>
      <c r="L19" s="147"/>
    </row>
    <row r="20" spans="1:12">
      <c r="A20" s="302" t="s">
        <v>203</v>
      </c>
      <c r="B20" s="303"/>
      <c r="C20" s="303"/>
      <c r="D20" s="303"/>
      <c r="E20" s="303"/>
      <c r="F20" s="303"/>
      <c r="G20" s="303"/>
      <c r="H20" s="37">
        <v>15</v>
      </c>
      <c r="I20" s="5">
        <v>0</v>
      </c>
      <c r="J20" s="5">
        <v>0</v>
      </c>
      <c r="L20" s="147"/>
    </row>
    <row r="21" spans="1:12">
      <c r="A21" s="302" t="s">
        <v>204</v>
      </c>
      <c r="B21" s="303"/>
      <c r="C21" s="303"/>
      <c r="D21" s="303"/>
      <c r="E21" s="303"/>
      <c r="F21" s="303"/>
      <c r="G21" s="303"/>
      <c r="H21" s="37">
        <v>16</v>
      </c>
      <c r="I21" s="5">
        <v>21340676</v>
      </c>
      <c r="J21" s="5">
        <v>34997526.454999909</v>
      </c>
      <c r="L21" s="147"/>
    </row>
    <row r="22" spans="1:12">
      <c r="A22" s="220" t="s">
        <v>209</v>
      </c>
      <c r="B22" s="304"/>
      <c r="C22" s="304"/>
      <c r="D22" s="304"/>
      <c r="E22" s="304"/>
      <c r="F22" s="304"/>
      <c r="G22" s="304"/>
      <c r="H22" s="37">
        <v>17</v>
      </c>
      <c r="I22" s="132">
        <v>23753182</v>
      </c>
      <c r="J22" s="132">
        <v>35067186.094999909</v>
      </c>
      <c r="L22" s="147"/>
    </row>
    <row r="23" spans="1:12">
      <c r="A23" s="305"/>
      <c r="B23" s="306"/>
      <c r="C23" s="306"/>
      <c r="D23" s="306"/>
      <c r="E23" s="306"/>
      <c r="F23" s="306"/>
      <c r="G23" s="306"/>
      <c r="H23" s="307"/>
      <c r="I23" s="307"/>
      <c r="J23" s="308"/>
    </row>
    <row r="24" spans="1:12">
      <c r="A24" s="309" t="s">
        <v>205</v>
      </c>
      <c r="B24" s="310"/>
      <c r="C24" s="310"/>
      <c r="D24" s="310"/>
      <c r="E24" s="310"/>
      <c r="F24" s="310"/>
      <c r="G24" s="310"/>
      <c r="H24" s="39">
        <v>18</v>
      </c>
      <c r="I24" s="38"/>
      <c r="J24" s="38"/>
    </row>
    <row r="25" spans="1:12">
      <c r="A25" s="311" t="s">
        <v>206</v>
      </c>
      <c r="B25" s="312"/>
      <c r="C25" s="312"/>
      <c r="D25" s="312"/>
      <c r="E25" s="312"/>
      <c r="F25" s="312"/>
      <c r="G25" s="312"/>
      <c r="H25" s="40">
        <v>19</v>
      </c>
      <c r="I25" s="62"/>
      <c r="J25" s="62"/>
    </row>
    <row r="26" spans="1:12">
      <c r="A26" s="298"/>
      <c r="B26" s="299"/>
      <c r="C26" s="299"/>
      <c r="D26" s="299"/>
      <c r="E26" s="299"/>
      <c r="F26" s="299"/>
      <c r="G26" s="299"/>
      <c r="H26" s="299"/>
      <c r="I26" s="299"/>
      <c r="J26" s="299"/>
    </row>
  </sheetData>
  <protectedRanges>
    <protectedRange sqref="E2:E3" name="Range1_1"/>
    <protectedRange sqref="G2:G3" name="Range1"/>
  </protectedRanges>
  <mergeCells count="26"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6:J22"/>
  </dataValidations>
  <pageMargins left="0.47244094488188981" right="0.43307086614173229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Ante Juroš</cp:lastModifiedBy>
  <cp:lastPrinted>2012-07-23T09:24:55Z</cp:lastPrinted>
  <dcterms:created xsi:type="dcterms:W3CDTF">2008-10-17T11:51:54Z</dcterms:created>
  <dcterms:modified xsi:type="dcterms:W3CDTF">2017-07-21T10:44:52Z</dcterms:modified>
</cp:coreProperties>
</file>