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00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4">'CHANGES TO CAPITAL'!$A$1:$J$26</definedName>
    <definedName name="_xlnm.Print_Area" localSheetId="0">'GENERAL DATA'!$A$1:$I$64</definedName>
  </definedNames>
  <calcPr fullCalcOnLoad="1"/>
</workbook>
</file>

<file path=xl/sharedStrings.xml><?xml version="1.0" encoding="utf-8"?>
<sst xmlns="http://schemas.openxmlformats.org/spreadsheetml/2006/main" count="355" uniqueCount="319">
  <si>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</si>
  <si>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</si>
  <si>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</si>
  <si>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</si>
  <si>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</si>
  <si>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</si>
  <si>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</si>
  <si>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</si>
  <si>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</si>
  <si>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</si>
  <si>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</si>
  <si>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</si>
  <si>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</si>
  <si>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</si>
  <si>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</si>
  <si>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</si>
  <si>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</si>
  <si>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</si>
  <si>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</si>
  <si>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</si>
  <si>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</si>
  <si>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</si>
  <si>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</si>
  <si>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</si>
  <si>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</si>
  <si>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</si>
  <si>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</si>
  <si>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</si>
  <si>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</si>
  <si>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</si>
  <si>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</si>
  <si>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</si>
  <si>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</si>
  <si>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</si>
  <si>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</si>
  <si>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</si>
  <si>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</si>
  <si>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</si>
  <si>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</si>
  <si>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</si>
  <si>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</si>
  <si>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</si>
  <si>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</si>
  <si>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</si>
  <si>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</si>
  <si>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</si>
  <si>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</si>
  <si>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</si>
  <si>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</si>
  <si>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</si>
  <si>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</si>
  <si>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</si>
  <si>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</si>
  <si>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</si>
  <si>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</si>
  <si>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</si>
  <si>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</si>
  <si>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</si>
  <si>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</si>
  <si>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</si>
  <si>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</si>
  <si>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</si>
  <si>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</si>
  <si>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</si>
  <si>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</si>
  <si>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</si>
  <si>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</si>
  <si>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</si>
  <si>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</si>
  <si>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</si>
  <si>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</si>
  <si>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</si>
  <si>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</si>
  <si>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</si>
  <si>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</si>
  <si>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</si>
  <si>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</si>
  <si>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</si>
  <si>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</si>
  <si>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</si>
  <si>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</si>
  <si>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</si>
  <si>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</si>
  <si>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</si>
  <si>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</si>
  <si>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</si>
  <si>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</si>
  <si>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</si>
  <si>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</si>
  <si>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</si>
  <si>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</si>
  <si>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</si>
  <si>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</si>
  <si>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</si>
  <si>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</si>
  <si>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</si>
  <si>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</si>
  <si>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</si>
  <si>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</si>
  <si>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</si>
  <si>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</si>
  <si>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</si>
  <si>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</si>
  <si>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</si>
  <si>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</si>
  <si>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</si>
  <si>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</si>
  <si>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</si>
  <si>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</si>
  <si>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</si>
  <si>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</si>
  <si>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</si>
  <si>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</si>
  <si>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</si>
  <si>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</si>
  <si>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</si>
  <si>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</si>
  <si>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</si>
  <si>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</si>
  <si>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</si>
  <si>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</si>
  <si>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</si>
  <si>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</si>
  <si>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</si>
  <si>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</si>
  <si>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</si>
  <si>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</si>
  <si>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</si>
  <si>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</si>
  <si>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</si>
  <si>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</si>
  <si>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</si>
  <si>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</si>
  <si>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</si>
  <si>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</si>
  <si>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</si>
  <si>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</si>
  <si>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</si>
  <si>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</si>
  <si>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</si>
  <si>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</si>
  <si>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</si>
  <si>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</si>
  <si>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</si>
  <si>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</si>
  <si>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</si>
  <si>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</si>
  <si>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</si>
  <si>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</si>
  <si>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</si>
  <si>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</si>
  <si>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</si>
  <si>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</si>
  <si>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</si>
  <si>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</si>
  <si>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</si>
  <si>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</si>
  <si>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</si>
  <si>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</si>
  <si>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</si>
  <si>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</si>
  <si>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</si>
  <si>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</si>
  <si>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</si>
  <si>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</si>
  <si>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</si>
  <si>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</si>
  <si>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</si>
  <si>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</si>
  <si>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</si>
  <si>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</si>
  <si>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</si>
  <si>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</si>
  <si>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</si>
  <si>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</si>
  <si>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</si>
  <si>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</si>
  <si>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</si>
  <si>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</si>
  <si>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</si>
  <si>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</si>
  <si>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</si>
  <si>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</si>
  <si>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</si>
  <si>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</si>
  <si>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</si>
  <si>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</si>
  <si>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</si>
  <si>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</si>
  <si>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</si>
  <si>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</si>
  <si>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</si>
  <si>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</si>
  <si>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</si>
  <si>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</si>
  <si>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</si>
  <si>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</si>
  <si>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</si>
  <si>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</si>
  <si>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</si>
  <si>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</si>
  <si>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</si>
  <si>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</si>
  <si>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</si>
  <si>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</si>
  <si>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</si>
  <si>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</si>
  <si>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</si>
  <si>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</si>
  <si>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</si>
  <si>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</si>
  <si>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</si>
  <si>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</si>
  <si>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</si>
  <si>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</si>
  <si>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</si>
  <si>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</si>
  <si>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</si>
  <si>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</si>
  <si>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</si>
  <si>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</si>
  <si>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</si>
  <si>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</si>
  <si>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</si>
  <si>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</si>
  <si>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</si>
  <si>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</si>
  <si>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</si>
  <si>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</si>
  <si>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</si>
  <si>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</si>
  <si>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</si>
  <si>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</si>
  <si>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</si>
  <si>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</si>
  <si>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</si>
  <si>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</si>
  <si>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</si>
  <si>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</si>
  <si>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</si>
  <si>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</si>
  <si>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</si>
  <si>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</si>
  <si>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</si>
  <si>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</si>
  <si>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</si>
  <si>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</si>
  <si>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</si>
  <si>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</si>
  <si>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</si>
  <si>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</si>
  <si>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</si>
  <si>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</si>
  <si>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</si>
  <si>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</si>
  <si>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</si>
  <si>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</si>
  <si>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</si>
  <si>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</si>
  <si>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</si>
  <si>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01.01.2012.</t>
  </si>
  <si>
    <t>31.03.2012.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</si>
  <si>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</si>
  <si>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</si>
  <si>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</si>
  <si>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</si>
  <si>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</si>
  <si>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</si>
  <si>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</si>
  <si>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</si>
  <si>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</si>
  <si>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</si>
  <si>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2618</t>
  </si>
  <si>
    <t>2932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</si>
  <si>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</si>
  <si>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</si>
  <si>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</si>
  <si>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</si>
  <si>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</si>
  <si>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</si>
  <si>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</si>
  <si>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</si>
  <si>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</si>
  <si>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</si>
  <si>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SG PLASTIK d.o.o.</t>
  </si>
  <si>
    <t>02097974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</si>
  <si>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</si>
  <si>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</si>
  <si>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</si>
  <si>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</si>
  <si>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</si>
  <si>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</si>
  <si>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</si>
  <si>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</si>
  <si>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</si>
  <si>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as at 31.03.2012.</t>
  </si>
  <si>
    <t>in period from 01.01.2012. till 31.03.2012.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</si>
  <si>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</si>
  <si>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</si>
  <si>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</si>
  <si>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</si>
  <si>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</si>
  <si>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</si>
  <si>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</si>
  <si>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</si>
  <si>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</si>
  <si>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</si>
  <si>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</si>
  <si>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</si>
  <si>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</si>
  <si>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</si>
  <si>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</si>
  <si>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</si>
  <si>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</si>
  <si>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</si>
  <si>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</si>
  <si>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 xml:space="preserve">1. Financial statements </t>
  </si>
  <si>
    <t>in PDF file</t>
  </si>
  <si>
    <t>YES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</si>
</sst>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Alignment="1" applyProtection="1">
      <alignment wrapText="1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Fill="1" applyAlignment="1" applyProtection="1">
      <alignment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0" fontId="4" fillId="0" borderId="0" xfId="57" applyFont="1" applyFill="1" applyBorder="1" applyAlignment="1" applyProtection="1">
      <alignment vertical="top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Fill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Fill="1" applyAlignment="1" applyProtection="1">
      <alignment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0" fontId="5" fillId="0" borderId="27" xfId="52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16" xfId="57" applyFont="1" applyFill="1" applyBorder="1" applyAlignment="1" applyProtection="1">
      <alignment horizontal="right" vertical="center"/>
      <protection hidden="1"/>
    </xf>
    <xf numFmtId="0" fontId="4" fillId="0" borderId="0" xfId="57" applyFont="1" applyFill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10" fillId="0" borderId="30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25" xfId="57" applyFont="1" applyBorder="1" applyAlignment="1" applyProtection="1">
      <alignment horizontal="right" wrapText="1"/>
      <protection hidden="1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3" fillId="0" borderId="0" xfId="56" applyFont="1" applyBorder="1" applyAlignment="1" applyProtection="1">
      <alignment horizontal="left" vertical="center"/>
      <protection hidden="1"/>
    </xf>
    <xf numFmtId="0" fontId="13" fillId="0" borderId="0" xfId="62" applyFont="1" applyBorder="1" applyAlignment="1" applyProtection="1">
      <alignment horizontal="left"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2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10" zoomScaleSheetLayoutView="110" zoomScalePageLayoutView="0" workbookViewId="0" topLeftCell="A1">
      <selection activeCell="G26" sqref="G26:H2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0.710937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79" t="s">
        <v>240</v>
      </c>
      <c r="B1" s="180"/>
      <c r="C1" s="180"/>
      <c r="D1" s="70"/>
      <c r="E1" s="70"/>
      <c r="F1" s="70"/>
      <c r="G1" s="70"/>
      <c r="H1" s="70"/>
      <c r="I1" s="71"/>
    </row>
    <row r="2" spans="1:9" ht="12.75">
      <c r="A2" s="140" t="s">
        <v>241</v>
      </c>
      <c r="B2" s="141"/>
      <c r="C2" s="141"/>
      <c r="D2" s="142"/>
      <c r="E2" s="100" t="s">
        <v>260</v>
      </c>
      <c r="F2" s="11"/>
      <c r="G2" s="12" t="s">
        <v>216</v>
      </c>
      <c r="H2" s="100" t="s">
        <v>261</v>
      </c>
      <c r="I2" s="72"/>
    </row>
    <row r="3" spans="1:9" ht="12.75">
      <c r="A3" s="73"/>
      <c r="B3" s="13"/>
      <c r="C3" s="13"/>
      <c r="D3" s="13"/>
      <c r="E3" s="14"/>
      <c r="F3" s="14"/>
      <c r="G3" s="13"/>
      <c r="H3" s="13"/>
      <c r="I3" s="74"/>
    </row>
    <row r="4" spans="1:9" ht="15">
      <c r="A4" s="143" t="s">
        <v>242</v>
      </c>
      <c r="B4" s="144"/>
      <c r="C4" s="144"/>
      <c r="D4" s="144"/>
      <c r="E4" s="144"/>
      <c r="F4" s="144"/>
      <c r="G4" s="144"/>
      <c r="H4" s="144"/>
      <c r="I4" s="145"/>
    </row>
    <row r="5" spans="1:9" ht="12.75">
      <c r="A5" s="75"/>
      <c r="B5" s="15"/>
      <c r="C5" s="15"/>
      <c r="D5" s="15"/>
      <c r="E5" s="16"/>
      <c r="F5" s="76"/>
      <c r="G5" s="17"/>
      <c r="H5" s="18"/>
      <c r="I5" s="77"/>
    </row>
    <row r="6" spans="1:9" ht="12.75">
      <c r="A6" s="146" t="s">
        <v>243</v>
      </c>
      <c r="B6" s="147"/>
      <c r="C6" s="138" t="s">
        <v>262</v>
      </c>
      <c r="D6" s="139"/>
      <c r="E6" s="150"/>
      <c r="F6" s="150"/>
      <c r="G6" s="150"/>
      <c r="H6" s="150"/>
      <c r="I6" s="109"/>
    </row>
    <row r="7" spans="1:9" ht="12.75">
      <c r="A7" s="78"/>
      <c r="B7" s="20"/>
      <c r="C7" s="110"/>
      <c r="D7" s="110"/>
      <c r="E7" s="150"/>
      <c r="F7" s="150"/>
      <c r="G7" s="150"/>
      <c r="H7" s="150"/>
      <c r="I7" s="109"/>
    </row>
    <row r="8" spans="1:9" ht="12.75">
      <c r="A8" s="148" t="s">
        <v>244</v>
      </c>
      <c r="B8" s="149"/>
      <c r="C8" s="138" t="s">
        <v>263</v>
      </c>
      <c r="D8" s="139"/>
      <c r="E8" s="150"/>
      <c r="F8" s="150"/>
      <c r="G8" s="150"/>
      <c r="H8" s="150"/>
      <c r="I8" s="111"/>
    </row>
    <row r="9" spans="1:9" ht="12.75">
      <c r="A9" s="80"/>
      <c r="B9" s="42"/>
      <c r="C9" s="112"/>
      <c r="D9" s="110"/>
      <c r="E9" s="110"/>
      <c r="F9" s="110"/>
      <c r="G9" s="110"/>
      <c r="H9" s="110"/>
      <c r="I9" s="110"/>
    </row>
    <row r="10" spans="1:9" ht="12.75">
      <c r="A10" s="135" t="s">
        <v>245</v>
      </c>
      <c r="B10" s="136"/>
      <c r="C10" s="138" t="s">
        <v>264</v>
      </c>
      <c r="D10" s="139"/>
      <c r="E10" s="110"/>
      <c r="F10" s="110"/>
      <c r="G10" s="110"/>
      <c r="H10" s="110"/>
      <c r="I10" s="110"/>
    </row>
    <row r="11" spans="1:9" ht="13.5" customHeight="1">
      <c r="A11" s="137"/>
      <c r="B11" s="136"/>
      <c r="C11" s="110"/>
      <c r="D11" s="110"/>
      <c r="E11" s="110"/>
      <c r="F11" s="110"/>
      <c r="G11" s="110"/>
      <c r="H11" s="110"/>
      <c r="I11" s="110"/>
    </row>
    <row r="12" spans="1:9" ht="12.75">
      <c r="A12" s="146" t="s">
        <v>246</v>
      </c>
      <c r="B12" s="147"/>
      <c r="C12" s="151" t="s">
        <v>265</v>
      </c>
      <c r="D12" s="152"/>
      <c r="E12" s="152"/>
      <c r="F12" s="152"/>
      <c r="G12" s="152"/>
      <c r="H12" s="152"/>
      <c r="I12" s="153"/>
    </row>
    <row r="13" spans="1:9" ht="12.75">
      <c r="A13" s="78"/>
      <c r="B13" s="20"/>
      <c r="C13" s="113"/>
      <c r="D13" s="110"/>
      <c r="E13" s="110"/>
      <c r="F13" s="110"/>
      <c r="G13" s="110"/>
      <c r="H13" s="110"/>
      <c r="I13" s="110"/>
    </row>
    <row r="14" spans="1:9" ht="12.75">
      <c r="A14" s="146" t="s">
        <v>228</v>
      </c>
      <c r="B14" s="147"/>
      <c r="C14" s="154">
        <v>21210</v>
      </c>
      <c r="D14" s="155"/>
      <c r="E14" s="110"/>
      <c r="F14" s="151" t="s">
        <v>266</v>
      </c>
      <c r="G14" s="152"/>
      <c r="H14" s="152"/>
      <c r="I14" s="153"/>
    </row>
    <row r="15" spans="1:9" ht="13.5" customHeight="1">
      <c r="A15" s="78"/>
      <c r="B15" s="20"/>
      <c r="C15" s="110"/>
      <c r="D15" s="110"/>
      <c r="E15" s="110"/>
      <c r="F15" s="110"/>
      <c r="G15" s="110"/>
      <c r="H15" s="110"/>
      <c r="I15" s="110"/>
    </row>
    <row r="16" spans="1:9" ht="12.75">
      <c r="A16" s="146" t="s">
        <v>247</v>
      </c>
      <c r="B16" s="147"/>
      <c r="C16" s="151" t="s">
        <v>267</v>
      </c>
      <c r="D16" s="152"/>
      <c r="E16" s="152"/>
      <c r="F16" s="152"/>
      <c r="G16" s="152"/>
      <c r="H16" s="152"/>
      <c r="I16" s="153"/>
    </row>
    <row r="17" spans="1:9" ht="13.5" customHeight="1">
      <c r="A17" s="78"/>
      <c r="B17" s="20"/>
      <c r="C17" s="110"/>
      <c r="D17" s="110"/>
      <c r="E17" s="110"/>
      <c r="F17" s="110"/>
      <c r="G17" s="110"/>
      <c r="H17" s="110"/>
      <c r="I17" s="110"/>
    </row>
    <row r="18" spans="1:9" ht="12.75">
      <c r="A18" s="146" t="s">
        <v>234</v>
      </c>
      <c r="B18" s="147"/>
      <c r="C18" s="156" t="s">
        <v>268</v>
      </c>
      <c r="D18" s="157"/>
      <c r="E18" s="157"/>
      <c r="F18" s="157"/>
      <c r="G18" s="157"/>
      <c r="H18" s="157"/>
      <c r="I18" s="158"/>
    </row>
    <row r="19" spans="1:9" ht="13.5" customHeight="1">
      <c r="A19" s="78"/>
      <c r="B19" s="20"/>
      <c r="C19" s="113"/>
      <c r="D19" s="110"/>
      <c r="E19" s="110"/>
      <c r="F19" s="110"/>
      <c r="G19" s="110"/>
      <c r="H19" s="110"/>
      <c r="I19" s="110"/>
    </row>
    <row r="20" spans="1:9" ht="12.75">
      <c r="A20" s="146" t="s">
        <v>248</v>
      </c>
      <c r="B20" s="147"/>
      <c r="C20" s="156" t="s">
        <v>269</v>
      </c>
      <c r="D20" s="157"/>
      <c r="E20" s="157"/>
      <c r="F20" s="157"/>
      <c r="G20" s="157"/>
      <c r="H20" s="157"/>
      <c r="I20" s="158"/>
    </row>
    <row r="21" spans="1:9" ht="12.75">
      <c r="A21" s="78"/>
      <c r="B21" s="20"/>
      <c r="C21" s="113"/>
      <c r="D21" s="110"/>
      <c r="E21" s="110"/>
      <c r="F21" s="110"/>
      <c r="G21" s="110"/>
      <c r="H21" s="110"/>
      <c r="I21" s="110"/>
    </row>
    <row r="22" spans="1:9" ht="12.75">
      <c r="A22" s="135" t="s">
        <v>251</v>
      </c>
      <c r="B22" s="163"/>
      <c r="C22" s="101">
        <v>406</v>
      </c>
      <c r="D22" s="151" t="s">
        <v>270</v>
      </c>
      <c r="E22" s="159"/>
      <c r="F22" s="160"/>
      <c r="G22" s="161"/>
      <c r="H22" s="162"/>
      <c r="I22" s="21"/>
    </row>
    <row r="23" spans="1:9" ht="20.25" customHeight="1">
      <c r="A23" s="135"/>
      <c r="B23" s="163"/>
      <c r="C23" s="15"/>
      <c r="D23" s="22"/>
      <c r="E23" s="22"/>
      <c r="F23" s="22"/>
      <c r="G23" s="22"/>
      <c r="H23" s="15"/>
      <c r="I23" s="79"/>
    </row>
    <row r="24" spans="1:9" ht="12.75" customHeight="1">
      <c r="A24" s="146" t="s">
        <v>250</v>
      </c>
      <c r="B24" s="147"/>
      <c r="C24" s="101">
        <v>17</v>
      </c>
      <c r="D24" s="151" t="s">
        <v>271</v>
      </c>
      <c r="E24" s="159"/>
      <c r="F24" s="159"/>
      <c r="G24" s="160"/>
      <c r="H24" s="43" t="s">
        <v>252</v>
      </c>
      <c r="I24" s="103" t="s">
        <v>272</v>
      </c>
    </row>
    <row r="25" spans="1:9" ht="12.75">
      <c r="A25" s="78"/>
      <c r="B25" s="20"/>
      <c r="C25" s="15"/>
      <c r="D25" s="22"/>
      <c r="E25" s="22"/>
      <c r="F25" s="22"/>
      <c r="G25" s="20"/>
      <c r="H25" s="20" t="s">
        <v>229</v>
      </c>
      <c r="I25" s="113"/>
    </row>
    <row r="26" spans="1:9" ht="12.75">
      <c r="A26" s="146" t="s">
        <v>249</v>
      </c>
      <c r="B26" s="147"/>
      <c r="C26" s="102" t="s">
        <v>318</v>
      </c>
      <c r="D26" s="23"/>
      <c r="E26" s="29"/>
      <c r="F26" s="22"/>
      <c r="G26" s="164" t="s">
        <v>230</v>
      </c>
      <c r="H26" s="147"/>
      <c r="I26" s="103" t="s">
        <v>273</v>
      </c>
    </row>
    <row r="27" spans="1:9" ht="19.5" customHeight="1">
      <c r="A27" s="78"/>
      <c r="B27" s="20"/>
      <c r="C27" s="15"/>
      <c r="D27" s="22"/>
      <c r="E27" s="22"/>
      <c r="F27" s="22"/>
      <c r="G27" s="22"/>
      <c r="H27" s="15"/>
      <c r="I27" s="81"/>
    </row>
    <row r="28" spans="1:9" ht="12.75">
      <c r="A28" s="165" t="s">
        <v>231</v>
      </c>
      <c r="B28" s="166"/>
      <c r="C28" s="167"/>
      <c r="D28" s="167"/>
      <c r="E28" s="168" t="s">
        <v>232</v>
      </c>
      <c r="F28" s="169"/>
      <c r="G28" s="169"/>
      <c r="H28" s="170" t="s">
        <v>253</v>
      </c>
      <c r="I28" s="171"/>
    </row>
    <row r="29" spans="1:9" ht="12.75">
      <c r="A29" s="82"/>
      <c r="B29" s="29"/>
      <c r="C29" s="29"/>
      <c r="D29" s="24"/>
      <c r="E29" s="15"/>
      <c r="F29" s="15"/>
      <c r="G29" s="15"/>
      <c r="H29" s="25"/>
      <c r="I29" s="81"/>
    </row>
    <row r="30" spans="1:9" ht="12.75">
      <c r="A30" s="172" t="s">
        <v>265</v>
      </c>
      <c r="B30" s="173"/>
      <c r="C30" s="173"/>
      <c r="D30" s="174"/>
      <c r="E30" s="172" t="s">
        <v>274</v>
      </c>
      <c r="F30" s="173"/>
      <c r="G30" s="174"/>
      <c r="H30" s="138" t="s">
        <v>262</v>
      </c>
      <c r="I30" s="139"/>
    </row>
    <row r="31" spans="1:9" ht="12.75">
      <c r="A31" s="114"/>
      <c r="B31" s="115"/>
      <c r="C31" s="108"/>
      <c r="D31" s="175"/>
      <c r="E31" s="175"/>
      <c r="F31" s="175"/>
      <c r="G31" s="176"/>
      <c r="H31" s="22"/>
      <c r="I31" s="116"/>
    </row>
    <row r="32" spans="1:9" ht="12.75">
      <c r="A32" s="172" t="s">
        <v>275</v>
      </c>
      <c r="B32" s="177"/>
      <c r="C32" s="177"/>
      <c r="D32" s="178"/>
      <c r="E32" s="172" t="s">
        <v>276</v>
      </c>
      <c r="F32" s="177"/>
      <c r="G32" s="177"/>
      <c r="H32" s="138" t="s">
        <v>277</v>
      </c>
      <c r="I32" s="139"/>
    </row>
    <row r="33" spans="1:9" ht="12.75">
      <c r="A33" s="114"/>
      <c r="B33" s="115"/>
      <c r="C33" s="108"/>
      <c r="D33" s="117"/>
      <c r="E33" s="117"/>
      <c r="F33" s="117"/>
      <c r="G33" s="118"/>
      <c r="H33" s="22"/>
      <c r="I33" s="119"/>
    </row>
    <row r="34" spans="1:9" ht="12.75">
      <c r="A34" s="172" t="s">
        <v>278</v>
      </c>
      <c r="B34" s="177"/>
      <c r="C34" s="177"/>
      <c r="D34" s="178"/>
      <c r="E34" s="172" t="s">
        <v>279</v>
      </c>
      <c r="F34" s="177"/>
      <c r="G34" s="177"/>
      <c r="H34" s="138" t="s">
        <v>280</v>
      </c>
      <c r="I34" s="139"/>
    </row>
    <row r="35" spans="1:9" ht="12.75">
      <c r="A35" s="114"/>
      <c r="B35" s="115"/>
      <c r="C35" s="108"/>
      <c r="D35" s="117"/>
      <c r="E35" s="117"/>
      <c r="F35" s="117"/>
      <c r="G35" s="118"/>
      <c r="H35" s="22"/>
      <c r="I35" s="119"/>
    </row>
    <row r="36" spans="1:9" ht="12.75">
      <c r="A36" s="172" t="s">
        <v>281</v>
      </c>
      <c r="B36" s="177"/>
      <c r="C36" s="177"/>
      <c r="D36" s="178"/>
      <c r="E36" s="172" t="s">
        <v>282</v>
      </c>
      <c r="F36" s="177"/>
      <c r="G36" s="177"/>
      <c r="H36" s="138" t="s">
        <v>283</v>
      </c>
      <c r="I36" s="139"/>
    </row>
    <row r="37" spans="1:9" ht="12.75">
      <c r="A37" s="120"/>
      <c r="B37" s="121"/>
      <c r="C37" s="186"/>
      <c r="D37" s="187"/>
      <c r="E37" s="22"/>
      <c r="F37" s="186"/>
      <c r="G37" s="187"/>
      <c r="H37" s="22"/>
      <c r="I37" s="122"/>
    </row>
    <row r="38" spans="1:9" ht="12.75">
      <c r="A38" s="172" t="s">
        <v>284</v>
      </c>
      <c r="B38" s="177"/>
      <c r="C38" s="177"/>
      <c r="D38" s="178"/>
      <c r="E38" s="172" t="s">
        <v>274</v>
      </c>
      <c r="F38" s="177"/>
      <c r="G38" s="177"/>
      <c r="H38" s="138" t="s">
        <v>285</v>
      </c>
      <c r="I38" s="139"/>
    </row>
    <row r="39" spans="1:9" ht="12.75">
      <c r="A39" s="121"/>
      <c r="B39" s="121"/>
      <c r="C39" s="123"/>
      <c r="D39" s="124"/>
      <c r="E39" s="22"/>
      <c r="F39" s="123"/>
      <c r="G39" s="124"/>
      <c r="H39" s="22"/>
      <c r="I39" s="22"/>
    </row>
    <row r="40" spans="1:9" ht="12.75">
      <c r="A40" s="172" t="s">
        <v>286</v>
      </c>
      <c r="B40" s="177"/>
      <c r="C40" s="177"/>
      <c r="D40" s="178"/>
      <c r="E40" s="172" t="s">
        <v>287</v>
      </c>
      <c r="F40" s="177"/>
      <c r="G40" s="177"/>
      <c r="H40" s="138" t="s">
        <v>288</v>
      </c>
      <c r="I40" s="139"/>
    </row>
    <row r="41" spans="1:9" ht="12.75">
      <c r="A41" s="104"/>
      <c r="B41" s="29"/>
      <c r="C41" s="29"/>
      <c r="D41" s="29"/>
      <c r="E41" s="21"/>
      <c r="F41" s="105"/>
      <c r="G41" s="105"/>
      <c r="H41" s="106"/>
      <c r="I41" s="84"/>
    </row>
    <row r="42" spans="1:9" ht="12.75">
      <c r="A42" s="83"/>
      <c r="B42" s="26"/>
      <c r="C42" s="27"/>
      <c r="D42" s="28"/>
      <c r="E42" s="15"/>
      <c r="F42" s="27"/>
      <c r="G42" s="28"/>
      <c r="H42" s="15"/>
      <c r="I42" s="79"/>
    </row>
    <row r="43" spans="1:9" ht="13.5" customHeight="1">
      <c r="A43" s="85"/>
      <c r="B43" s="30"/>
      <c r="C43" s="30"/>
      <c r="D43" s="19"/>
      <c r="E43" s="19"/>
      <c r="F43" s="30"/>
      <c r="G43" s="19"/>
      <c r="H43" s="19"/>
      <c r="I43" s="86"/>
    </row>
    <row r="44" spans="1:9" ht="12.75" customHeight="1">
      <c r="A44" s="135" t="s">
        <v>254</v>
      </c>
      <c r="B44" s="191"/>
      <c r="C44" s="138"/>
      <c r="D44" s="139"/>
      <c r="E44" s="24"/>
      <c r="F44" s="151"/>
      <c r="G44" s="192"/>
      <c r="H44" s="192"/>
      <c r="I44" s="193"/>
    </row>
    <row r="45" spans="1:9" ht="13.5" customHeight="1">
      <c r="A45" s="83"/>
      <c r="B45" s="26"/>
      <c r="C45" s="182"/>
      <c r="D45" s="183"/>
      <c r="E45" s="15"/>
      <c r="F45" s="182"/>
      <c r="G45" s="184"/>
      <c r="H45" s="31"/>
      <c r="I45" s="87"/>
    </row>
    <row r="46" spans="1:9" ht="12.75">
      <c r="A46" s="135" t="s">
        <v>255</v>
      </c>
      <c r="B46" s="191"/>
      <c r="C46" s="151" t="s">
        <v>289</v>
      </c>
      <c r="D46" s="185"/>
      <c r="E46" s="185"/>
      <c r="F46" s="185"/>
      <c r="G46" s="185"/>
      <c r="H46" s="185"/>
      <c r="I46" s="185"/>
    </row>
    <row r="47" spans="1:9" ht="13.5" customHeight="1">
      <c r="A47" s="78"/>
      <c r="B47" s="20"/>
      <c r="C47" s="125" t="s">
        <v>233</v>
      </c>
      <c r="D47" s="24"/>
      <c r="E47" s="24"/>
      <c r="F47" s="24"/>
      <c r="G47" s="24"/>
      <c r="H47" s="24"/>
      <c r="I47" s="77"/>
    </row>
    <row r="48" spans="1:9" ht="12.75">
      <c r="A48" s="135" t="s">
        <v>256</v>
      </c>
      <c r="B48" s="191"/>
      <c r="C48" s="194" t="s">
        <v>290</v>
      </c>
      <c r="D48" s="195"/>
      <c r="E48" s="196"/>
      <c r="F48" s="24"/>
      <c r="G48" s="126" t="s">
        <v>257</v>
      </c>
      <c r="H48" s="194" t="s">
        <v>291</v>
      </c>
      <c r="I48" s="196"/>
    </row>
    <row r="49" spans="1:9" ht="12.75">
      <c r="A49" s="78"/>
      <c r="B49" s="20"/>
      <c r="C49" s="125"/>
      <c r="D49" s="24"/>
      <c r="E49" s="24"/>
      <c r="F49" s="24"/>
      <c r="G49" s="24"/>
      <c r="H49" s="24"/>
      <c r="I49" s="77"/>
    </row>
    <row r="50" spans="1:9" ht="12.75" customHeight="1">
      <c r="A50" s="135" t="s">
        <v>234</v>
      </c>
      <c r="B50" s="191"/>
      <c r="C50" s="202" t="s">
        <v>292</v>
      </c>
      <c r="D50" s="195"/>
      <c r="E50" s="195"/>
      <c r="F50" s="195"/>
      <c r="G50" s="195"/>
      <c r="H50" s="195"/>
      <c r="I50" s="196"/>
    </row>
    <row r="51" spans="1:9" ht="12.75">
      <c r="A51" s="78"/>
      <c r="B51" s="20"/>
      <c r="C51" s="111"/>
      <c r="D51" s="111"/>
      <c r="E51" s="111"/>
      <c r="F51" s="111"/>
      <c r="G51" s="111"/>
      <c r="H51" s="111"/>
      <c r="I51" s="111"/>
    </row>
    <row r="52" spans="1:9" ht="12.75">
      <c r="A52" s="146" t="s">
        <v>235</v>
      </c>
      <c r="B52" s="147"/>
      <c r="C52" s="194" t="s">
        <v>293</v>
      </c>
      <c r="D52" s="195"/>
      <c r="E52" s="195"/>
      <c r="F52" s="195"/>
      <c r="G52" s="195"/>
      <c r="H52" s="195"/>
      <c r="I52" s="153"/>
    </row>
    <row r="53" spans="1:9" ht="12.75">
      <c r="A53" s="88"/>
      <c r="B53" s="19"/>
      <c r="C53" s="181" t="s">
        <v>236</v>
      </c>
      <c r="D53" s="181"/>
      <c r="E53" s="181"/>
      <c r="F53" s="181"/>
      <c r="G53" s="181"/>
      <c r="H53" s="181"/>
      <c r="I53" s="89"/>
    </row>
    <row r="54" spans="1:9" ht="12.75">
      <c r="A54" s="88"/>
      <c r="B54" s="19"/>
      <c r="C54" s="32"/>
      <c r="D54" s="32"/>
      <c r="E54" s="32"/>
      <c r="F54" s="32"/>
      <c r="G54" s="32"/>
      <c r="H54" s="32"/>
      <c r="I54" s="89"/>
    </row>
    <row r="55" spans="1:9" ht="12.75">
      <c r="A55" s="88"/>
      <c r="B55" s="203" t="s">
        <v>237</v>
      </c>
      <c r="C55" s="204"/>
      <c r="D55" s="204"/>
      <c r="E55" s="204"/>
      <c r="F55" s="41"/>
      <c r="G55" s="41"/>
      <c r="H55" s="41"/>
      <c r="I55" s="90"/>
    </row>
    <row r="56" spans="1:9" ht="12.75">
      <c r="A56" s="88"/>
      <c r="B56" s="198" t="s">
        <v>316</v>
      </c>
      <c r="C56" s="198"/>
      <c r="D56" s="198"/>
      <c r="E56" s="198"/>
      <c r="F56" s="198"/>
      <c r="G56" s="198"/>
      <c r="H56" s="197" t="s">
        <v>317</v>
      </c>
      <c r="I56" s="197"/>
    </row>
    <row r="57" spans="1:9" ht="12.75">
      <c r="A57" s="88"/>
      <c r="B57" s="199" t="s">
        <v>259</v>
      </c>
      <c r="C57" s="199"/>
      <c r="D57" s="199"/>
      <c r="E57" s="199"/>
      <c r="F57" s="199"/>
      <c r="G57" s="199"/>
      <c r="H57" s="197"/>
      <c r="I57" s="197"/>
    </row>
    <row r="58" spans="1:9" ht="12.75">
      <c r="A58" s="88"/>
      <c r="B58" s="199" t="s">
        <v>258</v>
      </c>
      <c r="C58" s="199"/>
      <c r="D58" s="199"/>
      <c r="E58" s="199"/>
      <c r="F58" s="199"/>
      <c r="G58" s="199"/>
      <c r="H58" s="197"/>
      <c r="I58" s="197"/>
    </row>
    <row r="59" spans="1:9" ht="12.75">
      <c r="A59" s="88"/>
      <c r="B59" s="134"/>
      <c r="C59" s="92"/>
      <c r="D59" s="92"/>
      <c r="E59" s="92"/>
      <c r="F59" s="92"/>
      <c r="G59" s="92"/>
      <c r="H59" s="197"/>
      <c r="I59" s="197"/>
    </row>
    <row r="60" spans="1:9" ht="12.75">
      <c r="A60" s="88"/>
      <c r="B60" s="134"/>
      <c r="C60" s="92"/>
      <c r="D60" s="92"/>
      <c r="E60" s="92"/>
      <c r="F60" s="92"/>
      <c r="G60" s="92"/>
      <c r="H60" s="197"/>
      <c r="I60" s="197"/>
    </row>
    <row r="61" spans="1:9" ht="12.75">
      <c r="A61" s="88"/>
      <c r="B61" s="91"/>
      <c r="C61" s="92"/>
      <c r="D61" s="92"/>
      <c r="E61" s="92"/>
      <c r="F61" s="92"/>
      <c r="G61" s="92"/>
      <c r="H61" s="92"/>
      <c r="I61" s="93"/>
    </row>
    <row r="62" spans="1:9" ht="13.5" thickBot="1">
      <c r="A62" s="94" t="s">
        <v>1</v>
      </c>
      <c r="B62" s="15"/>
      <c r="C62" s="15"/>
      <c r="D62" s="15"/>
      <c r="E62" s="15"/>
      <c r="F62" s="15"/>
      <c r="G62" s="33"/>
      <c r="H62" s="34"/>
      <c r="I62" s="95"/>
    </row>
    <row r="63" spans="1:9" ht="12.75">
      <c r="A63" s="75"/>
      <c r="B63" s="15"/>
      <c r="C63" s="15"/>
      <c r="D63" s="15"/>
      <c r="E63" s="26" t="s">
        <v>239</v>
      </c>
      <c r="F63" s="29"/>
      <c r="G63" s="188" t="s">
        <v>238</v>
      </c>
      <c r="H63" s="189"/>
      <c r="I63" s="190"/>
    </row>
    <row r="64" spans="1:9" ht="12.75">
      <c r="A64" s="96"/>
      <c r="B64" s="97"/>
      <c r="C64" s="98"/>
      <c r="D64" s="98"/>
      <c r="E64" s="98"/>
      <c r="F64" s="98"/>
      <c r="G64" s="200"/>
      <c r="H64" s="201"/>
      <c r="I64" s="99"/>
    </row>
  </sheetData>
  <sheetProtection/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 E38:G38" name="Range1_3"/>
  </protectedRanges>
  <mergeCells count="74">
    <mergeCell ref="B57:G57"/>
    <mergeCell ref="B58:G58"/>
    <mergeCell ref="G64:H64"/>
    <mergeCell ref="A50:B50"/>
    <mergeCell ref="C50:I50"/>
    <mergeCell ref="A52:B52"/>
    <mergeCell ref="C52:I52"/>
    <mergeCell ref="B55:E55"/>
    <mergeCell ref="G63:I63"/>
    <mergeCell ref="A46:B46"/>
    <mergeCell ref="A44:B44"/>
    <mergeCell ref="C44:D44"/>
    <mergeCell ref="F44:I44"/>
    <mergeCell ref="A48:B48"/>
    <mergeCell ref="C48:E48"/>
    <mergeCell ref="H48:I48"/>
    <mergeCell ref="H56:I60"/>
    <mergeCell ref="B56:G56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N123" sqref="N123"/>
    </sheetView>
  </sheetViews>
  <sheetFormatPr defaultColWidth="9.140625" defaultRowHeight="12.75"/>
  <cols>
    <col min="1" max="9" width="9.140625" style="44" customWidth="1"/>
    <col min="10" max="11" width="12.7109375" style="44" customWidth="1"/>
    <col min="12" max="16384" width="9.140625" style="44" customWidth="1"/>
  </cols>
  <sheetData>
    <row r="1" spans="1:11" ht="12.75" customHeight="1">
      <c r="A1" s="238" t="s">
        <v>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295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294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4">
      <c r="A4" s="243" t="s">
        <v>5</v>
      </c>
      <c r="B4" s="244"/>
      <c r="C4" s="244"/>
      <c r="D4" s="244"/>
      <c r="E4" s="244"/>
      <c r="F4" s="244"/>
      <c r="G4" s="244"/>
      <c r="H4" s="245"/>
      <c r="I4" s="49" t="s">
        <v>6</v>
      </c>
      <c r="J4" s="50" t="s">
        <v>7</v>
      </c>
      <c r="K4" s="51" t="s">
        <v>8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48">
        <v>2</v>
      </c>
      <c r="J5" s="47">
        <v>3</v>
      </c>
      <c r="K5" s="47">
        <v>4</v>
      </c>
    </row>
    <row r="6" spans="1:11" ht="12.75">
      <c r="A6" s="247" t="s">
        <v>61</v>
      </c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4" t="s">
        <v>9</v>
      </c>
      <c r="B7" s="215"/>
      <c r="C7" s="215"/>
      <c r="D7" s="215"/>
      <c r="E7" s="215"/>
      <c r="F7" s="215"/>
      <c r="G7" s="215"/>
      <c r="H7" s="232"/>
      <c r="I7" s="3">
        <v>1</v>
      </c>
      <c r="J7" s="129"/>
      <c r="K7" s="129"/>
    </row>
    <row r="8" spans="1:11" ht="12.75">
      <c r="A8" s="221" t="s">
        <v>297</v>
      </c>
      <c r="B8" s="222"/>
      <c r="C8" s="222"/>
      <c r="D8" s="222"/>
      <c r="E8" s="222"/>
      <c r="F8" s="222"/>
      <c r="G8" s="222"/>
      <c r="H8" s="223"/>
      <c r="I8" s="1">
        <v>2</v>
      </c>
      <c r="J8" s="127">
        <v>742819707</v>
      </c>
      <c r="K8" s="127">
        <v>786159928</v>
      </c>
    </row>
    <row r="9" spans="1:11" ht="12.75">
      <c r="A9" s="221" t="s">
        <v>10</v>
      </c>
      <c r="B9" s="222"/>
      <c r="C9" s="222"/>
      <c r="D9" s="222"/>
      <c r="E9" s="222"/>
      <c r="F9" s="222"/>
      <c r="G9" s="222"/>
      <c r="H9" s="223"/>
      <c r="I9" s="1">
        <v>3</v>
      </c>
      <c r="J9" s="127">
        <v>41387283</v>
      </c>
      <c r="K9" s="127">
        <v>39625195</v>
      </c>
    </row>
    <row r="10" spans="1:11" ht="12.75">
      <c r="A10" s="218" t="s">
        <v>11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38937009</v>
      </c>
      <c r="K10" s="7">
        <v>37055877</v>
      </c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515674</v>
      </c>
      <c r="K11" s="7">
        <v>673967</v>
      </c>
    </row>
    <row r="12" spans="1:11" ht="12.75">
      <c r="A12" s="218" t="s">
        <v>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13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14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15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1934600</v>
      </c>
      <c r="K15" s="7">
        <v>1895351</v>
      </c>
    </row>
    <row r="16" spans="1:11" ht="12.75">
      <c r="A16" s="221" t="s">
        <v>16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7">
        <v>537992686</v>
      </c>
      <c r="K16" s="127">
        <v>573256702</v>
      </c>
    </row>
    <row r="17" spans="1:11" ht="12.75">
      <c r="A17" s="218" t="s">
        <v>17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135379260</v>
      </c>
      <c r="K17" s="7">
        <v>135379260</v>
      </c>
    </row>
    <row r="18" spans="1:11" ht="12.75">
      <c r="A18" s="218" t="s">
        <v>18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225514301</v>
      </c>
      <c r="K18" s="7">
        <v>226231647</v>
      </c>
    </row>
    <row r="19" spans="1:11" ht="12.75">
      <c r="A19" s="218" t="s">
        <v>19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144437953</v>
      </c>
      <c r="K19" s="7">
        <v>168227170</v>
      </c>
    </row>
    <row r="20" spans="1:11" ht="12.75">
      <c r="A20" s="218" t="s">
        <v>20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13337564</v>
      </c>
      <c r="K20" s="7">
        <v>14201540</v>
      </c>
    </row>
    <row r="21" spans="1:11" ht="12.75">
      <c r="A21" s="218" t="s">
        <v>21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22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9836323</v>
      </c>
      <c r="K22" s="7">
        <v>10858871</v>
      </c>
    </row>
    <row r="23" spans="1:11" ht="12.75">
      <c r="A23" s="218" t="s">
        <v>23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6765557</v>
      </c>
      <c r="K23" s="7">
        <v>12896410</v>
      </c>
    </row>
    <row r="24" spans="1:11" ht="12.75">
      <c r="A24" s="218" t="s">
        <v>24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2721728</v>
      </c>
      <c r="K24" s="7">
        <v>5461804</v>
      </c>
    </row>
    <row r="25" spans="1:11" ht="12.75">
      <c r="A25" s="218" t="s">
        <v>25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2.75">
      <c r="A26" s="221" t="s">
        <v>26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7">
        <v>162445326</v>
      </c>
      <c r="K26" s="127">
        <v>172348160</v>
      </c>
    </row>
    <row r="27" spans="1:11" ht="12.75">
      <c r="A27" s="218" t="s">
        <v>27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/>
      <c r="K27" s="7"/>
    </row>
    <row r="28" spans="1:11" ht="12.75">
      <c r="A28" s="218" t="s">
        <v>30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29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84333744</v>
      </c>
      <c r="K29" s="7">
        <v>91087374</v>
      </c>
    </row>
    <row r="30" spans="1:11" ht="12.75">
      <c r="A30" s="218" t="s">
        <v>28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53309155</v>
      </c>
      <c r="K30" s="7">
        <v>56535570</v>
      </c>
    </row>
    <row r="31" spans="1:11" ht="12.75">
      <c r="A31" s="218" t="s">
        <v>31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63855</v>
      </c>
      <c r="K31" s="7">
        <v>63855</v>
      </c>
    </row>
    <row r="32" spans="1:11" ht="12.75">
      <c r="A32" s="218" t="s">
        <v>32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24738572</v>
      </c>
      <c r="K32" s="7">
        <v>24661361</v>
      </c>
    </row>
    <row r="33" spans="1:11" ht="12.75">
      <c r="A33" s="218" t="s">
        <v>33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34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21" t="s">
        <v>37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7">
        <v>0</v>
      </c>
      <c r="K35" s="127">
        <v>0</v>
      </c>
    </row>
    <row r="36" spans="1:11" ht="12.75">
      <c r="A36" s="218" t="s">
        <v>36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35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38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21" t="s">
        <v>39</v>
      </c>
      <c r="B39" s="222"/>
      <c r="C39" s="222"/>
      <c r="D39" s="222"/>
      <c r="E39" s="222"/>
      <c r="F39" s="222"/>
      <c r="G39" s="222"/>
      <c r="H39" s="223"/>
      <c r="I39" s="1">
        <v>33</v>
      </c>
      <c r="J39" s="130">
        <v>994412</v>
      </c>
      <c r="K39" s="130">
        <v>929871</v>
      </c>
    </row>
    <row r="40" spans="1:11" ht="12.75">
      <c r="A40" s="221" t="s">
        <v>298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7">
        <v>342563374</v>
      </c>
      <c r="K40" s="127">
        <v>344084306</v>
      </c>
    </row>
    <row r="41" spans="1:11" ht="12.75">
      <c r="A41" s="221" t="s">
        <v>44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7">
        <v>72995772</v>
      </c>
      <c r="K41" s="127">
        <v>74991095</v>
      </c>
    </row>
    <row r="42" spans="1:11" ht="12.75">
      <c r="A42" s="218" t="s">
        <v>40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39899443</v>
      </c>
      <c r="K42" s="7">
        <v>36245017</v>
      </c>
    </row>
    <row r="43" spans="1:11" ht="12.75">
      <c r="A43" s="218" t="s">
        <v>41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2530539</v>
      </c>
      <c r="K43" s="7">
        <v>2080671</v>
      </c>
    </row>
    <row r="44" spans="1:11" ht="12.75">
      <c r="A44" s="218" t="s">
        <v>42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11092898</v>
      </c>
      <c r="K44" s="7">
        <v>8081913</v>
      </c>
    </row>
    <row r="45" spans="1:11" ht="12.75">
      <c r="A45" s="218" t="s">
        <v>43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19472892</v>
      </c>
      <c r="K45" s="7">
        <v>27059767</v>
      </c>
    </row>
    <row r="46" spans="1:11" ht="12.75">
      <c r="A46" s="218" t="s">
        <v>45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>
        <v>1523727</v>
      </c>
    </row>
    <row r="47" spans="1:11" ht="12.75">
      <c r="A47" s="218" t="s">
        <v>46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47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21" t="s">
        <v>48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7">
        <v>201380924</v>
      </c>
      <c r="K49" s="127">
        <v>210155442</v>
      </c>
    </row>
    <row r="50" spans="1:11" ht="12.75">
      <c r="A50" s="218" t="s">
        <v>49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/>
      <c r="K50" s="7"/>
    </row>
    <row r="51" spans="1:11" ht="12.75">
      <c r="A51" s="218" t="s">
        <v>50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144486335</v>
      </c>
      <c r="K51" s="7">
        <v>142664890</v>
      </c>
    </row>
    <row r="52" spans="1:11" ht="12.75">
      <c r="A52" s="218" t="s">
        <v>51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11459976</v>
      </c>
      <c r="K52" s="7">
        <v>11646503</v>
      </c>
    </row>
    <row r="53" spans="1:11" ht="12.75">
      <c r="A53" s="218" t="s">
        <v>52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735970</v>
      </c>
      <c r="K53" s="7">
        <v>1352862</v>
      </c>
    </row>
    <row r="54" spans="1:11" ht="12.75">
      <c r="A54" s="218" t="s">
        <v>53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19265748</v>
      </c>
      <c r="K54" s="7">
        <v>21686590</v>
      </c>
    </row>
    <row r="55" spans="1:11" ht="12.75">
      <c r="A55" s="218" t="s">
        <v>54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25432895</v>
      </c>
      <c r="K55" s="7">
        <v>32804597</v>
      </c>
    </row>
    <row r="56" spans="1:11" ht="12.75">
      <c r="A56" s="221" t="s">
        <v>62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7">
        <v>60674391</v>
      </c>
      <c r="K56" s="127">
        <v>49094435</v>
      </c>
    </row>
    <row r="57" spans="1:11" ht="12.75">
      <c r="A57" s="218" t="s">
        <v>27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55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>
      <c r="A59" s="218" t="s">
        <v>29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28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14977162</v>
      </c>
      <c r="K60" s="7">
        <v>18949956</v>
      </c>
    </row>
    <row r="61" spans="1:11" ht="12.75">
      <c r="A61" s="218" t="s">
        <v>56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32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45697229</v>
      </c>
      <c r="K62" s="7">
        <v>30144479</v>
      </c>
    </row>
    <row r="63" spans="1:11" ht="12.75">
      <c r="A63" s="218" t="s">
        <v>57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>
      <c r="A64" s="221" t="s">
        <v>58</v>
      </c>
      <c r="B64" s="222"/>
      <c r="C64" s="222"/>
      <c r="D64" s="222"/>
      <c r="E64" s="222"/>
      <c r="F64" s="222"/>
      <c r="G64" s="222"/>
      <c r="H64" s="223"/>
      <c r="I64" s="1">
        <v>58</v>
      </c>
      <c r="J64" s="130">
        <v>7512287</v>
      </c>
      <c r="K64" s="130">
        <v>9843334</v>
      </c>
    </row>
    <row r="65" spans="1:11" ht="12.75">
      <c r="A65" s="221" t="s">
        <v>59</v>
      </c>
      <c r="B65" s="222"/>
      <c r="C65" s="222"/>
      <c r="D65" s="222"/>
      <c r="E65" s="222"/>
      <c r="F65" s="222"/>
      <c r="G65" s="222"/>
      <c r="H65" s="223"/>
      <c r="I65" s="1">
        <v>59</v>
      </c>
      <c r="J65" s="130">
        <v>116165088</v>
      </c>
      <c r="K65" s="130">
        <v>115070435</v>
      </c>
    </row>
    <row r="66" spans="1:11" ht="12.75">
      <c r="A66" s="221" t="s">
        <v>299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7">
        <v>1201548169</v>
      </c>
      <c r="K66" s="127">
        <v>1245314669</v>
      </c>
    </row>
    <row r="67" spans="1:11" ht="12.75">
      <c r="A67" s="233" t="s">
        <v>60</v>
      </c>
      <c r="B67" s="234"/>
      <c r="C67" s="234"/>
      <c r="D67" s="234"/>
      <c r="E67" s="234"/>
      <c r="F67" s="234"/>
      <c r="G67" s="234"/>
      <c r="H67" s="235"/>
      <c r="I67" s="4">
        <v>61</v>
      </c>
      <c r="J67" s="131">
        <v>4592542</v>
      </c>
      <c r="K67" s="131">
        <v>4592542</v>
      </c>
    </row>
    <row r="68" spans="1:11" ht="12.75">
      <c r="A68" s="210" t="s">
        <v>63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300</v>
      </c>
      <c r="B69" s="215"/>
      <c r="C69" s="215"/>
      <c r="D69" s="215"/>
      <c r="E69" s="215"/>
      <c r="F69" s="215"/>
      <c r="G69" s="215"/>
      <c r="H69" s="232"/>
      <c r="I69" s="3">
        <v>62</v>
      </c>
      <c r="J69" s="132">
        <v>703571542</v>
      </c>
      <c r="K69" s="132">
        <v>732021567</v>
      </c>
    </row>
    <row r="70" spans="1:11" ht="12.75">
      <c r="A70" s="221" t="s">
        <v>64</v>
      </c>
      <c r="B70" s="222"/>
      <c r="C70" s="222"/>
      <c r="D70" s="222"/>
      <c r="E70" s="222"/>
      <c r="F70" s="222"/>
      <c r="G70" s="222"/>
      <c r="H70" s="223"/>
      <c r="I70" s="1">
        <v>63</v>
      </c>
      <c r="J70" s="130">
        <v>419958400</v>
      </c>
      <c r="K70" s="130">
        <v>419958400</v>
      </c>
    </row>
    <row r="71" spans="1:11" ht="12.75">
      <c r="A71" s="221" t="s">
        <v>65</v>
      </c>
      <c r="B71" s="222"/>
      <c r="C71" s="222"/>
      <c r="D71" s="222"/>
      <c r="E71" s="222"/>
      <c r="F71" s="222"/>
      <c r="G71" s="222"/>
      <c r="H71" s="223"/>
      <c r="I71" s="1">
        <v>64</v>
      </c>
      <c r="J71" s="130">
        <v>183120693</v>
      </c>
      <c r="K71" s="130">
        <v>183123410</v>
      </c>
    </row>
    <row r="72" spans="1:11" ht="12.75">
      <c r="A72" s="221" t="s">
        <v>66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7">
        <v>6853275</v>
      </c>
      <c r="K72" s="127">
        <v>6853582</v>
      </c>
    </row>
    <row r="73" spans="1:11" ht="12.75">
      <c r="A73" s="218" t="s">
        <v>67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6142808</v>
      </c>
      <c r="K73" s="7">
        <v>6143232</v>
      </c>
    </row>
    <row r="74" spans="1:11" ht="12.75">
      <c r="A74" s="218" t="s">
        <v>68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378455</v>
      </c>
      <c r="K74" s="7">
        <v>378455</v>
      </c>
    </row>
    <row r="75" spans="1:11" ht="12.75">
      <c r="A75" s="218" t="s">
        <v>69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378455</v>
      </c>
      <c r="K75" s="7">
        <v>378455</v>
      </c>
    </row>
    <row r="76" spans="1:11" ht="12.75">
      <c r="A76" s="218" t="s">
        <v>70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37583</v>
      </c>
      <c r="K76" s="7">
        <v>37466</v>
      </c>
    </row>
    <row r="77" spans="1:11" ht="12.75">
      <c r="A77" s="218" t="s">
        <v>71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672884</v>
      </c>
      <c r="K77" s="7">
        <v>672884</v>
      </c>
    </row>
    <row r="78" spans="1:11" ht="12.75">
      <c r="A78" s="218" t="s">
        <v>72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10185353</v>
      </c>
      <c r="K78" s="7">
        <v>10185353</v>
      </c>
    </row>
    <row r="79" spans="1:11" ht="12.75">
      <c r="A79" s="221" t="s">
        <v>73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7">
        <v>18778919</v>
      </c>
      <c r="K79" s="127">
        <v>93766574</v>
      </c>
    </row>
    <row r="80" spans="1:11" ht="12.75">
      <c r="A80" s="229" t="s">
        <v>74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18778919</v>
      </c>
      <c r="K80" s="7">
        <v>93766574</v>
      </c>
    </row>
    <row r="81" spans="1:11" ht="12.75">
      <c r="A81" s="229" t="s">
        <v>75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1" t="s">
        <v>76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7">
        <v>64663081</v>
      </c>
      <c r="K82" s="127">
        <v>18121406</v>
      </c>
    </row>
    <row r="83" spans="1:11" ht="12.75">
      <c r="A83" s="229" t="s">
        <v>77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64663081</v>
      </c>
      <c r="K83" s="7">
        <v>18121406</v>
      </c>
    </row>
    <row r="84" spans="1:11" ht="12.75">
      <c r="A84" s="229" t="s">
        <v>78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1" t="s">
        <v>79</v>
      </c>
      <c r="B85" s="222"/>
      <c r="C85" s="222"/>
      <c r="D85" s="222"/>
      <c r="E85" s="222"/>
      <c r="F85" s="222"/>
      <c r="G85" s="222"/>
      <c r="H85" s="223"/>
      <c r="I85" s="1">
        <v>78</v>
      </c>
      <c r="J85" s="130">
        <v>11821</v>
      </c>
      <c r="K85" s="130">
        <v>12842</v>
      </c>
    </row>
    <row r="86" spans="1:11" ht="12.75">
      <c r="A86" s="221" t="s">
        <v>301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7">
        <v>15214437</v>
      </c>
      <c r="K86" s="127">
        <v>12785428</v>
      </c>
    </row>
    <row r="87" spans="1:11" ht="12.75">
      <c r="A87" s="218" t="s">
        <v>80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4954378</v>
      </c>
      <c r="K87" s="7">
        <v>3388145</v>
      </c>
    </row>
    <row r="88" spans="1:11" ht="12.75">
      <c r="A88" s="218" t="s">
        <v>81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82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10260059</v>
      </c>
      <c r="K89" s="7">
        <v>9397283</v>
      </c>
    </row>
    <row r="90" spans="1:11" ht="12.75">
      <c r="A90" s="221" t="s">
        <v>302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7">
        <v>79910743</v>
      </c>
      <c r="K90" s="127">
        <v>108999635</v>
      </c>
    </row>
    <row r="91" spans="1:11" ht="12.75">
      <c r="A91" s="218" t="s">
        <v>83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84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85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79841681</v>
      </c>
      <c r="K93" s="7">
        <v>108924346</v>
      </c>
    </row>
    <row r="94" spans="1:11" ht="12.75">
      <c r="A94" s="218" t="s">
        <v>86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87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88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89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90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2.75">
      <c r="A99" s="218" t="s">
        <v>91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69062</v>
      </c>
      <c r="K99" s="7">
        <v>75289</v>
      </c>
    </row>
    <row r="100" spans="1:11" ht="12.75">
      <c r="A100" s="221" t="s">
        <v>315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7">
        <v>400643484</v>
      </c>
      <c r="K100" s="127">
        <v>384422908</v>
      </c>
    </row>
    <row r="101" spans="1:11" ht="12.75" customHeight="1">
      <c r="A101" s="218" t="s">
        <v>83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/>
      <c r="K101" s="7"/>
    </row>
    <row r="102" spans="1:11" ht="12.75" customHeight="1">
      <c r="A102" s="218" t="s">
        <v>84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0</v>
      </c>
      <c r="K102" s="7">
        <v>0</v>
      </c>
    </row>
    <row r="103" spans="1:11" ht="12.75" customHeight="1">
      <c r="A103" s="218" t="s">
        <v>85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130575421</v>
      </c>
      <c r="K103" s="7">
        <v>130932131</v>
      </c>
    </row>
    <row r="104" spans="1:11" ht="12.75" customHeight="1">
      <c r="A104" s="218" t="s">
        <v>86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121247148</v>
      </c>
      <c r="K104" s="7">
        <v>127785565</v>
      </c>
    </row>
    <row r="105" spans="1:11" ht="12.75" customHeight="1">
      <c r="A105" s="218" t="s">
        <v>87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120621316</v>
      </c>
      <c r="K105" s="7">
        <v>105643874</v>
      </c>
    </row>
    <row r="106" spans="1:11" ht="12.75" customHeight="1">
      <c r="A106" s="218" t="s">
        <v>88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 customHeight="1">
      <c r="A107" s="218" t="s">
        <v>89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8971</v>
      </c>
      <c r="K107" s="7">
        <v>14645</v>
      </c>
    </row>
    <row r="108" spans="1:11" ht="12.75">
      <c r="A108" s="218" t="s">
        <v>92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3163182</v>
      </c>
      <c r="K108" s="7">
        <v>8518081</v>
      </c>
    </row>
    <row r="109" spans="1:11" ht="12.75">
      <c r="A109" s="218" t="s">
        <v>93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24365906</v>
      </c>
      <c r="K109" s="7">
        <v>10711746</v>
      </c>
    </row>
    <row r="110" spans="1:11" ht="12.75">
      <c r="A110" s="218" t="s">
        <v>94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657875</v>
      </c>
      <c r="K110" s="7">
        <v>642830</v>
      </c>
    </row>
    <row r="111" spans="1:11" ht="12.75">
      <c r="A111" s="218" t="s">
        <v>95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96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3665</v>
      </c>
      <c r="K112" s="7">
        <v>174036</v>
      </c>
    </row>
    <row r="113" spans="1:11" ht="12.75">
      <c r="A113" s="221" t="s">
        <v>97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30">
        <v>2207963</v>
      </c>
      <c r="K113" s="130">
        <v>7085131</v>
      </c>
    </row>
    <row r="114" spans="1:11" ht="12.75">
      <c r="A114" s="221" t="s">
        <v>303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7">
        <v>1201548169</v>
      </c>
      <c r="K114" s="127">
        <v>1245314669</v>
      </c>
    </row>
    <row r="115" spans="1:11" ht="12.75">
      <c r="A115" s="207" t="s">
        <v>98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131">
        <v>4592542</v>
      </c>
      <c r="K115" s="131">
        <v>4592542</v>
      </c>
    </row>
    <row r="116" spans="1:11" ht="12.75">
      <c r="A116" s="210" t="s">
        <v>99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100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101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703559721</v>
      </c>
      <c r="K118" s="7">
        <v>732008725</v>
      </c>
    </row>
    <row r="119" spans="1:11" ht="12.75">
      <c r="A119" s="224" t="s">
        <v>102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11821</v>
      </c>
      <c r="K119" s="8">
        <v>12842</v>
      </c>
    </row>
    <row r="120" spans="1:11" ht="12.75">
      <c r="A120" s="227" t="s">
        <v>103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86 J90:K115">
      <formula1>0</formula1>
    </dataValidation>
    <dataValidation allowBlank="1" sqref="J87:K8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O72" sqref="O72"/>
    </sheetView>
  </sheetViews>
  <sheetFormatPr defaultColWidth="9.140625" defaultRowHeight="12.75"/>
  <cols>
    <col min="1" max="9" width="9.140625" style="44" customWidth="1"/>
    <col min="10" max="13" width="12.7109375" style="44" customWidth="1"/>
    <col min="14" max="16384" width="9.140625" style="44" customWidth="1"/>
  </cols>
  <sheetData>
    <row r="1" spans="1:13" ht="12.75" customHeight="1">
      <c r="A1" s="238" t="s">
        <v>104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296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3" t="s">
        <v>294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4">
      <c r="A4" s="262" t="s">
        <v>5</v>
      </c>
      <c r="B4" s="262"/>
      <c r="C4" s="262"/>
      <c r="D4" s="262"/>
      <c r="E4" s="262"/>
      <c r="F4" s="262"/>
      <c r="G4" s="262"/>
      <c r="H4" s="262"/>
      <c r="I4" s="49" t="s">
        <v>6</v>
      </c>
      <c r="J4" s="261" t="s">
        <v>7</v>
      </c>
      <c r="K4" s="261"/>
      <c r="L4" s="261" t="s">
        <v>8</v>
      </c>
      <c r="M4" s="261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49"/>
      <c r="J5" s="51" t="s">
        <v>105</v>
      </c>
      <c r="K5" s="51" t="s">
        <v>106</v>
      </c>
      <c r="L5" s="51" t="s">
        <v>105</v>
      </c>
      <c r="M5" s="51" t="s">
        <v>106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4" t="s">
        <v>304</v>
      </c>
      <c r="B7" s="215"/>
      <c r="C7" s="215"/>
      <c r="D7" s="215"/>
      <c r="E7" s="215"/>
      <c r="F7" s="215"/>
      <c r="G7" s="215"/>
      <c r="H7" s="232"/>
      <c r="I7" s="3">
        <v>111</v>
      </c>
      <c r="J7" s="132">
        <v>192023076.720689</v>
      </c>
      <c r="K7" s="132">
        <v>192023076.720689</v>
      </c>
      <c r="L7" s="132">
        <v>205279724</v>
      </c>
      <c r="M7" s="132">
        <v>205279724</v>
      </c>
    </row>
    <row r="8" spans="1:13" ht="12.75">
      <c r="A8" s="218" t="s">
        <v>107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188908970.720689</v>
      </c>
      <c r="K8" s="7">
        <v>188908970.720689</v>
      </c>
      <c r="L8" s="7">
        <v>203990933</v>
      </c>
      <c r="M8" s="7">
        <v>203990933</v>
      </c>
    </row>
    <row r="9" spans="1:13" ht="12.75">
      <c r="A9" s="218" t="s">
        <v>108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3114106</v>
      </c>
      <c r="K9" s="7">
        <v>3114106</v>
      </c>
      <c r="L9" s="7">
        <v>1288791</v>
      </c>
      <c r="M9" s="7">
        <v>1288791</v>
      </c>
    </row>
    <row r="10" spans="1:13" ht="12.75">
      <c r="A10" s="221" t="s">
        <v>305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27">
        <v>172601755</v>
      </c>
      <c r="K10" s="127">
        <v>172601755</v>
      </c>
      <c r="L10" s="127">
        <v>195237746</v>
      </c>
      <c r="M10" s="127">
        <v>195237746</v>
      </c>
    </row>
    <row r="11" spans="1:13" ht="12.75">
      <c r="A11" s="221" t="s">
        <v>109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1124825</v>
      </c>
      <c r="K11" s="7">
        <v>1124825</v>
      </c>
      <c r="L11" s="7">
        <v>3941114</v>
      </c>
      <c r="M11" s="7">
        <v>3941114</v>
      </c>
    </row>
    <row r="12" spans="1:13" ht="12.75">
      <c r="A12" s="221" t="s">
        <v>306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27">
        <v>111064100</v>
      </c>
      <c r="K12" s="127">
        <v>111064100</v>
      </c>
      <c r="L12" s="127">
        <v>128830589</v>
      </c>
      <c r="M12" s="127">
        <v>128830589</v>
      </c>
    </row>
    <row r="13" spans="1:13" ht="12.75">
      <c r="A13" s="218" t="s">
        <v>110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96945380</v>
      </c>
      <c r="K13" s="7">
        <v>96945380</v>
      </c>
      <c r="L13" s="7">
        <v>97173758</v>
      </c>
      <c r="M13" s="7">
        <v>97173758</v>
      </c>
    </row>
    <row r="14" spans="1:13" ht="12.75">
      <c r="A14" s="218" t="s">
        <v>111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40360</v>
      </c>
      <c r="K14" s="7">
        <v>40360</v>
      </c>
      <c r="L14" s="7">
        <v>18445936</v>
      </c>
      <c r="M14" s="7">
        <v>18445936</v>
      </c>
    </row>
    <row r="15" spans="1:13" ht="12.75">
      <c r="A15" s="218" t="s">
        <v>112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14078360</v>
      </c>
      <c r="K15" s="7">
        <v>14078360</v>
      </c>
      <c r="L15" s="7">
        <v>13210895</v>
      </c>
      <c r="M15" s="7">
        <v>13210895</v>
      </c>
    </row>
    <row r="16" spans="1:13" ht="12.75">
      <c r="A16" s="221" t="s">
        <v>307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7">
        <v>30853514</v>
      </c>
      <c r="K16" s="127">
        <v>30853514</v>
      </c>
      <c r="L16" s="127">
        <v>34216451</v>
      </c>
      <c r="M16" s="127">
        <v>34216451</v>
      </c>
    </row>
    <row r="17" spans="1:13" ht="12.75">
      <c r="A17" s="218" t="s">
        <v>113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18748032</v>
      </c>
      <c r="K17" s="7">
        <v>18748032</v>
      </c>
      <c r="L17" s="7">
        <v>21046701</v>
      </c>
      <c r="M17" s="7">
        <v>21046701</v>
      </c>
    </row>
    <row r="18" spans="1:13" ht="12.75">
      <c r="A18" s="218" t="s">
        <v>114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6917451</v>
      </c>
      <c r="K18" s="7">
        <v>6917451</v>
      </c>
      <c r="L18" s="7">
        <v>7187848</v>
      </c>
      <c r="M18" s="7">
        <v>7187848</v>
      </c>
    </row>
    <row r="19" spans="1:13" ht="12.75">
      <c r="A19" s="218" t="s">
        <v>115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5188031</v>
      </c>
      <c r="K19" s="7">
        <v>5188031</v>
      </c>
      <c r="L19" s="7">
        <v>5981902</v>
      </c>
      <c r="M19" s="7">
        <v>5981902</v>
      </c>
    </row>
    <row r="20" spans="1:13" ht="12.75">
      <c r="A20" s="221" t="s">
        <v>116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30">
        <v>13593473</v>
      </c>
      <c r="K20" s="130">
        <v>13593473</v>
      </c>
      <c r="L20" s="130">
        <v>13850675</v>
      </c>
      <c r="M20" s="130">
        <v>13850675</v>
      </c>
    </row>
    <row r="21" spans="1:13" ht="12.75">
      <c r="A21" s="221" t="s">
        <v>117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30">
        <v>10822553</v>
      </c>
      <c r="K21" s="130">
        <v>10822553</v>
      </c>
      <c r="L21" s="130">
        <v>11703457</v>
      </c>
      <c r="M21" s="130">
        <v>11703457</v>
      </c>
    </row>
    <row r="22" spans="1:13" ht="12.75">
      <c r="A22" s="221" t="s">
        <v>308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7">
        <v>0</v>
      </c>
      <c r="K22" s="127">
        <v>0</v>
      </c>
      <c r="L22" s="127">
        <v>0</v>
      </c>
      <c r="M22" s="127">
        <v>0</v>
      </c>
    </row>
    <row r="23" spans="1:13" ht="12.75">
      <c r="A23" s="218" t="s">
        <v>118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119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/>
      <c r="M24" s="7"/>
    </row>
    <row r="25" spans="1:13" ht="12.75">
      <c r="A25" s="221" t="s">
        <v>120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3" ht="12.75">
      <c r="A26" s="221" t="s">
        <v>121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5143290</v>
      </c>
      <c r="K26" s="7">
        <v>5143290</v>
      </c>
      <c r="L26" s="7">
        <v>2695460</v>
      </c>
      <c r="M26" s="7">
        <v>2695460</v>
      </c>
    </row>
    <row r="27" spans="1:13" ht="12.75">
      <c r="A27" s="221" t="s">
        <v>309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7">
        <v>5232964</v>
      </c>
      <c r="K27" s="127">
        <v>5232964</v>
      </c>
      <c r="L27" s="127">
        <v>15046642.23</v>
      </c>
      <c r="M27" s="127">
        <v>15046642</v>
      </c>
    </row>
    <row r="28" spans="1:13" ht="11.25" customHeight="1">
      <c r="A28" s="218" t="s">
        <v>122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2618784</v>
      </c>
      <c r="K28" s="7">
        <v>2618784</v>
      </c>
      <c r="L28" s="7">
        <v>5428129.23</v>
      </c>
      <c r="M28" s="7">
        <v>5428129</v>
      </c>
    </row>
    <row r="29" spans="1:13" ht="12.75">
      <c r="A29" s="218" t="s">
        <v>123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2614180</v>
      </c>
      <c r="K29" s="7">
        <v>2614180</v>
      </c>
      <c r="L29" s="7">
        <v>9597447</v>
      </c>
      <c r="M29" s="7">
        <v>9597447</v>
      </c>
    </row>
    <row r="30" spans="1:13" ht="12.75">
      <c r="A30" s="218" t="s">
        <v>124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125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126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>
        <v>21066</v>
      </c>
      <c r="M32" s="7">
        <v>21066</v>
      </c>
    </row>
    <row r="33" spans="1:13" ht="12.75">
      <c r="A33" s="221" t="s">
        <v>310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7">
        <v>6243961</v>
      </c>
      <c r="K33" s="127">
        <v>6243961</v>
      </c>
      <c r="L33" s="127">
        <v>10888058.23</v>
      </c>
      <c r="M33" s="127">
        <v>10888058.23</v>
      </c>
    </row>
    <row r="34" spans="1:13" ht="12.75" customHeight="1">
      <c r="A34" s="218" t="s">
        <v>122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2079302</v>
      </c>
      <c r="K34" s="7">
        <v>2079302</v>
      </c>
      <c r="L34" s="7">
        <v>3364739.23</v>
      </c>
      <c r="M34" s="7">
        <v>3364739.23</v>
      </c>
    </row>
    <row r="35" spans="1:13" ht="12.75" customHeight="1">
      <c r="A35" s="218" t="s">
        <v>123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4164659</v>
      </c>
      <c r="K35" s="7">
        <v>4164659</v>
      </c>
      <c r="L35" s="7">
        <v>7523319</v>
      </c>
      <c r="M35" s="7">
        <v>7523319</v>
      </c>
    </row>
    <row r="36" spans="1:13" ht="12.75">
      <c r="A36" s="218" t="s">
        <v>127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>
        <v>0</v>
      </c>
      <c r="M36" s="7">
        <v>0</v>
      </c>
    </row>
    <row r="37" spans="1:13" ht="12.75">
      <c r="A37" s="218" t="s">
        <v>128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  <c r="L37" s="7">
        <v>0</v>
      </c>
      <c r="M37" s="7">
        <v>0</v>
      </c>
    </row>
    <row r="38" spans="1:13" ht="12.75">
      <c r="A38" s="221" t="s">
        <v>129</v>
      </c>
      <c r="B38" s="222"/>
      <c r="C38" s="222"/>
      <c r="D38" s="222"/>
      <c r="E38" s="222"/>
      <c r="F38" s="222"/>
      <c r="G38" s="222"/>
      <c r="H38" s="223"/>
      <c r="I38" s="1">
        <v>142</v>
      </c>
      <c r="J38" s="130">
        <v>6068001</v>
      </c>
      <c r="K38" s="130">
        <v>6068001</v>
      </c>
      <c r="L38" s="130">
        <v>9424836</v>
      </c>
      <c r="M38" s="130">
        <v>9424836</v>
      </c>
    </row>
    <row r="39" spans="1:13" ht="12.75">
      <c r="A39" s="221" t="s">
        <v>130</v>
      </c>
      <c r="B39" s="222"/>
      <c r="C39" s="222"/>
      <c r="D39" s="222"/>
      <c r="E39" s="222"/>
      <c r="F39" s="222"/>
      <c r="G39" s="222"/>
      <c r="H39" s="223"/>
      <c r="I39" s="1">
        <v>143</v>
      </c>
      <c r="J39" s="130">
        <v>3499998</v>
      </c>
      <c r="K39" s="130">
        <v>3499998</v>
      </c>
      <c r="L39" s="130">
        <v>2671206</v>
      </c>
      <c r="M39" s="130">
        <v>2671206</v>
      </c>
    </row>
    <row r="40" spans="1:13" ht="12.75">
      <c r="A40" s="221" t="s">
        <v>132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131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311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27">
        <v>203324041.720689</v>
      </c>
      <c r="K42" s="127">
        <v>203324041.720689</v>
      </c>
      <c r="L42" s="127">
        <v>229751202.23</v>
      </c>
      <c r="M42" s="127">
        <v>229751202</v>
      </c>
    </row>
    <row r="43" spans="1:13" ht="12.75">
      <c r="A43" s="221" t="s">
        <v>312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27">
        <v>182345714</v>
      </c>
      <c r="K43" s="127">
        <v>182345714</v>
      </c>
      <c r="L43" s="127">
        <v>208797010.23</v>
      </c>
      <c r="M43" s="127">
        <v>208797010.23</v>
      </c>
    </row>
    <row r="44" spans="1:13" ht="12.75">
      <c r="A44" s="221" t="s">
        <v>313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7">
        <v>20978327.720689</v>
      </c>
      <c r="K44" s="127">
        <v>20978327.720689</v>
      </c>
      <c r="L44" s="127">
        <v>20954192</v>
      </c>
      <c r="M44" s="127">
        <v>20954191.77000001</v>
      </c>
    </row>
    <row r="45" spans="1:13" ht="12.75">
      <c r="A45" s="229" t="s">
        <v>133</v>
      </c>
      <c r="B45" s="230"/>
      <c r="C45" s="230"/>
      <c r="D45" s="230"/>
      <c r="E45" s="230"/>
      <c r="F45" s="230"/>
      <c r="G45" s="230"/>
      <c r="H45" s="231"/>
      <c r="I45" s="1">
        <v>149</v>
      </c>
      <c r="J45" s="45">
        <v>20978327.720689</v>
      </c>
      <c r="K45" s="45">
        <v>20978327.720689</v>
      </c>
      <c r="L45" s="45">
        <v>20954192</v>
      </c>
      <c r="M45" s="45">
        <v>20954191.77000001</v>
      </c>
    </row>
    <row r="46" spans="1:13" ht="12.75">
      <c r="A46" s="229" t="s">
        <v>134</v>
      </c>
      <c r="B46" s="230"/>
      <c r="C46" s="230"/>
      <c r="D46" s="230"/>
      <c r="E46" s="230"/>
      <c r="F46" s="230"/>
      <c r="G46" s="230"/>
      <c r="H46" s="231"/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 ht="12.75">
      <c r="A47" s="221" t="s">
        <v>135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30">
        <v>3783060</v>
      </c>
      <c r="K47" s="130">
        <v>3783060</v>
      </c>
      <c r="L47" s="130">
        <v>2831745</v>
      </c>
      <c r="M47" s="130">
        <v>2831745</v>
      </c>
    </row>
    <row r="48" spans="1:13" ht="12.75">
      <c r="A48" s="221" t="s">
        <v>314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7">
        <v>17195267.720689</v>
      </c>
      <c r="K48" s="127">
        <v>17195267.720689</v>
      </c>
      <c r="L48" s="127">
        <v>18122447</v>
      </c>
      <c r="M48" s="127">
        <v>18122446.77000001</v>
      </c>
    </row>
    <row r="49" spans="1:13" ht="12.75">
      <c r="A49" s="229" t="s">
        <v>136</v>
      </c>
      <c r="B49" s="230"/>
      <c r="C49" s="230"/>
      <c r="D49" s="230"/>
      <c r="E49" s="230"/>
      <c r="F49" s="230"/>
      <c r="G49" s="230"/>
      <c r="H49" s="231"/>
      <c r="I49" s="1">
        <v>153</v>
      </c>
      <c r="J49" s="45">
        <v>17195267.720689</v>
      </c>
      <c r="K49" s="45">
        <v>17195267.720689</v>
      </c>
      <c r="L49" s="45">
        <v>18122447</v>
      </c>
      <c r="M49" s="45">
        <v>18122446.77000001</v>
      </c>
    </row>
    <row r="50" spans="1:13" ht="12.75">
      <c r="A50" s="258" t="s">
        <v>137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10" t="s">
        <v>138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139</v>
      </c>
      <c r="B52" s="215"/>
      <c r="C52" s="215"/>
      <c r="D52" s="215"/>
      <c r="E52" s="215"/>
      <c r="F52" s="215"/>
      <c r="G52" s="215"/>
      <c r="H52" s="215"/>
      <c r="I52" s="46"/>
      <c r="J52" s="46"/>
      <c r="K52" s="46"/>
      <c r="L52" s="46"/>
      <c r="M52" s="53"/>
    </row>
    <row r="53" spans="1:13" ht="12.75">
      <c r="A53" s="251" t="s">
        <v>141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17194088</v>
      </c>
      <c r="K53" s="7">
        <v>17194088</v>
      </c>
      <c r="L53" s="7">
        <v>18121406</v>
      </c>
      <c r="M53" s="7">
        <v>18121406</v>
      </c>
    </row>
    <row r="54" spans="1:13" ht="12.75">
      <c r="A54" s="251" t="s">
        <v>140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1180</v>
      </c>
      <c r="K54" s="8">
        <v>1180</v>
      </c>
      <c r="L54" s="8">
        <v>1041</v>
      </c>
      <c r="M54" s="8">
        <v>1041</v>
      </c>
    </row>
    <row r="55" spans="1:13" ht="12.75" customHeight="1">
      <c r="A55" s="210" t="s">
        <v>142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143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17195267.720689</v>
      </c>
      <c r="K56" s="6">
        <v>17195267.720689</v>
      </c>
      <c r="L56" s="6">
        <v>18122447</v>
      </c>
      <c r="M56" s="6">
        <v>18122446.77000001</v>
      </c>
    </row>
    <row r="57" spans="1:13" ht="12.75">
      <c r="A57" s="221" t="s">
        <v>144</v>
      </c>
      <c r="B57" s="222"/>
      <c r="C57" s="222"/>
      <c r="D57" s="222"/>
      <c r="E57" s="222"/>
      <c r="F57" s="222"/>
      <c r="G57" s="222"/>
      <c r="H57" s="223"/>
      <c r="I57" s="1">
        <v>158</v>
      </c>
      <c r="J57" s="45">
        <v>0</v>
      </c>
      <c r="K57" s="45">
        <v>0</v>
      </c>
      <c r="L57" s="45">
        <v>0</v>
      </c>
      <c r="M57" s="45">
        <v>0</v>
      </c>
    </row>
    <row r="58" spans="1:13" ht="12.75">
      <c r="A58" s="221" t="s">
        <v>145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146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147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148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149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150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151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152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153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45">
        <v>0</v>
      </c>
      <c r="K66" s="45">
        <v>0</v>
      </c>
      <c r="L66" s="45">
        <v>0</v>
      </c>
      <c r="M66" s="45">
        <v>0</v>
      </c>
    </row>
    <row r="67" spans="1:13" ht="12.75">
      <c r="A67" s="221" t="s">
        <v>154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2">
        <v>17195267.720689</v>
      </c>
      <c r="K67" s="52">
        <v>17195267.720689</v>
      </c>
      <c r="L67" s="52">
        <v>18122447</v>
      </c>
      <c r="M67" s="52">
        <v>18122446.77000001</v>
      </c>
    </row>
    <row r="68" spans="1:13" ht="12.75" customHeight="1">
      <c r="A68" s="254" t="s">
        <v>155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 customHeight="1">
      <c r="A70" s="251" t="s">
        <v>141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v>17194088</v>
      </c>
      <c r="K70" s="7">
        <v>17194088</v>
      </c>
      <c r="L70" s="7">
        <v>18121406</v>
      </c>
      <c r="M70" s="7">
        <v>18121406</v>
      </c>
    </row>
    <row r="71" spans="1:13" ht="12.75" customHeight="1">
      <c r="A71" s="251" t="s">
        <v>140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v>1180</v>
      </c>
      <c r="K71" s="8">
        <v>1180</v>
      </c>
      <c r="L71" s="8">
        <v>1041</v>
      </c>
      <c r="M71" s="8">
        <v>1041</v>
      </c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7:J67 K66:M67 K57:M57 K58:L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  <dataValidation allowBlank="1" sqref="J11:M11 J53:M54 J56:M56 J70:M71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M36" sqref="M36"/>
    </sheetView>
  </sheetViews>
  <sheetFormatPr defaultColWidth="9.140625" defaultRowHeight="12.75"/>
  <cols>
    <col min="1" max="9" width="9.140625" style="44" customWidth="1"/>
    <col min="10" max="11" width="12.7109375" style="44" customWidth="1"/>
    <col min="12" max="16384" width="9.140625" style="44" customWidth="1"/>
  </cols>
  <sheetData>
    <row r="1" spans="1:11" ht="12.75" customHeight="1">
      <c r="A1" s="270" t="s">
        <v>157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296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294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4">
      <c r="A4" s="272" t="str">
        <f>+'P&amp;L'!A4</f>
        <v>ITEM</v>
      </c>
      <c r="B4" s="272"/>
      <c r="C4" s="272"/>
      <c r="D4" s="272"/>
      <c r="E4" s="272"/>
      <c r="F4" s="272"/>
      <c r="G4" s="272"/>
      <c r="H4" s="272"/>
      <c r="I4" s="57" t="str">
        <f>+'P&amp;L'!I4</f>
        <v>AOP
ind.</v>
      </c>
      <c r="J4" s="58" t="str">
        <f>+'P&amp;L'!J4</f>
        <v>Preceding year</v>
      </c>
      <c r="K4" s="58" t="str">
        <f>+'P&amp;L'!L4</f>
        <v>Current year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2</v>
      </c>
      <c r="K5" s="60" t="s">
        <v>3</v>
      </c>
    </row>
    <row r="6" spans="1:11" ht="19.5" customHeight="1">
      <c r="A6" s="210" t="s">
        <v>158</v>
      </c>
      <c r="B6" s="211"/>
      <c r="C6" s="211"/>
      <c r="D6" s="211"/>
      <c r="E6" s="211"/>
      <c r="F6" s="211"/>
      <c r="G6" s="211"/>
      <c r="H6" s="211"/>
      <c r="I6" s="264"/>
      <c r="J6" s="264"/>
      <c r="K6" s="265"/>
    </row>
    <row r="7" spans="1:11" ht="16.5" customHeight="1">
      <c r="A7" s="218" t="s">
        <v>159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20978327.720689</v>
      </c>
      <c r="K7" s="7">
        <v>20954192</v>
      </c>
    </row>
    <row r="8" spans="1:11" ht="16.5" customHeight="1">
      <c r="A8" s="218" t="s">
        <v>160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13593473</v>
      </c>
      <c r="K8" s="7">
        <v>13850675</v>
      </c>
    </row>
    <row r="9" spans="1:11" ht="16.5" customHeight="1">
      <c r="A9" s="218" t="s">
        <v>161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20223209</v>
      </c>
      <c r="K9" s="7"/>
    </row>
    <row r="10" spans="1:11" ht="16.5" customHeight="1">
      <c r="A10" s="218" t="s">
        <v>162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6.5" customHeight="1">
      <c r="A11" s="218" t="s">
        <v>163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2172927</v>
      </c>
      <c r="K11" s="7"/>
    </row>
    <row r="12" spans="1:11" ht="16.5" customHeight="1">
      <c r="A12" s="218" t="s">
        <v>164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96</v>
      </c>
      <c r="K12" s="7">
        <v>64541</v>
      </c>
    </row>
    <row r="13" spans="1:11" ht="12.75">
      <c r="A13" s="221" t="s">
        <v>172</v>
      </c>
      <c r="B13" s="222"/>
      <c r="C13" s="222"/>
      <c r="D13" s="222"/>
      <c r="E13" s="222"/>
      <c r="F13" s="222"/>
      <c r="G13" s="222"/>
      <c r="H13" s="222"/>
      <c r="I13" s="1">
        <v>7</v>
      </c>
      <c r="J13" s="133">
        <v>56968032.720689</v>
      </c>
      <c r="K13" s="127">
        <v>34869408</v>
      </c>
    </row>
    <row r="14" spans="1:11" ht="12.75">
      <c r="A14" s="218" t="s">
        <v>180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>
        <v>13772417</v>
      </c>
    </row>
    <row r="15" spans="1:11" ht="12.75">
      <c r="A15" s="218" t="s">
        <v>181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37724391</v>
      </c>
      <c r="K15" s="7">
        <v>7679865</v>
      </c>
    </row>
    <row r="16" spans="1:11" ht="12.75">
      <c r="A16" s="218" t="s">
        <v>182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>
        <v>1995323</v>
      </c>
    </row>
    <row r="17" spans="1:11" ht="12.75">
      <c r="A17" s="218" t="s">
        <v>183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4482952.340516582</v>
      </c>
      <c r="K17" s="7"/>
    </row>
    <row r="18" spans="1:11" ht="12.75">
      <c r="A18" s="221" t="s">
        <v>184</v>
      </c>
      <c r="B18" s="222"/>
      <c r="C18" s="222"/>
      <c r="D18" s="222"/>
      <c r="E18" s="222"/>
      <c r="F18" s="222"/>
      <c r="G18" s="222"/>
      <c r="H18" s="222"/>
      <c r="I18" s="1">
        <v>12</v>
      </c>
      <c r="J18" s="133">
        <v>42207343.34051658</v>
      </c>
      <c r="K18" s="127">
        <v>23447605</v>
      </c>
    </row>
    <row r="19" spans="1:11" ht="12.75">
      <c r="A19" s="221" t="s">
        <v>173</v>
      </c>
      <c r="B19" s="222"/>
      <c r="C19" s="222"/>
      <c r="D19" s="222"/>
      <c r="E19" s="222"/>
      <c r="F19" s="222"/>
      <c r="G19" s="222"/>
      <c r="H19" s="222"/>
      <c r="I19" s="1">
        <v>13</v>
      </c>
      <c r="J19" s="133">
        <v>14760689.380172417</v>
      </c>
      <c r="K19" s="127">
        <v>11421803</v>
      </c>
    </row>
    <row r="20" spans="1:11" ht="12.75">
      <c r="A20" s="221" t="s">
        <v>174</v>
      </c>
      <c r="B20" s="222"/>
      <c r="C20" s="222"/>
      <c r="D20" s="222"/>
      <c r="E20" s="222"/>
      <c r="F20" s="222"/>
      <c r="G20" s="222"/>
      <c r="H20" s="222"/>
      <c r="I20" s="1">
        <v>14</v>
      </c>
      <c r="J20" s="133">
        <v>0</v>
      </c>
      <c r="K20" s="127">
        <v>0</v>
      </c>
    </row>
    <row r="21" spans="1:11" ht="12.75">
      <c r="A21" s="210" t="s">
        <v>175</v>
      </c>
      <c r="B21" s="211"/>
      <c r="C21" s="211"/>
      <c r="D21" s="211"/>
      <c r="E21" s="211"/>
      <c r="F21" s="211"/>
      <c r="G21" s="211"/>
      <c r="H21" s="211"/>
      <c r="I21" s="264"/>
      <c r="J21" s="264"/>
      <c r="K21" s="265"/>
    </row>
    <row r="22" spans="1:11" ht="12.75">
      <c r="A22" s="218" t="s">
        <v>185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779118</v>
      </c>
      <c r="K22" s="7"/>
    </row>
    <row r="23" spans="1:11" ht="12.75">
      <c r="A23" s="218" t="s">
        <v>186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187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188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189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13380301</v>
      </c>
      <c r="K26" s="7"/>
    </row>
    <row r="27" spans="1:11" ht="12.75">
      <c r="A27" s="221" t="s">
        <v>190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3">
        <v>14159419</v>
      </c>
      <c r="K27" s="127">
        <v>0</v>
      </c>
    </row>
    <row r="28" spans="1:11" ht="12.75">
      <c r="A28" s="218" t="s">
        <v>191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13942656.380172417</v>
      </c>
      <c r="K28" s="7">
        <v>47352603</v>
      </c>
    </row>
    <row r="29" spans="1:11" ht="12.75">
      <c r="A29" s="218" t="s">
        <v>192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193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194</v>
      </c>
      <c r="B31" s="222"/>
      <c r="C31" s="222"/>
      <c r="D31" s="222"/>
      <c r="E31" s="222"/>
      <c r="F31" s="222"/>
      <c r="G31" s="222"/>
      <c r="H31" s="222"/>
      <c r="I31" s="1">
        <v>24</v>
      </c>
      <c r="J31" s="133">
        <v>13942656.380172417</v>
      </c>
      <c r="K31" s="127">
        <v>47352603</v>
      </c>
    </row>
    <row r="32" spans="1:11" ht="12.75">
      <c r="A32" s="221" t="s">
        <v>177</v>
      </c>
      <c r="B32" s="222"/>
      <c r="C32" s="222"/>
      <c r="D32" s="222"/>
      <c r="E32" s="222"/>
      <c r="F32" s="222"/>
      <c r="G32" s="222"/>
      <c r="H32" s="222"/>
      <c r="I32" s="1">
        <v>25</v>
      </c>
      <c r="J32" s="133">
        <v>216762.61982758343</v>
      </c>
      <c r="K32" s="127">
        <v>0</v>
      </c>
    </row>
    <row r="33" spans="1:11" ht="12.75">
      <c r="A33" s="221" t="s">
        <v>176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3">
        <v>0</v>
      </c>
      <c r="K33" s="127">
        <v>47352603</v>
      </c>
    </row>
    <row r="34" spans="1:11" ht="12.75">
      <c r="A34" s="210" t="s">
        <v>165</v>
      </c>
      <c r="B34" s="211"/>
      <c r="C34" s="211"/>
      <c r="D34" s="211"/>
      <c r="E34" s="211"/>
      <c r="F34" s="211"/>
      <c r="G34" s="211"/>
      <c r="H34" s="211"/>
      <c r="I34" s="264"/>
      <c r="J34" s="264"/>
      <c r="K34" s="265"/>
    </row>
    <row r="35" spans="1:11" ht="12.75">
      <c r="A35" s="218" t="s">
        <v>195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196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>
        <v>33992429</v>
      </c>
    </row>
    <row r="37" spans="1:11" ht="12.75">
      <c r="A37" s="218" t="s">
        <v>197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2059941</v>
      </c>
      <c r="K37" s="7">
        <v>7495833</v>
      </c>
    </row>
    <row r="38" spans="1:11" ht="12.75">
      <c r="A38" s="221" t="s">
        <v>198</v>
      </c>
      <c r="B38" s="222"/>
      <c r="C38" s="222"/>
      <c r="D38" s="222"/>
      <c r="E38" s="222"/>
      <c r="F38" s="222"/>
      <c r="G38" s="222"/>
      <c r="H38" s="222"/>
      <c r="I38" s="1">
        <v>30</v>
      </c>
      <c r="J38" s="133">
        <v>2059941</v>
      </c>
      <c r="K38" s="127">
        <v>41488262</v>
      </c>
    </row>
    <row r="39" spans="1:11" ht="12.75">
      <c r="A39" s="218" t="s">
        <v>199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6803207</v>
      </c>
      <c r="K39" s="7"/>
    </row>
    <row r="40" spans="1:11" ht="12.75">
      <c r="A40" s="218" t="s">
        <v>200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201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7681792</v>
      </c>
      <c r="K41" s="7">
        <v>3226415</v>
      </c>
    </row>
    <row r="42" spans="1:11" ht="12.75">
      <c r="A42" s="218" t="s">
        <v>202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203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21" t="s">
        <v>204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3">
        <v>14484999</v>
      </c>
      <c r="K44" s="127">
        <v>3226415</v>
      </c>
    </row>
    <row r="45" spans="1:11" ht="12.75">
      <c r="A45" s="221" t="s">
        <v>178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3">
        <v>0</v>
      </c>
      <c r="K45" s="127">
        <v>38261847</v>
      </c>
    </row>
    <row r="46" spans="1:11" ht="12.75">
      <c r="A46" s="221" t="s">
        <v>179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3">
        <v>12425058</v>
      </c>
      <c r="K46" s="127">
        <v>0</v>
      </c>
    </row>
    <row r="47" spans="1:11" ht="12.75">
      <c r="A47" s="218" t="s">
        <v>166</v>
      </c>
      <c r="B47" s="219"/>
      <c r="C47" s="219"/>
      <c r="D47" s="219"/>
      <c r="E47" s="219"/>
      <c r="F47" s="219"/>
      <c r="G47" s="219"/>
      <c r="H47" s="219"/>
      <c r="I47" s="1">
        <v>39</v>
      </c>
      <c r="J47" s="55">
        <v>2552394</v>
      </c>
      <c r="K47" s="45">
        <v>2331047</v>
      </c>
    </row>
    <row r="48" spans="1:11" ht="12.75">
      <c r="A48" s="218" t="s">
        <v>167</v>
      </c>
      <c r="B48" s="219"/>
      <c r="C48" s="219"/>
      <c r="D48" s="219"/>
      <c r="E48" s="219"/>
      <c r="F48" s="219"/>
      <c r="G48" s="219"/>
      <c r="H48" s="219"/>
      <c r="I48" s="1">
        <v>40</v>
      </c>
      <c r="J48" s="55">
        <v>0</v>
      </c>
      <c r="K48" s="45">
        <v>0</v>
      </c>
    </row>
    <row r="49" spans="1:11" ht="12.75">
      <c r="A49" s="218" t="s">
        <v>168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9561724</v>
      </c>
      <c r="K49" s="7">
        <v>7512287</v>
      </c>
    </row>
    <row r="50" spans="1:11" ht="12.75">
      <c r="A50" s="218" t="s">
        <v>169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2552394</v>
      </c>
      <c r="K50" s="7">
        <v>2331047</v>
      </c>
    </row>
    <row r="51" spans="1:11" ht="12.75">
      <c r="A51" s="218" t="s">
        <v>170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24" t="s">
        <v>171</v>
      </c>
      <c r="B52" s="225"/>
      <c r="C52" s="225"/>
      <c r="D52" s="225"/>
      <c r="E52" s="225"/>
      <c r="F52" s="225"/>
      <c r="G52" s="225"/>
      <c r="H52" s="225"/>
      <c r="I52" s="4">
        <v>44</v>
      </c>
      <c r="J52" s="56">
        <v>12114118</v>
      </c>
      <c r="K52" s="52">
        <v>9843334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25" zoomScaleSheetLayoutView="125" zoomScalePageLayoutView="0" workbookViewId="0" topLeftCell="A1">
      <selection activeCell="L8" sqref="L8"/>
    </sheetView>
  </sheetViews>
  <sheetFormatPr defaultColWidth="9.140625" defaultRowHeight="12.75"/>
  <cols>
    <col min="1" max="4" width="9.140625" style="63" customWidth="1"/>
    <col min="5" max="5" width="10.421875" style="63" bestFit="1" customWidth="1"/>
    <col min="6" max="8" width="9.140625" style="63" customWidth="1"/>
    <col min="9" max="10" width="12.7109375" style="63" customWidth="1"/>
    <col min="11" max="16384" width="9.140625" style="63" customWidth="1"/>
  </cols>
  <sheetData>
    <row r="1" spans="1:11" ht="12.75">
      <c r="A1" s="287" t="s">
        <v>205</v>
      </c>
      <c r="B1" s="288"/>
      <c r="C1" s="288"/>
      <c r="D1" s="288"/>
      <c r="E1" s="288"/>
      <c r="F1" s="288"/>
      <c r="G1" s="288"/>
      <c r="H1" s="288"/>
      <c r="I1" s="288"/>
      <c r="J1" s="288"/>
      <c r="K1" s="62"/>
    </row>
    <row r="2" spans="1:11" ht="15.75">
      <c r="A2" s="35"/>
      <c r="B2" s="61"/>
      <c r="C2" s="273" t="s">
        <v>215</v>
      </c>
      <c r="D2" s="274"/>
      <c r="E2" s="64">
        <v>40909</v>
      </c>
      <c r="F2" s="107" t="s">
        <v>216</v>
      </c>
      <c r="G2" s="64">
        <v>40999</v>
      </c>
      <c r="H2" s="61"/>
      <c r="I2" s="61"/>
      <c r="J2" s="61"/>
      <c r="K2" s="65"/>
    </row>
    <row r="3" spans="1:11" ht="12.75">
      <c r="A3" s="267" t="s">
        <v>294</v>
      </c>
      <c r="B3" s="268"/>
      <c r="C3" s="268"/>
      <c r="D3" s="268"/>
      <c r="E3" s="268"/>
      <c r="F3" s="268"/>
      <c r="G3" s="268"/>
      <c r="H3" s="268"/>
      <c r="I3" s="268"/>
      <c r="J3" s="269"/>
      <c r="K3" s="65"/>
    </row>
    <row r="4" spans="1:10" ht="24">
      <c r="A4" s="275" t="s">
        <v>5</v>
      </c>
      <c r="B4" s="275"/>
      <c r="C4" s="275"/>
      <c r="D4" s="275"/>
      <c r="E4" s="275"/>
      <c r="F4" s="275"/>
      <c r="G4" s="275"/>
      <c r="H4" s="67" t="s">
        <v>6</v>
      </c>
      <c r="I4" s="67" t="s">
        <v>7</v>
      </c>
      <c r="J4" s="67" t="s">
        <v>8</v>
      </c>
    </row>
    <row r="5" spans="1:10" ht="12.75">
      <c r="A5" s="276">
        <v>1</v>
      </c>
      <c r="B5" s="276"/>
      <c r="C5" s="276"/>
      <c r="D5" s="276"/>
      <c r="E5" s="276"/>
      <c r="F5" s="276"/>
      <c r="G5" s="276"/>
      <c r="H5" s="69">
        <v>2</v>
      </c>
      <c r="I5" s="68" t="s">
        <v>2</v>
      </c>
      <c r="J5" s="68" t="s">
        <v>3</v>
      </c>
    </row>
    <row r="6" spans="1:10" ht="12.75" customHeight="1">
      <c r="A6" s="277" t="s">
        <v>219</v>
      </c>
      <c r="B6" s="278"/>
      <c r="C6" s="278"/>
      <c r="D6" s="278"/>
      <c r="E6" s="278"/>
      <c r="F6" s="278"/>
      <c r="G6" s="278"/>
      <c r="H6" s="36">
        <v>1</v>
      </c>
      <c r="I6" s="37">
        <v>419958400</v>
      </c>
      <c r="J6" s="37">
        <v>419958400</v>
      </c>
    </row>
    <row r="7" spans="1:10" ht="12.75">
      <c r="A7" s="277" t="s">
        <v>220</v>
      </c>
      <c r="B7" s="278"/>
      <c r="C7" s="278"/>
      <c r="D7" s="278"/>
      <c r="E7" s="278"/>
      <c r="F7" s="278"/>
      <c r="G7" s="278"/>
      <c r="H7" s="36">
        <v>2</v>
      </c>
      <c r="I7" s="38">
        <v>183120693</v>
      </c>
      <c r="J7" s="38">
        <v>183123410</v>
      </c>
    </row>
    <row r="8" spans="1:10" ht="12.75">
      <c r="A8" s="277" t="s">
        <v>221</v>
      </c>
      <c r="B8" s="278"/>
      <c r="C8" s="278"/>
      <c r="D8" s="278"/>
      <c r="E8" s="278"/>
      <c r="F8" s="278"/>
      <c r="G8" s="278"/>
      <c r="H8" s="36">
        <v>3</v>
      </c>
      <c r="I8" s="38">
        <v>6865096</v>
      </c>
      <c r="J8" s="38">
        <v>6866424</v>
      </c>
    </row>
    <row r="9" spans="1:10" ht="12" customHeight="1">
      <c r="A9" s="277" t="s">
        <v>222</v>
      </c>
      <c r="B9" s="278"/>
      <c r="C9" s="278"/>
      <c r="D9" s="278"/>
      <c r="E9" s="278"/>
      <c r="F9" s="278"/>
      <c r="G9" s="278"/>
      <c r="H9" s="36">
        <v>4</v>
      </c>
      <c r="I9" s="38">
        <v>18778919</v>
      </c>
      <c r="J9" s="38">
        <v>93766574</v>
      </c>
    </row>
    <row r="10" spans="1:10" ht="12" customHeight="1">
      <c r="A10" s="277" t="s">
        <v>223</v>
      </c>
      <c r="B10" s="278"/>
      <c r="C10" s="278"/>
      <c r="D10" s="278"/>
      <c r="E10" s="278"/>
      <c r="F10" s="278"/>
      <c r="G10" s="278"/>
      <c r="H10" s="36">
        <v>5</v>
      </c>
      <c r="I10" s="38">
        <v>64663081</v>
      </c>
      <c r="J10" s="38">
        <v>18121406</v>
      </c>
    </row>
    <row r="11" spans="1:10" ht="12" customHeight="1">
      <c r="A11" s="277" t="s">
        <v>224</v>
      </c>
      <c r="B11" s="278"/>
      <c r="C11" s="278"/>
      <c r="D11" s="278"/>
      <c r="E11" s="278"/>
      <c r="F11" s="278"/>
      <c r="G11" s="278"/>
      <c r="H11" s="36">
        <v>6</v>
      </c>
      <c r="I11" s="38"/>
      <c r="J11" s="38"/>
    </row>
    <row r="12" spans="1:10" ht="12" customHeight="1">
      <c r="A12" s="277" t="s">
        <v>225</v>
      </c>
      <c r="B12" s="278"/>
      <c r="C12" s="278"/>
      <c r="D12" s="278"/>
      <c r="E12" s="278"/>
      <c r="F12" s="278"/>
      <c r="G12" s="278"/>
      <c r="H12" s="36">
        <v>7</v>
      </c>
      <c r="I12" s="38"/>
      <c r="J12" s="38"/>
    </row>
    <row r="13" spans="1:10" ht="12" customHeight="1">
      <c r="A13" s="277" t="s">
        <v>226</v>
      </c>
      <c r="B13" s="278"/>
      <c r="C13" s="278"/>
      <c r="D13" s="278"/>
      <c r="E13" s="278"/>
      <c r="F13" s="278"/>
      <c r="G13" s="278"/>
      <c r="H13" s="36">
        <v>8</v>
      </c>
      <c r="I13" s="38"/>
      <c r="J13" s="38"/>
    </row>
    <row r="14" spans="1:10" ht="12" customHeight="1">
      <c r="A14" s="277" t="s">
        <v>227</v>
      </c>
      <c r="B14" s="278"/>
      <c r="C14" s="278"/>
      <c r="D14" s="278"/>
      <c r="E14" s="278"/>
      <c r="F14" s="278"/>
      <c r="G14" s="278"/>
      <c r="H14" s="36">
        <v>9</v>
      </c>
      <c r="I14" s="38">
        <v>10185353</v>
      </c>
      <c r="J14" s="38">
        <v>10185353</v>
      </c>
    </row>
    <row r="15" spans="1:10" ht="12.75" customHeight="1">
      <c r="A15" s="283" t="s">
        <v>206</v>
      </c>
      <c r="B15" s="284"/>
      <c r="C15" s="284"/>
      <c r="D15" s="284"/>
      <c r="E15" s="284"/>
      <c r="F15" s="284"/>
      <c r="G15" s="284"/>
      <c r="H15" s="36">
        <v>10</v>
      </c>
      <c r="I15" s="127">
        <v>703571542</v>
      </c>
      <c r="J15" s="127">
        <v>732021567</v>
      </c>
    </row>
    <row r="16" spans="1:10" ht="12.75" customHeight="1">
      <c r="A16" s="277" t="s">
        <v>207</v>
      </c>
      <c r="B16" s="278"/>
      <c r="C16" s="278"/>
      <c r="D16" s="278"/>
      <c r="E16" s="278"/>
      <c r="F16" s="278"/>
      <c r="G16" s="278"/>
      <c r="H16" s="36">
        <v>11</v>
      </c>
      <c r="I16" s="38"/>
      <c r="J16" s="38"/>
    </row>
    <row r="17" spans="1:10" ht="12.75" customHeight="1">
      <c r="A17" s="277" t="s">
        <v>208</v>
      </c>
      <c r="B17" s="278"/>
      <c r="C17" s="278"/>
      <c r="D17" s="278"/>
      <c r="E17" s="278"/>
      <c r="F17" s="278"/>
      <c r="G17" s="278"/>
      <c r="H17" s="36">
        <v>12</v>
      </c>
      <c r="I17" s="38"/>
      <c r="J17" s="38"/>
    </row>
    <row r="18" spans="1:10" ht="12.75" customHeight="1">
      <c r="A18" s="277" t="s">
        <v>209</v>
      </c>
      <c r="B18" s="278"/>
      <c r="C18" s="278"/>
      <c r="D18" s="278"/>
      <c r="E18" s="278"/>
      <c r="F18" s="278"/>
      <c r="G18" s="278"/>
      <c r="H18" s="36">
        <v>13</v>
      </c>
      <c r="I18" s="38"/>
      <c r="J18" s="38"/>
    </row>
    <row r="19" spans="1:10" ht="12.75" customHeight="1">
      <c r="A19" s="277" t="s">
        <v>210</v>
      </c>
      <c r="B19" s="278"/>
      <c r="C19" s="278"/>
      <c r="D19" s="278"/>
      <c r="E19" s="278"/>
      <c r="F19" s="278"/>
      <c r="G19" s="278"/>
      <c r="H19" s="36">
        <v>14</v>
      </c>
      <c r="I19" s="38"/>
      <c r="J19" s="38"/>
    </row>
    <row r="20" spans="1:10" ht="12.75" customHeight="1">
      <c r="A20" s="277" t="s">
        <v>211</v>
      </c>
      <c r="B20" s="278"/>
      <c r="C20" s="278"/>
      <c r="D20" s="278"/>
      <c r="E20" s="278"/>
      <c r="F20" s="278"/>
      <c r="G20" s="278"/>
      <c r="H20" s="36">
        <v>15</v>
      </c>
      <c r="I20" s="38"/>
      <c r="J20" s="38"/>
    </row>
    <row r="21" spans="1:10" ht="15" customHeight="1">
      <c r="A21" s="277" t="s">
        <v>212</v>
      </c>
      <c r="B21" s="278"/>
      <c r="C21" s="278"/>
      <c r="D21" s="278"/>
      <c r="E21" s="278"/>
      <c r="F21" s="278"/>
      <c r="G21" s="278"/>
      <c r="H21" s="36">
        <v>16</v>
      </c>
      <c r="I21" s="38"/>
      <c r="J21" s="38"/>
    </row>
    <row r="22" spans="1:10" ht="15" customHeight="1">
      <c r="A22" s="221" t="s">
        <v>217</v>
      </c>
      <c r="B22" s="284"/>
      <c r="C22" s="284"/>
      <c r="D22" s="284"/>
      <c r="E22" s="284"/>
      <c r="F22" s="284"/>
      <c r="G22" s="284"/>
      <c r="H22" s="36">
        <v>17</v>
      </c>
      <c r="I22" s="66">
        <v>0</v>
      </c>
      <c r="J22" s="66">
        <v>0</v>
      </c>
    </row>
    <row r="23" spans="1:10" ht="15" customHeight="1">
      <c r="A23" s="289"/>
      <c r="B23" s="290"/>
      <c r="C23" s="290"/>
      <c r="D23" s="290"/>
      <c r="E23" s="290"/>
      <c r="F23" s="290"/>
      <c r="G23" s="290"/>
      <c r="H23" s="291"/>
      <c r="I23" s="291"/>
      <c r="J23" s="292"/>
    </row>
    <row r="24" spans="1:10" ht="15" customHeight="1">
      <c r="A24" s="279" t="s">
        <v>213</v>
      </c>
      <c r="B24" s="280"/>
      <c r="C24" s="280"/>
      <c r="D24" s="280"/>
      <c r="E24" s="280"/>
      <c r="F24" s="280"/>
      <c r="G24" s="280"/>
      <c r="H24" s="39">
        <v>18</v>
      </c>
      <c r="I24" s="37">
        <f>+'BALANCE SHEET'!J118</f>
        <v>703559721</v>
      </c>
      <c r="J24" s="37">
        <f>+'BALANCE SHEET'!K118</f>
        <v>732008725</v>
      </c>
    </row>
    <row r="25" spans="1:10" ht="15" customHeight="1">
      <c r="A25" s="281" t="s">
        <v>214</v>
      </c>
      <c r="B25" s="282"/>
      <c r="C25" s="282"/>
      <c r="D25" s="282"/>
      <c r="E25" s="282"/>
      <c r="F25" s="282"/>
      <c r="G25" s="282"/>
      <c r="H25" s="40">
        <v>19</v>
      </c>
      <c r="I25" s="128">
        <f>+'BALANCE SHEET'!J119</f>
        <v>11821</v>
      </c>
      <c r="J25" s="128">
        <f>+'BALANCE SHEET'!K119</f>
        <v>12842</v>
      </c>
    </row>
    <row r="26" spans="1:10" ht="30" customHeight="1">
      <c r="A26" s="285" t="s">
        <v>218</v>
      </c>
      <c r="B26" s="286"/>
      <c r="C26" s="286"/>
      <c r="D26" s="286"/>
      <c r="E26" s="286"/>
      <c r="F26" s="286"/>
      <c r="G26" s="286"/>
      <c r="H26" s="286"/>
      <c r="I26" s="286"/>
      <c r="J26" s="286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Kulic</cp:lastModifiedBy>
  <cp:lastPrinted>2012-04-26T12:45:22Z</cp:lastPrinted>
  <dcterms:created xsi:type="dcterms:W3CDTF">2008-10-17T11:51:54Z</dcterms:created>
  <dcterms:modified xsi:type="dcterms:W3CDTF">2012-04-26T17:28:26Z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