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saveExternalLinkValues="0" codeName="ThisWorkbook" defaultThemeVersion="124226"/>
  <mc:AlternateContent xmlns:mc="http://schemas.openxmlformats.org/markup-compatibility/2006">
    <mc:Choice Requires="x15">
      <x15ac:absPath xmlns:x15ac="http://schemas.microsoft.com/office/spreadsheetml/2010/11/ac" url="I:\Objave po datumima\2021\2021-07-26 Financijski izvještaji - 2Q(1H) 2021\word\"/>
    </mc:Choice>
  </mc:AlternateContent>
  <xr:revisionPtr revIDLastSave="0" documentId="13_ncr:1_{BACC80E7-704E-4A90-8BEF-722BB68DFE04}" xr6:coauthVersionLast="47" xr6:coauthVersionMax="47" xr10:uidLastSave="{00000000-0000-0000-0000-000000000000}"/>
  <workbookProtection workbookPassword="CA29" lockStructure="1"/>
  <bookViews>
    <workbookView xWindow="-120" yWindow="-120" windowWidth="29040" windowHeight="17640" activeTab="1"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externalReferences>
    <externalReference r:id="rId8"/>
  </externalReferences>
  <definedNames>
    <definedName name="_xlnm.Print_Area" localSheetId="1">Bilanca!$A$1:$I$63</definedName>
    <definedName name="_xlnm.Print_Area" localSheetId="4">NT_D!$A$1:$I$49</definedName>
    <definedName name="_xlnm.Print_Area" localSheetId="3">NT_I!$A$1:$I$47</definedName>
    <definedName name="_xlnm.Print_Area" localSheetId="5">PK!$A$1:$K$31</definedName>
    <definedName name="_xlnm.Print_Titles" localSheetId="1">Bilanca!$5:$6</definedName>
    <definedName name="_xlnm.Print_Titles" localSheetId="2">RDG!$5:$7</definedName>
  </definedNames>
  <calcPr calcId="191029"/>
</workbook>
</file>

<file path=xl/calcChain.xml><?xml version="1.0" encoding="utf-8"?>
<calcChain xmlns="http://schemas.openxmlformats.org/spreadsheetml/2006/main">
  <c r="I59" i="19" l="1"/>
  <c r="I58" i="19"/>
  <c r="I57" i="19"/>
  <c r="I56" i="19"/>
  <c r="I55" i="19"/>
  <c r="I54" i="19"/>
  <c r="I52" i="19"/>
  <c r="I50" i="19"/>
  <c r="I47" i="19"/>
  <c r="I46" i="19"/>
  <c r="I45" i="19"/>
  <c r="I44" i="19"/>
  <c r="I43" i="19"/>
  <c r="H40" i="19"/>
  <c r="H38" i="19"/>
  <c r="H28" i="19"/>
  <c r="H14" i="19"/>
  <c r="H39" i="19"/>
  <c r="H31" i="19"/>
  <c r="H11" i="19"/>
  <c r="H59" i="19"/>
  <c r="H58" i="19"/>
  <c r="H57" i="19"/>
  <c r="H56" i="19"/>
  <c r="H55" i="19"/>
  <c r="H54" i="19"/>
  <c r="H52" i="19"/>
  <c r="H50" i="19"/>
  <c r="H47" i="19"/>
  <c r="H45" i="19"/>
  <c r="H43" i="19"/>
  <c r="H41" i="19"/>
  <c r="H36" i="19"/>
  <c r="H34" i="19"/>
  <c r="H33" i="19"/>
  <c r="H32" i="19"/>
  <c r="H29" i="19"/>
  <c r="H27" i="19"/>
  <c r="H25" i="19"/>
  <c r="H23" i="19"/>
  <c r="H22" i="19"/>
  <c r="H19" i="19"/>
  <c r="H18" i="19"/>
  <c r="H13" i="19"/>
  <c r="I10" i="19"/>
  <c r="H10" i="19"/>
  <c r="J30" i="22"/>
  <c r="I30" i="22"/>
  <c r="H30" i="22"/>
  <c r="G30" i="22"/>
  <c r="F30" i="22"/>
  <c r="E30" i="22"/>
  <c r="D30" i="22"/>
  <c r="C30" i="22"/>
  <c r="J29" i="22"/>
  <c r="I29" i="22"/>
  <c r="H29" i="22"/>
  <c r="G29" i="22"/>
  <c r="F29" i="22"/>
  <c r="E29" i="22"/>
  <c r="D29" i="22"/>
  <c r="C29" i="22"/>
  <c r="J28" i="22"/>
  <c r="I28" i="22"/>
  <c r="H28" i="22"/>
  <c r="G28" i="22"/>
  <c r="F28" i="22"/>
  <c r="E28" i="22"/>
  <c r="D28" i="22"/>
  <c r="C28" i="22"/>
  <c r="J27" i="22"/>
  <c r="I27" i="22"/>
  <c r="H27" i="22"/>
  <c r="G27" i="22"/>
  <c r="F27" i="22"/>
  <c r="E27" i="22"/>
  <c r="D27" i="22"/>
  <c r="C27" i="22"/>
  <c r="J25" i="22"/>
  <c r="H25" i="22"/>
  <c r="G25" i="22"/>
  <c r="F25" i="22"/>
  <c r="E25" i="22"/>
  <c r="D25" i="22"/>
  <c r="C25" i="22"/>
  <c r="J24" i="22"/>
  <c r="I24" i="22"/>
  <c r="H24" i="22"/>
  <c r="G24" i="22"/>
  <c r="F24" i="22"/>
  <c r="E24" i="22"/>
  <c r="D24" i="22"/>
  <c r="C24" i="22"/>
  <c r="J23" i="22"/>
  <c r="I23" i="22"/>
  <c r="H23" i="22"/>
  <c r="G23" i="22"/>
  <c r="E23" i="22"/>
  <c r="D23" i="22"/>
  <c r="C23" i="22"/>
  <c r="J21" i="22"/>
  <c r="I21" i="22"/>
  <c r="H21" i="22"/>
  <c r="G21" i="22"/>
  <c r="F21" i="22"/>
  <c r="E21" i="22"/>
  <c r="D21" i="22"/>
  <c r="C21" i="22"/>
  <c r="J20" i="22"/>
  <c r="I20" i="22"/>
  <c r="H20" i="22"/>
  <c r="G20" i="22"/>
  <c r="F20" i="22"/>
  <c r="E20" i="22"/>
  <c r="D20" i="22"/>
  <c r="C20" i="22"/>
  <c r="J19" i="22"/>
  <c r="I19" i="22"/>
  <c r="H19" i="22"/>
  <c r="G19" i="22"/>
  <c r="F19" i="22"/>
  <c r="E19" i="22"/>
  <c r="D19" i="22"/>
  <c r="C19" i="22"/>
  <c r="J17" i="22"/>
  <c r="I17" i="22"/>
  <c r="H17" i="22"/>
  <c r="G17" i="22"/>
  <c r="F17" i="22"/>
  <c r="E17" i="22"/>
  <c r="D17" i="22"/>
  <c r="C17" i="22"/>
  <c r="J16" i="22"/>
  <c r="I16" i="22"/>
  <c r="H16" i="22"/>
  <c r="G16" i="22"/>
  <c r="F16" i="22"/>
  <c r="E16" i="22"/>
  <c r="D16" i="22"/>
  <c r="C16" i="22"/>
  <c r="J15" i="22"/>
  <c r="I15" i="22"/>
  <c r="H15" i="22"/>
  <c r="G15" i="22"/>
  <c r="F15" i="22"/>
  <c r="E15" i="22"/>
  <c r="D15" i="22"/>
  <c r="C15" i="22"/>
  <c r="J14" i="22"/>
  <c r="I14" i="22"/>
  <c r="H14" i="22"/>
  <c r="G14" i="22"/>
  <c r="F14" i="22"/>
  <c r="E14" i="22"/>
  <c r="D14" i="22"/>
  <c r="C14" i="22"/>
  <c r="J12" i="22"/>
  <c r="I12" i="22"/>
  <c r="H12" i="22"/>
  <c r="G12" i="22"/>
  <c r="F12" i="22"/>
  <c r="E12" i="22"/>
  <c r="D12" i="22"/>
  <c r="C12" i="22"/>
  <c r="J11" i="22"/>
  <c r="I11" i="22"/>
  <c r="H11" i="22"/>
  <c r="G11" i="22"/>
  <c r="F11" i="22"/>
  <c r="E11" i="22"/>
  <c r="D11" i="22"/>
  <c r="C11" i="22"/>
  <c r="J10" i="22"/>
  <c r="I10" i="22"/>
  <c r="H10" i="22"/>
  <c r="G10" i="22"/>
  <c r="F10" i="22"/>
  <c r="E10" i="22"/>
  <c r="D10" i="22"/>
  <c r="C10" i="22"/>
  <c r="J8" i="22"/>
  <c r="I8" i="22"/>
  <c r="H8" i="22"/>
  <c r="G8" i="22"/>
  <c r="F8" i="22"/>
  <c r="E8" i="22"/>
  <c r="D8" i="22"/>
  <c r="C8" i="22"/>
  <c r="J7" i="22"/>
  <c r="I7" i="22"/>
  <c r="H7" i="22"/>
  <c r="G7" i="22"/>
  <c r="F7" i="22"/>
  <c r="E7" i="22"/>
  <c r="D7" i="22"/>
  <c r="C7" i="22"/>
  <c r="J6" i="22"/>
  <c r="I6" i="22"/>
  <c r="H6" i="22"/>
  <c r="G6" i="22"/>
  <c r="F6" i="22"/>
  <c r="E6" i="22"/>
  <c r="D6" i="22"/>
  <c r="C6" i="22"/>
  <c r="H44" i="20"/>
  <c r="K65" i="19"/>
  <c r="J65" i="19"/>
  <c r="I65" i="19"/>
  <c r="H65" i="19"/>
  <c r="K62" i="19"/>
  <c r="J62" i="19"/>
  <c r="I62" i="19"/>
  <c r="H62" i="19"/>
  <c r="I63" i="18"/>
  <c r="H63" i="18"/>
  <c r="H62" i="18"/>
  <c r="I59" i="18"/>
  <c r="H59" i="18"/>
  <c r="H57" i="18"/>
  <c r="H56" i="18"/>
  <c r="H55" i="18"/>
  <c r="H54" i="18"/>
  <c r="H53" i="18"/>
  <c r="H52" i="18"/>
  <c r="H51" i="18"/>
  <c r="H50" i="18"/>
  <c r="H49" i="18"/>
  <c r="H47" i="18"/>
  <c r="H46" i="18"/>
  <c r="H45" i="18"/>
  <c r="H44" i="18"/>
  <c r="H43" i="18"/>
  <c r="H42" i="18"/>
  <c r="H41" i="18"/>
  <c r="H40" i="18"/>
  <c r="H38" i="18"/>
  <c r="H37" i="18"/>
  <c r="I34" i="18"/>
  <c r="H34" i="18"/>
  <c r="H32" i="18"/>
  <c r="H31" i="18"/>
  <c r="H30" i="18"/>
  <c r="H29" i="18"/>
  <c r="H28" i="18"/>
  <c r="H26" i="18"/>
  <c r="H25" i="18"/>
  <c r="H24" i="18"/>
  <c r="H23" i="18"/>
  <c r="H22" i="18"/>
  <c r="H19" i="18"/>
  <c r="H18" i="18"/>
  <c r="H17" i="18"/>
  <c r="H15" i="18"/>
  <c r="H14" i="18"/>
  <c r="H13" i="18"/>
  <c r="H12" i="18"/>
  <c r="H11" i="18"/>
  <c r="H9" i="18"/>
  <c r="H44" i="19" l="1"/>
  <c r="H46" i="19"/>
  <c r="H37" i="19"/>
  <c r="H26" i="19"/>
  <c r="H17" i="19"/>
  <c r="H12" i="19"/>
  <c r="H15" i="19"/>
  <c r="H9" i="20"/>
  <c r="C26" i="22" l="1"/>
  <c r="D26" i="22"/>
  <c r="E26" i="22"/>
  <c r="G26" i="22"/>
  <c r="H26" i="22"/>
  <c r="J26" i="22"/>
  <c r="H21" i="19" l="1"/>
  <c r="H35" i="19" l="1"/>
  <c r="H16" i="19" l="1"/>
  <c r="I60" i="19" l="1"/>
  <c r="H60" i="19"/>
  <c r="K28" i="22" l="1"/>
  <c r="C13" i="22"/>
  <c r="C9" i="22"/>
  <c r="H49" i="21"/>
  <c r="H45" i="21"/>
  <c r="H39" i="21"/>
  <c r="H31" i="21"/>
  <c r="H34" i="21" s="1"/>
  <c r="H25" i="21"/>
  <c r="H28" i="21" s="1"/>
  <c r="I19" i="21"/>
  <c r="H12" i="21"/>
  <c r="C18" i="22" l="1"/>
  <c r="C22" i="22" s="1"/>
  <c r="C31" i="22" s="1"/>
  <c r="H42" i="19" l="1"/>
  <c r="H30" i="19"/>
  <c r="H24" i="19"/>
  <c r="H9" i="19"/>
  <c r="H20" i="19" l="1"/>
  <c r="H8" i="19"/>
  <c r="K6" i="22"/>
  <c r="K7" i="22"/>
  <c r="K8" i="22"/>
  <c r="D9" i="22"/>
  <c r="E9" i="22"/>
  <c r="F9" i="22"/>
  <c r="G9" i="22"/>
  <c r="H9" i="22"/>
  <c r="I9" i="22"/>
  <c r="J9" i="22"/>
  <c r="K10" i="22"/>
  <c r="K11" i="22"/>
  <c r="K12" i="22"/>
  <c r="D13" i="22"/>
  <c r="E13" i="22"/>
  <c r="F13" i="22"/>
  <c r="G13" i="22"/>
  <c r="H13" i="22"/>
  <c r="I13" i="22"/>
  <c r="J13" i="22"/>
  <c r="K14" i="22"/>
  <c r="K29" i="22"/>
  <c r="K27" i="22"/>
  <c r="J22" i="22"/>
  <c r="K21" i="22"/>
  <c r="K20" i="22"/>
  <c r="K17" i="22"/>
  <c r="K16" i="22"/>
  <c r="K15" i="22"/>
  <c r="I49" i="21"/>
  <c r="I45" i="21"/>
  <c r="I39" i="21"/>
  <c r="I31" i="21"/>
  <c r="I34" i="21" s="1"/>
  <c r="I25" i="21"/>
  <c r="I28" i="21" s="1"/>
  <c r="H19" i="21"/>
  <c r="I12" i="21"/>
  <c r="I42" i="19"/>
  <c r="H48" i="19" l="1"/>
  <c r="D18" i="22"/>
  <c r="D22" i="22" s="1"/>
  <c r="D31" i="22" s="1"/>
  <c r="H49" i="19"/>
  <c r="H18" i="22"/>
  <c r="H22" i="22" s="1"/>
  <c r="H31" i="22" s="1"/>
  <c r="J31" i="22"/>
  <c r="J18" i="22"/>
  <c r="I18" i="22"/>
  <c r="I22" i="22" s="1"/>
  <c r="F18" i="22"/>
  <c r="K13" i="22"/>
  <c r="G18" i="22"/>
  <c r="G22" i="22" s="1"/>
  <c r="K9" i="22"/>
  <c r="E18" i="22"/>
  <c r="E22" i="22" s="1"/>
  <c r="E31" i="22" s="1"/>
  <c r="H51" i="19" l="1"/>
  <c r="H8" i="20" s="1"/>
  <c r="F22" i="22"/>
  <c r="K19" i="22"/>
  <c r="K18" i="22"/>
  <c r="H53" i="19" l="1"/>
  <c r="K22" i="22"/>
  <c r="H61" i="19" l="1"/>
  <c r="G31" i="22"/>
  <c r="H64" i="19" l="1"/>
  <c r="K30" i="22"/>
  <c r="H48" i="18" l="1"/>
  <c r="H39" i="18"/>
  <c r="H36" i="18" s="1"/>
  <c r="H10" i="18"/>
  <c r="H16" i="18"/>
  <c r="H21" i="18"/>
  <c r="H27" i="18"/>
  <c r="H61" i="18"/>
  <c r="H58" i="18" l="1"/>
  <c r="H20" i="18"/>
  <c r="H8" i="18"/>
  <c r="H33" i="18" l="1"/>
  <c r="I39" i="19" l="1"/>
  <c r="I36" i="19"/>
  <c r="I34" i="19"/>
  <c r="I29" i="19"/>
  <c r="I19" i="19"/>
  <c r="I12" i="19"/>
  <c r="I38" i="19"/>
  <c r="I40" i="19"/>
  <c r="I37" i="19"/>
  <c r="I41" i="19"/>
  <c r="I33" i="19"/>
  <c r="I32" i="19"/>
  <c r="I28" i="19"/>
  <c r="I26" i="19"/>
  <c r="I27" i="19"/>
  <c r="I23" i="19"/>
  <c r="I17" i="19"/>
  <c r="I13" i="19"/>
  <c r="I14" i="19"/>
  <c r="I15" i="19"/>
  <c r="I35" i="19" l="1"/>
  <c r="I31" i="19"/>
  <c r="I30" i="19" s="1"/>
  <c r="I22" i="19"/>
  <c r="I21" i="19" s="1"/>
  <c r="I11" i="19"/>
  <c r="I9" i="19" s="1"/>
  <c r="I18" i="19"/>
  <c r="I16" i="19" s="1"/>
  <c r="I25" i="19" l="1"/>
  <c r="I24" i="19" s="1"/>
  <c r="I20" i="19" s="1"/>
  <c r="I49" i="19" s="1"/>
  <c r="I8" i="19"/>
  <c r="I48" i="19" s="1"/>
  <c r="I51" i="19" l="1"/>
  <c r="I53" i="19" s="1"/>
  <c r="I61" i="19" l="1"/>
  <c r="I64" i="19" s="1"/>
  <c r="H42" i="20" l="1"/>
  <c r="H41" i="20"/>
  <c r="H40" i="20"/>
  <c r="H39" i="20"/>
  <c r="H38" i="20"/>
  <c r="H36" i="20"/>
  <c r="H35" i="20"/>
  <c r="H34" i="20"/>
  <c r="H31" i="20"/>
  <c r="H30" i="20"/>
  <c r="H29" i="20"/>
  <c r="H32" i="20" s="1"/>
  <c r="H27" i="20"/>
  <c r="H26" i="20"/>
  <c r="H25" i="20"/>
  <c r="H24" i="20"/>
  <c r="H23" i="20"/>
  <c r="H20" i="20"/>
  <c r="H19" i="20"/>
  <c r="H18" i="20"/>
  <c r="H17" i="20"/>
  <c r="H16" i="20"/>
  <c r="H10" i="20"/>
  <c r="H11" i="20"/>
  <c r="H12" i="20"/>
  <c r="H13" i="20"/>
  <c r="H14" i="20"/>
  <c r="H15" i="20" l="1"/>
  <c r="H21" i="20"/>
  <c r="H43" i="20"/>
  <c r="H45" i="20"/>
  <c r="H28" i="20"/>
  <c r="H46" i="20" s="1"/>
  <c r="H37" i="20"/>
  <c r="H47" i="20" l="1"/>
  <c r="I44" i="20" l="1"/>
  <c r="I41" i="20"/>
  <c r="I39" i="20"/>
  <c r="I38" i="20"/>
  <c r="I36" i="20"/>
  <c r="I35" i="20"/>
  <c r="I34" i="20"/>
  <c r="I24" i="20"/>
  <c r="I13" i="20"/>
  <c r="I27" i="20"/>
  <c r="I25" i="20"/>
  <c r="I31" i="20"/>
  <c r="I40" i="20"/>
  <c r="I37" i="20" l="1"/>
  <c r="I30" i="20"/>
  <c r="I23" i="20"/>
  <c r="I19" i="20"/>
  <c r="I49" i="18" l="1"/>
  <c r="I13" i="18"/>
  <c r="I14" i="18"/>
  <c r="I52" i="18"/>
  <c r="I42" i="18"/>
  <c r="I24" i="18"/>
  <c r="I29" i="18"/>
  <c r="I46" i="18"/>
  <c r="I51" i="18"/>
  <c r="I30" i="18"/>
  <c r="I29" i="20"/>
  <c r="I32" i="20" s="1"/>
  <c r="K54" i="19" l="1"/>
  <c r="J54" i="19"/>
  <c r="I23" i="18"/>
  <c r="K56" i="19"/>
  <c r="J56" i="19"/>
  <c r="I9" i="18"/>
  <c r="K59" i="19"/>
  <c r="J59" i="19"/>
  <c r="K57" i="19"/>
  <c r="J57" i="19"/>
  <c r="I26" i="18"/>
  <c r="K50" i="19"/>
  <c r="J50" i="19"/>
  <c r="I12" i="18"/>
  <c r="I25" i="18"/>
  <c r="K55" i="19"/>
  <c r="J55" i="19"/>
  <c r="I41" i="18"/>
  <c r="I15" i="18"/>
  <c r="I54" i="18"/>
  <c r="I57" i="18"/>
  <c r="I53" i="18"/>
  <c r="I18" i="18"/>
  <c r="K13" i="19" l="1"/>
  <c r="J34" i="19"/>
  <c r="J26" i="19"/>
  <c r="K14" i="19"/>
  <c r="J14" i="19"/>
  <c r="K44" i="19"/>
  <c r="J44" i="19"/>
  <c r="K47" i="19"/>
  <c r="J47" i="19"/>
  <c r="K27" i="19"/>
  <c r="J27" i="19"/>
  <c r="K37" i="19"/>
  <c r="J37" i="19"/>
  <c r="K34" i="19"/>
  <c r="K38" i="19"/>
  <c r="J38" i="19"/>
  <c r="K29" i="19"/>
  <c r="J29" i="19"/>
  <c r="K40" i="19"/>
  <c r="J40" i="19"/>
  <c r="I55" i="18"/>
  <c r="K46" i="19"/>
  <c r="J46" i="19"/>
  <c r="I31" i="18"/>
  <c r="K33" i="19"/>
  <c r="J33" i="19"/>
  <c r="K45" i="19"/>
  <c r="J45" i="19"/>
  <c r="I47" i="18"/>
  <c r="I32" i="18"/>
  <c r="K39" i="19"/>
  <c r="J39" i="19"/>
  <c r="K41" i="19"/>
  <c r="J41" i="19"/>
  <c r="I26" i="20"/>
  <c r="I28" i="20" s="1"/>
  <c r="I18" i="20"/>
  <c r="I40" i="18"/>
  <c r="I19" i="18"/>
  <c r="I50" i="18"/>
  <c r="I48" i="18" s="1"/>
  <c r="I37" i="18"/>
  <c r="I28" i="18"/>
  <c r="I27" i="18" s="1"/>
  <c r="J13" i="19" l="1"/>
  <c r="K26" i="19"/>
  <c r="K12" i="19"/>
  <c r="J12" i="19"/>
  <c r="K52" i="19"/>
  <c r="J52" i="19"/>
  <c r="K28" i="19"/>
  <c r="J28" i="19"/>
  <c r="I9" i="20" s="1"/>
  <c r="K25" i="19"/>
  <c r="J25" i="19"/>
  <c r="J24" i="19" s="1"/>
  <c r="K18" i="19"/>
  <c r="J18" i="19"/>
  <c r="K11" i="19"/>
  <c r="J11" i="19"/>
  <c r="K32" i="19"/>
  <c r="J32" i="19"/>
  <c r="K15" i="19"/>
  <c r="J15" i="19"/>
  <c r="I12" i="20"/>
  <c r="K24" i="19" l="1"/>
  <c r="K10" i="19"/>
  <c r="K9" i="19" s="1"/>
  <c r="J10" i="19"/>
  <c r="J9" i="19" s="1"/>
  <c r="K17" i="19"/>
  <c r="J17" i="19"/>
  <c r="K43" i="19"/>
  <c r="K42" i="19" s="1"/>
  <c r="J43" i="19"/>
  <c r="J42" i="19" s="1"/>
  <c r="K31" i="19"/>
  <c r="K30" i="19" s="1"/>
  <c r="J31" i="19"/>
  <c r="J30" i="19" s="1"/>
  <c r="K36" i="19"/>
  <c r="K35" i="19" s="1"/>
  <c r="J36" i="19"/>
  <c r="J35" i="19" s="1"/>
  <c r="K22" i="19"/>
  <c r="J22" i="19"/>
  <c r="I17" i="18" l="1"/>
  <c r="I16" i="18" s="1"/>
  <c r="I56" i="18"/>
  <c r="I22" i="18"/>
  <c r="I21" i="18" s="1"/>
  <c r="I20" i="18" s="1"/>
  <c r="I38" i="18" l="1"/>
  <c r="K19" i="19"/>
  <c r="K16" i="19" s="1"/>
  <c r="K8" i="19" s="1"/>
  <c r="K48" i="19" s="1"/>
  <c r="J19" i="19"/>
  <c r="J16" i="19" s="1"/>
  <c r="J8" i="19" s="1"/>
  <c r="J48" i="19" s="1"/>
  <c r="K23" i="19"/>
  <c r="K21" i="19" s="1"/>
  <c r="K20" i="19" s="1"/>
  <c r="K49" i="19" s="1"/>
  <c r="J23" i="19"/>
  <c r="J21" i="19" s="1"/>
  <c r="J20" i="19" s="1"/>
  <c r="J49" i="19" s="1"/>
  <c r="I42" i="20"/>
  <c r="I43" i="20" s="1"/>
  <c r="I11" i="18"/>
  <c r="I10" i="18" s="1"/>
  <c r="I8" i="18" s="1"/>
  <c r="I33" i="18" s="1"/>
  <c r="J51" i="19" l="1"/>
  <c r="J53" i="19" s="1"/>
  <c r="K51" i="19"/>
  <c r="K53" i="19" s="1"/>
  <c r="I8" i="20"/>
  <c r="I44" i="18"/>
  <c r="F23" i="22"/>
  <c r="I10" i="20"/>
  <c r="I16" i="20"/>
  <c r="K23" i="22" l="1"/>
  <c r="F26" i="22"/>
  <c r="I20" i="20"/>
  <c r="I45" i="18"/>
  <c r="F31" i="22" l="1"/>
  <c r="I11" i="20" l="1"/>
  <c r="I17" i="20" l="1"/>
  <c r="I21" i="20" s="1"/>
  <c r="J58" i="19" l="1"/>
  <c r="J60" i="19" s="1"/>
  <c r="J61" i="19" s="1"/>
  <c r="J64" i="19" s="1"/>
  <c r="I25" i="22"/>
  <c r="I26" i="22" l="1"/>
  <c r="K25" i="22"/>
  <c r="I43" i="18"/>
  <c r="I39" i="18" s="1"/>
  <c r="I36" i="18" s="1"/>
  <c r="I58" i="18" s="1"/>
  <c r="K58" i="19" l="1"/>
  <c r="K60" i="19" s="1"/>
  <c r="K61" i="19" s="1"/>
  <c r="K64" i="19" s="1"/>
  <c r="I31" i="22"/>
  <c r="K31" i="22" s="1"/>
  <c r="K26" i="22"/>
  <c r="I62" i="18" l="1"/>
  <c r="I61" i="18" s="1"/>
  <c r="I14" i="20" l="1"/>
  <c r="I15" i="20" s="1"/>
  <c r="I46" i="20" l="1"/>
  <c r="I45" i="20"/>
  <c r="I47" i="20" l="1"/>
</calcChain>
</file>

<file path=xl/sharedStrings.xml><?xml version="1.0" encoding="utf-8"?>
<sst xmlns="http://schemas.openxmlformats.org/spreadsheetml/2006/main" count="390" uniqueCount="328">
  <si>
    <t>do</t>
  </si>
  <si>
    <t>BILANCA</t>
  </si>
  <si>
    <t>Naziv pozicije</t>
  </si>
  <si>
    <t>PASIVA</t>
  </si>
  <si>
    <r>
      <t xml:space="preserve">AOP
</t>
    </r>
    <r>
      <rPr>
        <b/>
        <sz val="7"/>
        <rFont val="Arial"/>
        <family val="2"/>
        <charset val="238"/>
      </rPr>
      <t>oznaka</t>
    </r>
  </si>
  <si>
    <t>RAČUN DOBITI I GUBITKA</t>
  </si>
  <si>
    <r>
      <t xml:space="preserve">AOP
</t>
    </r>
    <r>
      <rPr>
        <b/>
        <sz val="8"/>
        <rFont val="Arial"/>
        <family val="2"/>
        <charset val="238"/>
      </rPr>
      <t>oznaka</t>
    </r>
  </si>
  <si>
    <t>IZVJEŠTAJ O NOVČANOM TIJEKU - Indirektna metoda</t>
  </si>
  <si>
    <t>3</t>
  </si>
  <si>
    <t>4</t>
  </si>
  <si>
    <t>IZVJEŠTAJ O NOVČANOM TIJEKU - Direktna metoda</t>
  </si>
  <si>
    <t>IZVJEŠTAJ O PROMJENAMA KAPITALA</t>
  </si>
  <si>
    <t>za razdoblje od</t>
  </si>
  <si>
    <t>Opis pozicije</t>
  </si>
  <si>
    <t>u kunama</t>
  </si>
  <si>
    <t>ODGOĐENA POREZNA IMOVINA</t>
  </si>
  <si>
    <t>A DUGOTRAJNA IMOVINA 002+003+009+012</t>
  </si>
  <si>
    <t>I NEMATERIJALNA IMOVINA</t>
  </si>
  <si>
    <t>II MATERIJALNA IMOVINA 004+…+008</t>
  </si>
  <si>
    <t>1 Zemljišta i zgrade</t>
  </si>
  <si>
    <t>2 Računalna oprema</t>
  </si>
  <si>
    <t>3 Ostala materijalna imovina</t>
  </si>
  <si>
    <t>4 Ulaganja u tuđu imovinu</t>
  </si>
  <si>
    <t>5 Imovina u pripremi</t>
  </si>
  <si>
    <t>III DUGOTRAJNA FINANCIJSKA IMOVINA 010+011</t>
  </si>
  <si>
    <t>1 Ulaganja u pridružena društva, ovisna društva i zajedničke pothvate</t>
  </si>
  <si>
    <t>2 Financijska imovina koja se vodi po amortiziranom trošku</t>
  </si>
  <si>
    <t>B KRATKOTRAJNA IMOVINA 014+020+024</t>
  </si>
  <si>
    <t>I POTRAŽIVANJA 015+...+019</t>
  </si>
  <si>
    <t>1 Potraživanja od kupaca</t>
  </si>
  <si>
    <t>2 Potraživanja od zaposlenika i članova poduzetnika</t>
  </si>
  <si>
    <t>3 Potraživanja od države i drugih institucija</t>
  </si>
  <si>
    <t>4 Potraživanja od povezanih poduzetnika</t>
  </si>
  <si>
    <t>5 Ostala potraživanja</t>
  </si>
  <si>
    <t>II KRATKOTRAJNA FINANCIJSKA IMOVINA 021+…+023</t>
  </si>
  <si>
    <t>1 Financijska imovina koja se vodi po amortiziranom trošku</t>
  </si>
  <si>
    <t>2 Financijska imovina po fer vrijednosti kroz ostalu sveobuhvatnu dobit</t>
  </si>
  <si>
    <t>3 Financijska imovina po fer vrijednosti kroz račun dobiti i gubitka</t>
  </si>
  <si>
    <t>III NOVAC I NOVČANI EKVIVALENTI</t>
  </si>
  <si>
    <t>C PLAĆENI TROŠKOVI BUDUĆEG RAZDOBLJA I OBRAČUNATI PRIHODI</t>
  </si>
  <si>
    <t>D UKUPNO AKTIVA 001+013+025</t>
  </si>
  <si>
    <t>E IZVANBILANČNI  ZAPISI</t>
  </si>
  <si>
    <t>Dodatak bilanci (pozicija za konsolidirane financijske izvještaje)</t>
  </si>
  <si>
    <t>AKTIVA</t>
  </si>
  <si>
    <t>I TEMELJNI KAPITAL</t>
  </si>
  <si>
    <t>II KAPITALNE REZERVE</t>
  </si>
  <si>
    <t>III REZERVE IZ DOBITI 032+...+035</t>
  </si>
  <si>
    <t>1 Zakonske rezerve</t>
  </si>
  <si>
    <t>2 Rezerve za vlastite dionice</t>
  </si>
  <si>
    <t>3 Rezerve fer vrijednosti</t>
  </si>
  <si>
    <t>4 Ostale rezerve</t>
  </si>
  <si>
    <t>IV ZADRŽANA DOBIT ILI PRENESENI GUBITAK</t>
  </si>
  <si>
    <t>V DOBIT ILI GUBITAK POSLOVNE GODINE</t>
  </si>
  <si>
    <t>VI MANJINSKI INTERES</t>
  </si>
  <si>
    <t xml:space="preserve">B REZERVIRANJA </t>
  </si>
  <si>
    <t>C KRATKOROČNE OBVEZE 041+...046</t>
  </si>
  <si>
    <t>1 Obveze za predujmove</t>
  </si>
  <si>
    <t xml:space="preserve">2 Obveze prema dobavljačima </t>
  </si>
  <si>
    <t>3 Obveze prema zaposlenima</t>
  </si>
  <si>
    <t>4 Obveze za poreze, doprinose i slična davanja</t>
  </si>
  <si>
    <t>5 Obveze prema povezanim poduzetnicima</t>
  </si>
  <si>
    <t>6 Ostale kratkoročne obveze</t>
  </si>
  <si>
    <t>D DUGOROČNE OBVEZE</t>
  </si>
  <si>
    <t>E ODGOĐENA POREZNA OBVEZA</t>
  </si>
  <si>
    <t>F ODGOĐENO  PLAĆANJE  TROŠKOVA  I PRIHOD  BUDUĆEG  RAZDOBLJA</t>
  </si>
  <si>
    <t>H IZVANBILANČNI  ZAPISI</t>
  </si>
  <si>
    <t>I Kapital i rezerve 053+054</t>
  </si>
  <si>
    <t>1 Pripisano imateljima kapitala matice</t>
  </si>
  <si>
    <t>2 Pripisano nekontrolirajućem interesu</t>
  </si>
  <si>
    <t>Dodatak **</t>
  </si>
  <si>
    <t>Pripisano imateljima matice</t>
  </si>
  <si>
    <t>Pripisano manjinskom interesu</t>
  </si>
  <si>
    <t>I Prihodi od prodaje 003+...+008</t>
  </si>
  <si>
    <t>1 Provizije i članarine</t>
  </si>
  <si>
    <t>2 Prihodi od održavanja uvrštenja</t>
  </si>
  <si>
    <t>3 Prihodi od naknada za uvrštenje</t>
  </si>
  <si>
    <t>4 Prihodi od dražbi</t>
  </si>
  <si>
    <t>5 Prihodi od prodaje članskih mjesta</t>
  </si>
  <si>
    <t>6 Prihod od izdavanja i održavanja LEI-ija</t>
  </si>
  <si>
    <t>II Ostali poslovni prihodi 010+...+012</t>
  </si>
  <si>
    <t>1 Naknade za korištenje sučelja za izravan pristup trgovinskom sustavu (API)</t>
  </si>
  <si>
    <t>2 Prihodi od prodaje informacija</t>
  </si>
  <si>
    <t>3 Ostali prihodi</t>
  </si>
  <si>
    <t>B POSLOVNI RASHODI 014+017+021+022+023+026+027</t>
  </si>
  <si>
    <t>I Materijalni troškovi 015+016</t>
  </si>
  <si>
    <t>1 Troškovi sirovina i materijala</t>
  </si>
  <si>
    <t>2 Ostali vanjski troškovi</t>
  </si>
  <si>
    <t>1 Neto plaće i nadnice</t>
  </si>
  <si>
    <t>2 Troškovi poreza i doprinosa iz plaća</t>
  </si>
  <si>
    <t>3 Doprinosi na plaće</t>
  </si>
  <si>
    <t>III Amortizacija</t>
  </si>
  <si>
    <t>IV Ostali troškovi</t>
  </si>
  <si>
    <t>V Vrijednosno usklađivanje 024+025</t>
  </si>
  <si>
    <t>1 dugotrajne imovine (osim financijske imovine)</t>
  </si>
  <si>
    <t>2 kratkotrajne imovine (osim financijske imovine)</t>
  </si>
  <si>
    <t>VI Rezerviranja</t>
  </si>
  <si>
    <t>VII Ostali poslovni rashodi</t>
  </si>
  <si>
    <t>C FINANCIJSKI PRIHODI 029+...+034</t>
  </si>
  <si>
    <t>1 Kamate, tečajne razlike, dividende i slični prihodi iz odnosa s         povezanim poduzetnicima</t>
  </si>
  <si>
    <t>2 Kamate, tečajne razlike, dividende, slični prihodi iz odnosa s         nepovezanim poduzetnicima i drugim osobama</t>
  </si>
  <si>
    <t>3 Dio prihoda od pridruženih poduzetnika i sudjelujućih interesa</t>
  </si>
  <si>
    <t>4 Nerealizirani dobici (prihodi) od financijske imovine</t>
  </si>
  <si>
    <t>5 Dobit od ukidanja rezervacija za umanjenje vrijednosti za očekivane kreditne gubitke</t>
  </si>
  <si>
    <t>6 Ostali financijski prihodi</t>
  </si>
  <si>
    <t>D FINANCIJSKI RASHODI 036+...+040</t>
  </si>
  <si>
    <t>1 Kamate, tečajne razlike i drugi rashodi s povezanim poduzetnicima</t>
  </si>
  <si>
    <t>2 Kamate, tečajne razlike i drugi rashodi iz odnosa s nepovezanim poduzetnicima i drugim osobama</t>
  </si>
  <si>
    <t>3 Nerealizirani gubici (rashodi) od financijske imovine</t>
  </si>
  <si>
    <t>4 Gubici od umanjenja vrijednosti za očekivane kreditne gubitke</t>
  </si>
  <si>
    <t>5 Ostali financijski rashodi</t>
  </si>
  <si>
    <t>E UKUPNI PRIHODI 001+028</t>
  </si>
  <si>
    <t>F UKUPNI RASHODI 013+035</t>
  </si>
  <si>
    <t>G Udio u dobiti/gubitku pridruženog i ovisnog društva</t>
  </si>
  <si>
    <t>H DOBIT ILI GUBITAK PRIJE OPOREZIVANJA 041-042+043</t>
  </si>
  <si>
    <t>I POREZ NA DOBIT</t>
  </si>
  <si>
    <t>J DOBIT ILI GUBITAK RAZDOBLJA 044-045</t>
  </si>
  <si>
    <t>1 Promjena revalorizacijskih rezervi (nekretnina, postrojenja, opreme i nematerijalne imovine)</t>
  </si>
  <si>
    <t>2 Aktuarski dobici/gubici po mirovinskim planovima definiranih primanja</t>
  </si>
  <si>
    <t>3 Nerealizirani dobici/gubici financijske imovine po fer vrijednosti kroz ostalu sveobuhvatnu dobit</t>
  </si>
  <si>
    <t>4 Dobici/gubici od instrumenata zaštite novčanog tijeka</t>
  </si>
  <si>
    <t>5 Dobici/gubici proizašli iz preračunavanja financijskih izvještaja inozemnog poslovanja</t>
  </si>
  <si>
    <t>6 Porez na dobit na ostalu sveobuhvatnu dobit</t>
  </si>
  <si>
    <t>K OSTALA SVEOBUHVATNA DOBIT 047+…+052</t>
  </si>
  <si>
    <t>L UKUPNA SVEOBUHVATNA DOBIT 046+053</t>
  </si>
  <si>
    <t>M REKLASIFIKACIJSKE USKLADE</t>
  </si>
  <si>
    <t>NOVČANI TIJEK OD POSLOVNIH AKTIVNOSTI</t>
  </si>
  <si>
    <t>NOVČANI TIJEK OD INVESTICIJSKIH AKTIVNOSTI</t>
  </si>
  <si>
    <t>NOVČANI TIJEK OD FINANCIJSKIH AKTIVNOSTI</t>
  </si>
  <si>
    <t>1 Dobit prije poreza</t>
  </si>
  <si>
    <t>2 Amortizacija</t>
  </si>
  <si>
    <t>3 Povećanje kratkoročnih obveza</t>
  </si>
  <si>
    <t>5 Smanjenje zaliha</t>
  </si>
  <si>
    <t>6 Gubici od umanjenja vrijednosti za očekivane kreditne gubitke</t>
  </si>
  <si>
    <t>I Ukupno povećanje novčanog tijeka od poslovnih aktivnosti 001+...+007</t>
  </si>
  <si>
    <t>1 Smanjenje kratkoročnih obveza</t>
  </si>
  <si>
    <t>2 Povećanje kratkotrajnih potraživanja</t>
  </si>
  <si>
    <t>3 Povećanje zaliha</t>
  </si>
  <si>
    <t>4 Dobit od ukidanja rezervacija za umanjenje vrijednosti za očekivane kreditne gubitke</t>
  </si>
  <si>
    <t>5 Ostalo smanjenje novčanog tijeka</t>
  </si>
  <si>
    <t>II Ukupno smanjenje novčanog tijeka od poslovnih aktivnosti 009+...+013</t>
  </si>
  <si>
    <t>3 Novčani primici od kamata</t>
  </si>
  <si>
    <t>4 Novčani primici od dividendi</t>
  </si>
  <si>
    <t>5 Ostali novčani primici od investicijskih aktivnosti</t>
  </si>
  <si>
    <t>III Ukupno novčani primici od investicijskih aktivnosti 015+...+019</t>
  </si>
  <si>
    <t>1 Novčani izdaci za kupnju dugotrajne materijalne i nematerijalne imovine</t>
  </si>
  <si>
    <t>2 Novčani izdaci za stjecanje vlasničkih i dužničkih financijskih instrumenata</t>
  </si>
  <si>
    <t>3 Ostali novčani izdaci od investicijskih aktivnosti</t>
  </si>
  <si>
    <t>IV Ukupno novčani izdaci od investicijskih aktivnosti 021+...+023</t>
  </si>
  <si>
    <t>1 Novčani primici od izdavanja vlasničkih i dužničkih financijskih instrumenata</t>
  </si>
  <si>
    <t>2 Novčani primici od glavnice kredita, zadužnica, pozajmica i drugih posudbi</t>
  </si>
  <si>
    <t>3 Ostali primici od financijskih aktivnosti</t>
  </si>
  <si>
    <t>V Ukupno novčani primici od financijskih aktivnosti 025+...+027</t>
  </si>
  <si>
    <t>1 Novčani izdaci za otplatu glavnice kredita i obveznica</t>
  </si>
  <si>
    <t>2 Novčani izdaci za isplatu dividendi</t>
  </si>
  <si>
    <t>3 Novčani izdaci za financijski najam</t>
  </si>
  <si>
    <t>4 Novčani izdaci za otkup vlastitih dionica</t>
  </si>
  <si>
    <t>5 Ostali novčani izdaci od financijskih aktivnosti</t>
  </si>
  <si>
    <t>VI Ukupno novčani izdaci od financijskih aktivnosti 029+...+033</t>
  </si>
  <si>
    <t>VII Novac i novčani ekvivalenti na početku razdoblja</t>
  </si>
  <si>
    <t>VIII Povećanje  novca i novčanih ekvivalenata</t>
  </si>
  <si>
    <t>IX Smanjenje novca i novčanih ekvivalenata</t>
  </si>
  <si>
    <t>X Novac i novčani ekvivalenti na kraju razdoblja</t>
  </si>
  <si>
    <t>1 Novčani primici od članova, izdavatelja i ostalih korisnika burzovnih usluga</t>
  </si>
  <si>
    <t>2 Novčani primici od tantijema, naknada, provizija i sl.</t>
  </si>
  <si>
    <t>3 Novčani primici od osiguranja za naknadu šteta</t>
  </si>
  <si>
    <t>4 Novčani primici s osnove povrata poreza</t>
  </si>
  <si>
    <t>I Ukupno novčani primici od poslovnih aktivnosti 001+...+004</t>
  </si>
  <si>
    <t>1 Novčani izdaci dobavljačima</t>
  </si>
  <si>
    <t>2 Novčani izdaci za zaposlene</t>
  </si>
  <si>
    <t>3 Novčani izdaci za osiguranje za naknade šteta</t>
  </si>
  <si>
    <t>4 Novčani izdaci za kamate</t>
  </si>
  <si>
    <t>5 Novčani izdaci za poreze</t>
  </si>
  <si>
    <t>6 Ostali novčani izdaci</t>
  </si>
  <si>
    <t>II Ukupno novčani izdaci od poslovnih aktivnosti 006+...+011</t>
  </si>
  <si>
    <t>1 Novčani primici od prodaje dugotrajne materijalne i nematerijalne imovine</t>
  </si>
  <si>
    <t>2 Novčani primici od prodaje vlasničkih i dužničkih instrumenata</t>
  </si>
  <si>
    <t>5 Ostali novčani primici od investicijskih aktivnosti 018+019</t>
  </si>
  <si>
    <t>a Novčani primici od prodaje udjela u otvorenim investicijskim fondovima</t>
  </si>
  <si>
    <t>b Novčani primici od prodaje  kratkoročnih depozita</t>
  </si>
  <si>
    <t>III Ukupno novčani primici od investicijskih aktivnosti 013+...+017</t>
  </si>
  <si>
    <t>3 Ostali novčani izdaci od investicijskih aktivnosti 024+025</t>
  </si>
  <si>
    <t>a Novčani izdaci od prodaje udjela u otvorenim investicijskim fondovima</t>
  </si>
  <si>
    <t>b Novčani izdaci od prodaje  kratkoročnih depozita</t>
  </si>
  <si>
    <t>V Ukupno novčani primici od financijskih aktivnosti 027+...+029</t>
  </si>
  <si>
    <t>VI Ukupno novčani izdaci od financijskih aktivnosti 031+...+035</t>
  </si>
  <si>
    <t>Raspodjeljivo vlasnicima matice</t>
  </si>
  <si>
    <t>Raspodjeljivo nekontrolirajućim interesima</t>
  </si>
  <si>
    <t>Upisani kapital</t>
  </si>
  <si>
    <t>Rezerve kapitala</t>
  </si>
  <si>
    <t>Rezerve iz dobiti</t>
  </si>
  <si>
    <t>Dobit ili gubitak tekuće godine (razdoblja)</t>
  </si>
  <si>
    <t>Zadržana dobit ili preneseni gubitak</t>
  </si>
  <si>
    <t xml:space="preserve">Rezerve fer vrijednosti </t>
  </si>
  <si>
    <t>Ostale revalorizacijske rezerve</t>
  </si>
  <si>
    <t xml:space="preserve">Promjena računovodstvenih politika </t>
  </si>
  <si>
    <t>Ispravak pogreški prethodnih razdoblja</t>
  </si>
  <si>
    <t>Dobit ili gubitak razdoblja</t>
  </si>
  <si>
    <t>Nerealizirani dobici ili gubici od financijske imovine po fer vrijednosti kroz ostalu sveobuhvatnu dobit</t>
  </si>
  <si>
    <t>Ostale nevlasničke promjene kapitala</t>
  </si>
  <si>
    <t>Ukupno izravno priznati prihodi i rashodi prethodne godine (razdoblja iz prethodne godine)</t>
  </si>
  <si>
    <t>Povećanje/smanjenje upisanog kapitala</t>
  </si>
  <si>
    <t>Ostale uplate vlasnika</t>
  </si>
  <si>
    <t>Isplata udjela u dobiti/dividenda</t>
  </si>
  <si>
    <t>Ostale raspodjele vlasnicima</t>
  </si>
  <si>
    <t>Ukupno izravno priznati prihodi i rashodi tekuće godine (tekućeg razdoblja)</t>
  </si>
  <si>
    <t>AOP</t>
  </si>
  <si>
    <t>Ukupno kapital i rezerve</t>
  </si>
  <si>
    <t xml:space="preserve">Kumulativ </t>
  </si>
  <si>
    <t>Tromjesečje</t>
  </si>
  <si>
    <t>Tekuće razdoblje</t>
  </si>
  <si>
    <t>Zadnji dan prethodne poslovne godine</t>
  </si>
  <si>
    <t xml:space="preserve">Na izvještajni datum tekućeg razdoblja
</t>
  </si>
  <si>
    <t>Stanje na dan početka prethodne  poslovne godine</t>
  </si>
  <si>
    <t>Stanje na dan početka  prethodne poslovne godine   (prepravljeno)</t>
  </si>
  <si>
    <t xml:space="preserve">Stanje na zadnji dan izvještajnog razdoblja prethodne poslovne godine </t>
  </si>
  <si>
    <t>Stanje na dan početka tekuće poslovne godine</t>
  </si>
  <si>
    <t>Stanje na dan početka  tekuće poslovne godine (prepravljeno)</t>
  </si>
  <si>
    <t xml:space="preserve">Stanje na zadnji dan izvještajnog razdoblja tekuće poslovne godine  </t>
  </si>
  <si>
    <t>Isto razdoblje prethodne godine</t>
  </si>
  <si>
    <t>Na izvještajni datum tekućeg razdoblja</t>
  </si>
  <si>
    <t>G UKUPNO  PASIVA 028+039+040+047+048+049</t>
  </si>
  <si>
    <t>II Troškovi osoblja 018+...+020</t>
  </si>
  <si>
    <t>A KAPITAL I REZERVE 029+030+031+036+037+038</t>
  </si>
  <si>
    <t>A POSLOVNI PRIHODI 002+009</t>
  </si>
  <si>
    <t>4 Smanjenje kratkotrajnih potraživanja</t>
  </si>
  <si>
    <t>7 Ostalo povećanje novčanog tijeka</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</si>
  <si>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</si>
  <si>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</si>
  <si>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</si>
  <si>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</si>
  <si>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</si>
  <si>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</si>
  <si>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</si>
  <si>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</si>
  <si>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</si>
  <si>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</si>
  <si>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</si>
  <si>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</si>
  <si>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</si>
  <si>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</si>
  <si>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</si>
  <si>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</si>
  <si>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</si>
  <si>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</si>
  <si>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</si>
  <si>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</si>
  <si>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</si>
  <si>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</si>
  <si>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</si>
  <si>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</si>
  <si>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</si>
  <si>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</si>
  <si>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</si>
  <si>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</si>
  <si>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</si>
  <si>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</si>
  <si>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</si>
  <si>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</si>
  <si>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</si>
  <si>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</si>
  <si>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</si>
  <si>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</si>
  <si>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</si>
  <si>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</si>
  <si>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</si>
  <si>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</si>
  <si>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</si>
  <si>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</si>
  <si>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03749606</t>
  </si>
  <si>
    <t>HR</t>
  </si>
  <si>
    <t>080034217</t>
  </si>
  <si>
    <t>84368186611</t>
  </si>
  <si>
    <t>7478000050A040C0D041</t>
  </si>
  <si>
    <t>Zagrebačka burza d.d.</t>
  </si>
  <si>
    <t>Zagreb</t>
  </si>
  <si>
    <t>Ivana Lučića 2a/22</t>
  </si>
  <si>
    <t>sandra.semuga@zse.hr</t>
  </si>
  <si>
    <t>www.zse.hr</t>
  </si>
  <si>
    <t>Sigma Tax Consulting d.o.o.</t>
  </si>
  <si>
    <t>01/4699-555</t>
  </si>
  <si>
    <t>Obveznik: Zagrebačka burza d.d.</t>
  </si>
  <si>
    <t>Martina Butković</t>
  </si>
  <si>
    <t>martina.butkovic@sigmabc.eu</t>
  </si>
  <si>
    <t>Ljubljanska borza vrednostnih papirjev d.d.</t>
  </si>
  <si>
    <t>Ljubljana, Slovenija</t>
  </si>
  <si>
    <t>stanje na dan 30.6.2021</t>
  </si>
  <si>
    <t>u razdoblju 01.01.2021. do 30.6.2021</t>
  </si>
  <si>
    <t>u razdoblju 01.01.2021 do 30.6.2021</t>
  </si>
  <si>
    <t>Stavka RDG-a u MSFI</t>
  </si>
  <si>
    <t>Stavka RDG-a u GFI</t>
  </si>
  <si>
    <t>Troškovi osoblja</t>
  </si>
  <si>
    <t xml:space="preserve">Reklasifikacija sa ostalih troškova </t>
  </si>
  <si>
    <t>Ostali troškovi poslovanja</t>
  </si>
  <si>
    <t>Troškovi sirovina i materijala</t>
  </si>
  <si>
    <t>Ostali vanjski troškovi</t>
  </si>
  <si>
    <t>Vrijednosno usklađivanje</t>
  </si>
  <si>
    <t>Ostali troškovi</t>
  </si>
  <si>
    <t>Ostali poslovni rashodi</t>
  </si>
  <si>
    <t>Reklasifikacija na troškove osoblja</t>
  </si>
  <si>
    <t>Stavka bilance u MSFI</t>
  </si>
  <si>
    <t>Stavka bilance stanja u GFI</t>
  </si>
  <si>
    <t>Nekretnine i oprema</t>
  </si>
  <si>
    <t>Zemljište i zgrade</t>
  </si>
  <si>
    <t>Imovina s pravom uporabe</t>
  </si>
  <si>
    <t>Računalna oprema</t>
  </si>
  <si>
    <t>Ostala materijalna imovina</t>
  </si>
  <si>
    <t>Ulaganja u tuđu imovinu</t>
  </si>
  <si>
    <t>Financijska imovina po fer vrijednosti kroz ostalu sveobuhvatnu dobit</t>
  </si>
  <si>
    <t>Dugotrajna financijska imovina</t>
  </si>
  <si>
    <t>Dugoročni depoziti</t>
  </si>
  <si>
    <t>Pozajmice dane povezanom društvu</t>
  </si>
  <si>
    <t>Potraživanja od kupaca i ostala imovina</t>
  </si>
  <si>
    <t>Potraživanja (kratkotrajna)</t>
  </si>
  <si>
    <t>Zalihe</t>
  </si>
  <si>
    <t>Zaokruženje</t>
  </si>
  <si>
    <t>Obveze prema dobavljačima i ostale obveze (kratkoročne)</t>
  </si>
  <si>
    <t>Obveze za predujmove</t>
  </si>
  <si>
    <t>Kratkoročne financijske obveze</t>
  </si>
  <si>
    <t>Obveze prema dobavljačima</t>
  </si>
  <si>
    <t>Obveze prema zaposlenima</t>
  </si>
  <si>
    <t>Obveze za poreze, doprinose i slična davanja</t>
  </si>
  <si>
    <t>Obveze prema povezanim poduzetnicima</t>
  </si>
  <si>
    <t>-</t>
  </si>
  <si>
    <t>Ostale kratkoročne obveze</t>
  </si>
  <si>
    <t>Ugovorne obveze i rezerviranja</t>
  </si>
  <si>
    <t>Odgođeno plaćanje troškova i prihod budućeg razdoblja</t>
  </si>
  <si>
    <t>Iznos
HRK'000</t>
  </si>
  <si>
    <r>
      <rPr>
        <b/>
        <sz val="10"/>
        <rFont val="Arial"/>
        <family val="2"/>
        <charset val="238"/>
      </rPr>
      <t xml:space="preserve">BILJEŠKE UZ FINANCIJSKE IZVJEŠTAJE - TFI
(koji se sastavljaju za tromjesečna razdoblja)
Naziv izdavatelja:   Zagrebačka burza d.d.
OIB:   84368186611
Izvještajno razdoblje: 1.1.2021.-30.6.2021.
Vrsta izvještaja: Konsolidirani
</t>
    </r>
    <r>
      <rPr>
        <sz val="10"/>
        <rFont val="Arial"/>
        <family val="2"/>
        <charset val="238"/>
      </rPr>
      <t xml:space="preserve">
1.	Društvo koje je predmet izvještavanja
Zagrebačka burza d.d. („Društvo“) je dioničko društvo sa sjedištem u Republici Hrvatskoj upisano u sudski registar Trgovačkog suda u Zagrebu 5. srpnja 1991. pod matičnim brojem subjekta (MBS) 080034217. Osobni identifikacijski broj Društva (OIB) je 84368186611. Registrirana adresa Društva je Eurotower, 22. kat, Ivana Lučića 2a/22, Zagreb, Hrvatska.
2.	Osnova za sastavljanje financijskih izvještaja i značajne računovodstvene politike
Osnova za sastavljanje
Konsolidirani financijski izvještaji pripremljeni su u skladu s Međunarodnim standardima financijskog izvještavanja usvojenim od strane Europske unije (MSFI). Konsolidirani financijski izvještaji sastavljeni su na osnovi povijesnog troška, osim financijske imovine po fer vrijednosti kroz račun dobiti i gubitka i financijske imovine kroz sveobuhvatnu dobit koja je mjerena po fer vrijednosti te  zemljišta i zgrade koji se mjere po fer vrijednosti
Detaljne informacije o osnovi za sastavljanje financijskih izvještaja nalaze se u bilješci uz konsolidirane financijske izvještaje  broj 2 objavljenoj u Godišnjem izvješću o stanju Grupe i poslovanju u 2020. godini koji je raspoloživ na Internet stranici www.zse.hr (dalje u tekstu: Godišnje izvješće Grupe).
Značajne računovodstvene politike
Prilikom sastavljanja ovih financijskih izvještaja za izvještajno tromjesečno razdoblje primjenjuje se iste računovodstvene politike kao i u posljednjim godišnjim odvojenim financijskim izvještajima za 2020. godinu koji su objavljeni na Internet stranici www.zse.hr.
Objava dodatnih informacije prema zahtjevima MSFI-jeva, a koje nisu prezentirane u izvještaju o financijskom položaju, izvještaju o sveobuhvatnoj dobiti, izvještaju o novčanim tokovima i izvještaju o promjeni kapitala
Dodatne informacije prema zahtjevima MSFIJ-jeva, a koje nisu prezentirane u konsolidiranom izvještaju o financijskom položaju, konsolidiranom izvještaju o sveobuhvatnoj dobiti, konsolidiranom izvještaju o novčanim tokovima i konsolidiranom izvještaju o promjeni kapitala objavljeni su u izvještaju Konsolidirani nerevidirani financijski rezultat za period od 1.1. do 30.6.2021. godine (u nastavku: Konsolidirani rezultat za drugo tromjesečje)  koje je objavljeno na internet stranici www.zse.hr.
3.	Financijske obveze, jamstva ili nepredviđeni izdaci koji nisu uključeni u bilancu, priroda i oblika eventualno uspostavljenog stvarnog osiguranja koje je dano
Grupa nema financijskih obveza, jamstava ili nepredviđenih izdataka koji nisu uključeni u konsolidiranu bilancu na dan 30. lipnja 2021. godine niti ima dano uspostavljeno jamstvo.
4.	Iznos i priroda pojedinih stavki prihoda ili rashoda izuzetne veličine ili pojave
Detalji o iznosima pojedinih stavki prihoda ili rashoda izuzetne veličine ili pojave su objavljeni u bilješci 1.12 u sklopu Nekonsolidiranog rezultata za drugo tromjesečje (www.zse.hr). 
Pored navedenih bilježaka, dodatno obrazlažemo razlike u klasifikaciji između prihoda i rashoda kako su objavljeni u revidiranim konsolidiranim financijskim izvještajima i bilješkama uz konsolidirane financijske izvještaje kako su objavljeni u Godišnjem izvješću Grupe i prihoda i rashoda objavljenih u ovoj TFI formi:
(a)	Prihodi od izdavanja i održavanja od LEI-ja su sukladno računovodstvenim politikama Grupe iskazani u ostalim prihodima (pozicija AOP 12) u iznosu od 180 tisuća kuna 
(b)	Ostale razlike između podataka objavljenih u konsolidiranim financijskim izvještajima u TFI formi u odnosu na podatke kako su klasificirani u revidiranim konsolidiranim financijskim izvještajima za 2020. godinu prikazani su u dodatku ovih bilježaka. 
5.	Obveze koje dospijevaju nakon više od pet godina i dugovanja pokrivena vrijednim osiguranjem koje je dala Grupa
Grupa na datum bilance nema dugovanja koja dospijevaju nakon više od pet godina.
Grupa na datum bilance nema dugovanja koja su pokrivena vrijednim osiguranjem koje je izdalo Društvo ili povezana društva.
6.	Prosječan broj zaposlenih tijekom poslovne godine
Grupa je tijekom drugog tromjesečja 2021. godine imala prosječno zaposleno 37 zaposlenika.
7.	Kapitalizirani trošak plaće tijekom godine
Grupa u poslovnoj godini nije kapitalizirala trošak plaća.
8.	Odgođeni porezi
Rezerviranje za odgođene poreze, stanje odgođenih poreza na početku i na kraju izvještajnog razdoblja i kretanja u tim pozicijama tijekom financijske godine:
	1.1.2021	Povećanje	Smanjenje	30.6.2021
	kn'000	kn'000	kn'000	kn'000
Odgođena porezna imovina	186	-	10	176
Odgođene porezne obveze	(189)	1		(188)
	(3)	1	10	(12)
9.	Naziv i sjedište svakog društva u kojem izdavatelj, bilo sam ili preko osobe koja djeluje u svoje ime ali za račun izdavatelja, drži sudjelujući udjel u kapitalu, iskazujući iznos kapitala koji se drži, iznos ukupnog kapitala i rezervi, i dobit ili gubitak 
Ulaganja u pridružena društva i zajedničke pothvate objavljena su u bilješkama 13. i 14. uz konsolidirane financijske izvještaje prezentirane u Godišnjem izvješću Grupe za 2020. godinu. Tijekom izvještajnog perioda nije bilo promjena u podacima prezentiranim u Godišnjem izvješću Grupe.
10.	Broj i nominalnu vrijednost dionica upisanih tijekom poslovne godine u okviru odobrenog kapitala
Tijekom godine nije bilo upisa dionica u okviru odobrenog kapitala. 
11.	Postojanje bilo kakvih potvrda o sudjelovanju, konvertibilnih zadužnica, jamstava, opcija ili sličnih vrijednosnica ili prava, s naznakom njihovog broja i prava koja daju
Grupa nema potvrda o sudjelovanju, konvertibilnih zadužnica, jamstava, opcija ili sličnih vrijednosnica ili prava.
12.	Naziv, sjedište te pravni oblik svakog društva u kojemu izdavatelj ima neograničenu odgovornost
Grupa nema udjela u društvima s neograničenom odgovornosti.
13.	Naziv i sjedište društva koje sastavlja tromjesečni konsolidirani financijski izvještaj najveće grupe društava u kojoj izdavatelj sudjeluje kao kontrolirani član grupe
Društvo je krajnja matica te nije kontrolirani član druge grupe.
Društvo sastavlja tromjesečne konsolidirane financijske izvještaje koji su objavljeni na internet stranici www.zse.hr.
14.	Naziv i sjedište društva koje sastavlja godišnji konsolidirani financijski izvještaj najmanje grupe društava u kojoj izdavatelj sudjeluje kao kontrolirani član i koji je također uključen u grupu društava iz točke 13.
Društvo je krajnja matica te nije kontrolirani član druge grupe.
15.	Mjesto na kojem je moguće dobiti primjerke godišnjih konsolidiranih financijskih izvještaja iz točaka 13. i 14.
Društvo sastavlja tromjesečne konsolidirane financijske izvještaje koji su objavljeni na internet stranici www.zse.hr.
16.	Priroda i poslovna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Grupa nema materijalnih aranžmana sa društvima koji nisu uključeni u prezentirane konsolidirane financijske izvještaje.
17.	Priroda i financijski učinak značajnih događaja koji su nastupili nakon datuma bilance i nisu odraženi u računu dobiti i gubitka ili bilanci
Događaji nakon datuma bilance su objavljeni u bilješci 1.11 uz Konsolidirani rezultat za drugo tromjesečje 2021. godine koji je objavljen na internet stranici www.zse.hr
</t>
    </r>
    <r>
      <rPr>
        <b/>
        <i/>
        <sz val="10"/>
        <rFont val="Arial"/>
        <family val="2"/>
        <charset val="238"/>
      </rPr>
      <t>Dodatak: Opis razlika između klasifikacije pojedinih pozicija financijskih izvještaja u formi TFI u odnosu na klasifikaciju koja bi bila prema revidiranim financijskim izvještajima za 2020. godinu.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</si>
</sst>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0"/>
      <name val="Arial"/>
      <charset val="238"/>
    </font>
    <font>
      <sz val="11"/>
      <color theme="1"/>
      <name val="Calibri"/>
      <family val="2"/>
      <charset val="238"/>
      <scheme val="minor"/>
    </font>
    <font>
      <sz val="10"/>
      <name val="Arial"/>
      <family val="2"/>
      <charset val="238"/>
    </font>
    <font>
      <b/>
      <sz val="9"/>
      <name val="Arial"/>
      <family val="2"/>
      <charset val="238"/>
    </font>
    <font>
      <b/>
      <sz val="10"/>
      <name val="Arial"/>
      <family val="2"/>
      <charset val="238"/>
    </font>
    <font>
      <sz val="10"/>
      <color indexed="8"/>
      <name val="Arial"/>
      <family val="2"/>
      <charset val="238"/>
    </font>
    <font>
      <b/>
      <sz val="12"/>
      <name val="Arial"/>
      <family val="2"/>
      <charset val="238"/>
    </font>
    <font>
      <sz val="11"/>
      <name val="Arial"/>
      <family val="2"/>
      <charset val="238"/>
    </font>
    <font>
      <u/>
      <sz val="10"/>
      <color indexed="12"/>
      <name val="Arial"/>
      <family val="2"/>
      <charset val="238"/>
    </font>
    <font>
      <sz val="10"/>
      <name val="Arial"/>
      <family val="2"/>
      <charset val="238"/>
    </font>
    <font>
      <b/>
      <sz val="8"/>
      <name val="Arial"/>
      <family val="2"/>
      <charset val="238"/>
    </font>
    <font>
      <b/>
      <sz val="7"/>
      <name val="Arial"/>
      <family val="2"/>
      <charset val="238"/>
    </font>
    <font>
      <sz val="11"/>
      <name val="Calibri"/>
      <family val="2"/>
      <charset val="238"/>
    </font>
    <font>
      <sz val="11"/>
      <color rgb="FF000000"/>
      <name val="Arial"/>
      <family val="2"/>
      <charset val="238"/>
    </font>
    <font>
      <b/>
      <sz val="11"/>
      <color rgb="FF000000"/>
      <name val="Arial"/>
      <family val="2"/>
      <charset val="238"/>
    </font>
    <font>
      <b/>
      <sz val="11"/>
      <name val="Arial"/>
      <family val="2"/>
      <charset val="238"/>
    </font>
    <font>
      <b/>
      <sz val="10"/>
      <color theme="8"/>
      <name val="Arial"/>
      <family val="2"/>
      <charset val="238"/>
    </font>
    <font>
      <sz val="10"/>
      <color theme="8"/>
      <name val="Arial"/>
      <family val="2"/>
      <charset val="238"/>
    </font>
    <font>
      <sz val="11"/>
      <color theme="8"/>
      <name val="Calibri"/>
      <family val="2"/>
      <charset val="238"/>
    </font>
    <font>
      <b/>
      <sz val="12"/>
      <color theme="1"/>
      <name val="Arial"/>
      <family val="2"/>
      <charset val="238"/>
    </font>
    <font>
      <sz val="11"/>
      <color theme="1"/>
      <name val="Arial"/>
      <family val="2"/>
      <charset val="238"/>
    </font>
    <font>
      <b/>
      <sz val="12"/>
      <color theme="1"/>
      <name val="Arial Rounded MT Bold"/>
      <family val="2"/>
    </font>
    <font>
      <sz val="9"/>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10"/>
      <color rgb="FF00B0F0"/>
      <name val="Arial"/>
      <family val="2"/>
      <charset val="238"/>
    </font>
    <font>
      <u/>
      <sz val="10"/>
      <color theme="10"/>
      <name val="Arial"/>
      <family val="2"/>
      <charset val="238"/>
    </font>
    <font>
      <b/>
      <i/>
      <sz val="10"/>
      <name val="Arial"/>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rgb="FFFFFFFF"/>
        <bgColor indexed="64"/>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s>
  <cellStyleXfs count="10">
    <xf numFmtId="0" fontId="0" fillId="0" borderId="0"/>
    <xf numFmtId="0" fontId="5" fillId="0" borderId="0">
      <alignment vertical="top"/>
    </xf>
    <xf numFmtId="0" fontId="8" fillId="0" borderId="0" applyNumberFormat="0" applyFill="0" applyBorder="0" applyAlignment="0" applyProtection="0">
      <alignment vertical="top"/>
      <protection locked="0"/>
    </xf>
    <xf numFmtId="0" fontId="9" fillId="0" borderId="0"/>
    <xf numFmtId="0" fontId="1" fillId="0" borderId="0"/>
    <xf numFmtId="0" fontId="2" fillId="0" borderId="0"/>
    <xf numFmtId="0" fontId="27" fillId="0" borderId="0" applyNumberFormat="0" applyFill="0" applyBorder="0" applyAlignment="0" applyProtection="0"/>
    <xf numFmtId="0" fontId="2" fillId="0" borderId="0"/>
    <xf numFmtId="0" fontId="2" fillId="0" borderId="0"/>
    <xf numFmtId="0" fontId="2" fillId="0" borderId="0"/>
  </cellStyleXfs>
  <cellXfs count="231">
    <xf numFmtId="0" fontId="0" fillId="0" borderId="0" xfId="0"/>
    <xf numFmtId="0" fontId="0" fillId="0" borderId="0" xfId="0" applyProtection="1"/>
    <xf numFmtId="0" fontId="3" fillId="3" borderId="1"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xf>
    <xf numFmtId="3" fontId="10" fillId="3" borderId="1" xfId="0" applyNumberFormat="1" applyFont="1" applyFill="1" applyBorder="1" applyAlignment="1" applyProtection="1">
      <alignment horizontal="center" vertical="center" wrapText="1"/>
    </xf>
    <xf numFmtId="0" fontId="4" fillId="7"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0" fontId="2" fillId="7" borderId="1" xfId="0" applyFont="1" applyFill="1" applyBorder="1" applyAlignment="1" applyProtection="1">
      <alignment horizontal="center" vertical="center" wrapText="1"/>
    </xf>
    <xf numFmtId="0" fontId="9" fillId="0" borderId="0" xfId="3" applyProtection="1"/>
    <xf numFmtId="0" fontId="10" fillId="3" borderId="1" xfId="3" applyFont="1" applyFill="1" applyBorder="1" applyAlignment="1" applyProtection="1">
      <alignment horizontal="center" vertical="center"/>
    </xf>
    <xf numFmtId="0" fontId="2" fillId="0" borderId="0" xfId="3" applyFont="1" applyProtection="1"/>
    <xf numFmtId="0" fontId="3" fillId="3" borderId="1" xfId="3" applyFont="1" applyFill="1" applyBorder="1" applyAlignment="1" applyProtection="1">
      <alignment horizontal="center" vertical="center" wrapText="1"/>
    </xf>
    <xf numFmtId="0" fontId="9" fillId="0" borderId="0" xfId="1" applyFont="1" applyAlignment="1" applyProtection="1">
      <alignment wrapText="1"/>
    </xf>
    <xf numFmtId="0" fontId="9" fillId="0" borderId="0" xfId="3" applyFont="1" applyProtection="1"/>
    <xf numFmtId="0" fontId="6" fillId="0" borderId="0" xfId="1" applyFont="1" applyFill="1" applyBorder="1" applyAlignment="1" applyProtection="1">
      <alignment horizontal="center" vertical="center" wrapText="1"/>
    </xf>
    <xf numFmtId="0" fontId="9" fillId="0" borderId="0" xfId="1" applyFont="1" applyBorder="1" applyAlignment="1" applyProtection="1">
      <alignment wrapText="1"/>
    </xf>
    <xf numFmtId="0" fontId="7" fillId="0" borderId="1" xfId="0" applyFont="1" applyBorder="1" applyAlignment="1" applyProtection="1">
      <alignment horizontal="center" vertical="center" wrapText="1"/>
    </xf>
    <xf numFmtId="0" fontId="7" fillId="0" borderId="1" xfId="0" applyFont="1" applyBorder="1" applyAlignment="1" applyProtection="1">
      <alignment horizontal="justify" vertical="center" wrapText="1"/>
    </xf>
    <xf numFmtId="0" fontId="15" fillId="0" borderId="1" xfId="0" applyFont="1" applyBorder="1" applyAlignment="1" applyProtection="1">
      <alignment horizontal="justify" vertical="center" wrapText="1"/>
    </xf>
    <xf numFmtId="1" fontId="15" fillId="0" borderId="1" xfId="0" applyNumberFormat="1" applyFont="1" applyFill="1" applyBorder="1" applyAlignment="1" applyProtection="1">
      <alignment horizontal="center" vertical="center"/>
    </xf>
    <xf numFmtId="1" fontId="7" fillId="0" borderId="1" xfId="0" applyNumberFormat="1" applyFont="1" applyFill="1" applyBorder="1" applyAlignment="1" applyProtection="1">
      <alignment horizontal="center" vertical="center"/>
    </xf>
    <xf numFmtId="0" fontId="15" fillId="7" borderId="1" xfId="0" applyFont="1" applyFill="1" applyBorder="1" applyAlignment="1" applyProtection="1">
      <alignment horizontal="justify" vertical="center" wrapText="1"/>
    </xf>
    <xf numFmtId="1" fontId="15" fillId="7" borderId="1" xfId="0" applyNumberFormat="1" applyFont="1" applyFill="1" applyBorder="1" applyAlignment="1" applyProtection="1">
      <alignment horizontal="center" vertical="center"/>
    </xf>
    <xf numFmtId="164" fontId="7" fillId="0" borderId="1" xfId="0" applyNumberFormat="1" applyFont="1" applyFill="1" applyBorder="1" applyAlignment="1" applyProtection="1">
      <alignment horizontal="center" vertical="center"/>
    </xf>
    <xf numFmtId="164" fontId="15" fillId="7" borderId="1" xfId="0" applyNumberFormat="1" applyFont="1" applyFill="1" applyBorder="1" applyAlignment="1" applyProtection="1">
      <alignment horizontal="center" vertical="center"/>
    </xf>
    <xf numFmtId="0" fontId="15" fillId="0" borderId="1" xfId="0" applyFont="1" applyBorder="1" applyAlignment="1" applyProtection="1">
      <alignment horizontal="center" vertical="center" wrapText="1"/>
    </xf>
    <xf numFmtId="0" fontId="15" fillId="7" borderId="1" xfId="0" applyFont="1" applyFill="1" applyBorder="1" applyAlignment="1" applyProtection="1">
      <alignment horizontal="center" vertical="center" wrapText="1"/>
    </xf>
    <xf numFmtId="3" fontId="16" fillId="7" borderId="1" xfId="0" applyNumberFormat="1" applyFont="1" applyFill="1" applyBorder="1" applyAlignment="1" applyProtection="1">
      <alignment horizontal="right" vertical="center" wrapText="1"/>
    </xf>
    <xf numFmtId="3" fontId="4" fillId="0" borderId="1" xfId="0" applyNumberFormat="1" applyFont="1" applyBorder="1" applyAlignment="1" applyProtection="1">
      <alignment horizontal="right" vertical="center" wrapText="1"/>
      <protection locked="0"/>
    </xf>
    <xf numFmtId="3" fontId="2" fillId="0" borderId="1" xfId="0" applyNumberFormat="1" applyFont="1" applyBorder="1" applyAlignment="1" applyProtection="1">
      <alignment horizontal="right" vertical="center" wrapText="1"/>
      <protection locked="0"/>
    </xf>
    <xf numFmtId="3" fontId="17" fillId="7" borderId="1" xfId="0" applyNumberFormat="1" applyFont="1" applyFill="1" applyBorder="1" applyAlignment="1" applyProtection="1">
      <alignment horizontal="right" vertical="center" wrapText="1"/>
    </xf>
    <xf numFmtId="3" fontId="0" fillId="0" borderId="0" xfId="0" applyNumberFormat="1" applyAlignment="1" applyProtection="1">
      <alignment horizontal="right"/>
    </xf>
    <xf numFmtId="3" fontId="9" fillId="0" borderId="0" xfId="3" applyNumberFormat="1" applyAlignment="1" applyProtection="1">
      <alignment horizontal="right"/>
    </xf>
    <xf numFmtId="3" fontId="10" fillId="3" borderId="1" xfId="3" applyNumberFormat="1" applyFont="1" applyFill="1" applyBorder="1" applyAlignment="1" applyProtection="1">
      <alignment horizontal="center" vertical="center" wrapText="1"/>
    </xf>
    <xf numFmtId="3" fontId="9" fillId="0" borderId="1" xfId="3" applyNumberFormat="1" applyBorder="1" applyAlignment="1" applyProtection="1">
      <alignment horizontal="right"/>
    </xf>
    <xf numFmtId="3" fontId="10" fillId="3" borderId="7" xfId="3" applyNumberFormat="1" applyFont="1" applyFill="1" applyBorder="1" applyAlignment="1" applyProtection="1">
      <alignment horizontal="center" vertical="center" wrapText="1"/>
    </xf>
    <xf numFmtId="3" fontId="2" fillId="0" borderId="1" xfId="0" applyNumberFormat="1" applyFont="1" applyBorder="1" applyAlignment="1" applyProtection="1">
      <alignment horizontal="center" vertical="center" wrapText="1"/>
      <protection locked="0"/>
    </xf>
    <xf numFmtId="3" fontId="9" fillId="0" borderId="0" xfId="3" applyNumberFormat="1" applyProtection="1"/>
    <xf numFmtId="3" fontId="9" fillId="0" borderId="0" xfId="3" applyNumberFormat="1" applyFont="1" applyBorder="1" applyAlignment="1" applyProtection="1">
      <alignment horizontal="center" vertical="center" wrapText="1"/>
    </xf>
    <xf numFmtId="3" fontId="4" fillId="0" borderId="0" xfId="1" applyNumberFormat="1" applyFont="1" applyFill="1" applyBorder="1" applyAlignment="1" applyProtection="1">
      <alignment horizontal="center" vertical="center"/>
    </xf>
    <xf numFmtId="3" fontId="2" fillId="0" borderId="0" xfId="3" applyNumberFormat="1" applyFont="1" applyProtection="1"/>
    <xf numFmtId="3" fontId="13" fillId="0" borderId="1" xfId="0" applyNumberFormat="1" applyFont="1" applyBorder="1" applyAlignment="1" applyProtection="1">
      <alignment horizontal="center" vertical="center" wrapText="1"/>
    </xf>
    <xf numFmtId="3" fontId="7" fillId="0" borderId="1" xfId="0" applyNumberFormat="1" applyFont="1" applyBorder="1" applyAlignment="1" applyProtection="1">
      <alignment horizontal="center" vertical="center" wrapText="1"/>
    </xf>
    <xf numFmtId="3" fontId="14" fillId="0" borderId="1" xfId="0" applyNumberFormat="1" applyFont="1" applyBorder="1" applyAlignment="1" applyProtection="1">
      <alignment horizontal="center" vertical="center" wrapText="1"/>
    </xf>
    <xf numFmtId="3" fontId="12" fillId="0" borderId="1" xfId="0" applyNumberFormat="1" applyFont="1" applyBorder="1" applyAlignment="1" applyProtection="1">
      <alignment vertical="center" wrapText="1"/>
      <protection locked="0"/>
    </xf>
    <xf numFmtId="3" fontId="18" fillId="7" borderId="1" xfId="0" applyNumberFormat="1" applyFont="1" applyFill="1" applyBorder="1" applyAlignment="1" applyProtection="1">
      <alignment vertical="center" wrapText="1"/>
    </xf>
    <xf numFmtId="3" fontId="9" fillId="0" borderId="0" xfId="3" applyNumberFormat="1" applyFont="1" applyProtection="1"/>
    <xf numFmtId="14" fontId="4" fillId="2" borderId="0" xfId="1" applyNumberFormat="1" applyFont="1" applyFill="1" applyBorder="1" applyAlignment="1" applyProtection="1">
      <alignment horizontal="center" vertical="center"/>
      <protection locked="0"/>
    </xf>
    <xf numFmtId="0" fontId="20" fillId="8" borderId="11" xfId="4" applyFont="1" applyFill="1" applyBorder="1"/>
    <xf numFmtId="0" fontId="1" fillId="8" borderId="12" xfId="4" applyFill="1" applyBorder="1"/>
    <xf numFmtId="0" fontId="1" fillId="0" borderId="0" xfId="4"/>
    <xf numFmtId="0" fontId="15" fillId="8" borderId="13" xfId="4" applyFont="1" applyFill="1" applyBorder="1" applyAlignment="1">
      <alignment horizontal="center" vertical="center"/>
    </xf>
    <xf numFmtId="0" fontId="15" fillId="8" borderId="0" xfId="4" applyFont="1" applyFill="1" applyBorder="1" applyAlignment="1">
      <alignment horizontal="center" vertical="center"/>
    </xf>
    <xf numFmtId="0" fontId="15" fillId="8" borderId="14" xfId="4" applyFont="1" applyFill="1" applyBorder="1" applyAlignment="1">
      <alignment horizontal="center" vertical="center"/>
    </xf>
    <xf numFmtId="0" fontId="22" fillId="8" borderId="0" xfId="4" applyFont="1" applyFill="1" applyBorder="1" applyAlignment="1">
      <alignment horizontal="center" vertical="center"/>
    </xf>
    <xf numFmtId="0" fontId="22" fillId="8" borderId="16" xfId="4" applyFont="1" applyFill="1" applyBorder="1" applyAlignment="1">
      <alignment vertical="center"/>
    </xf>
    <xf numFmtId="0" fontId="24" fillId="0" borderId="0" xfId="4" applyFont="1" applyFill="1"/>
    <xf numFmtId="0" fontId="3" fillId="8" borderId="13" xfId="4" applyFont="1" applyFill="1" applyBorder="1" applyAlignment="1">
      <alignment vertical="center" wrapText="1"/>
    </xf>
    <xf numFmtId="0" fontId="3" fillId="8" borderId="0" xfId="4" applyFont="1" applyFill="1" applyBorder="1" applyAlignment="1">
      <alignment horizontal="right" vertical="center" wrapText="1"/>
    </xf>
    <xf numFmtId="0" fontId="3" fillId="8" borderId="0" xfId="4" applyFont="1" applyFill="1" applyBorder="1" applyAlignment="1">
      <alignment vertical="center" wrapText="1"/>
    </xf>
    <xf numFmtId="14" fontId="3" fillId="10" borderId="0" xfId="4" applyNumberFormat="1" applyFont="1" applyFill="1" applyBorder="1" applyAlignment="1" applyProtection="1">
      <alignment horizontal="center" vertical="center"/>
      <protection locked="0"/>
    </xf>
    <xf numFmtId="1" fontId="3" fillId="10" borderId="0" xfId="4" applyNumberFormat="1" applyFont="1" applyFill="1" applyBorder="1" applyAlignment="1" applyProtection="1">
      <alignment horizontal="center" vertical="center"/>
      <protection locked="0"/>
    </xf>
    <xf numFmtId="0" fontId="22" fillId="8" borderId="14" xfId="4" applyFont="1" applyFill="1" applyBorder="1" applyAlignment="1">
      <alignment vertical="center"/>
    </xf>
    <xf numFmtId="14" fontId="3" fillId="11" borderId="0" xfId="4" applyNumberFormat="1" applyFont="1" applyFill="1" applyBorder="1" applyAlignment="1" applyProtection="1">
      <alignment horizontal="center" vertical="center"/>
      <protection locked="0"/>
    </xf>
    <xf numFmtId="0" fontId="1" fillId="12" borderId="0" xfId="4" applyFill="1"/>
    <xf numFmtId="1" fontId="3" fillId="9" borderId="9" xfId="4" applyNumberFormat="1" applyFont="1" applyFill="1" applyBorder="1" applyAlignment="1" applyProtection="1">
      <alignment horizontal="center" vertical="center"/>
      <protection locked="0"/>
    </xf>
    <xf numFmtId="1" fontId="3" fillId="11" borderId="0" xfId="4" applyNumberFormat="1" applyFont="1" applyFill="1" applyBorder="1" applyAlignment="1" applyProtection="1">
      <alignment horizontal="center" vertical="center"/>
      <protection locked="0"/>
    </xf>
    <xf numFmtId="0" fontId="1" fillId="8" borderId="14" xfId="4" applyFill="1" applyBorder="1"/>
    <xf numFmtId="0" fontId="7" fillId="8" borderId="13" xfId="4" applyFont="1" applyFill="1" applyBorder="1" applyAlignment="1">
      <alignment wrapText="1"/>
    </xf>
    <xf numFmtId="0" fontId="7" fillId="8" borderId="14" xfId="4" applyFont="1" applyFill="1" applyBorder="1" applyAlignment="1">
      <alignment wrapText="1"/>
    </xf>
    <xf numFmtId="0" fontId="7" fillId="8" borderId="13" xfId="4" applyFont="1" applyFill="1" applyBorder="1"/>
    <xf numFmtId="0" fontId="7" fillId="8" borderId="0" xfId="4" applyFont="1" applyFill="1" applyBorder="1"/>
    <xf numFmtId="0" fontId="7" fillId="8" borderId="0" xfId="4" applyFont="1" applyFill="1" applyBorder="1" applyAlignment="1">
      <alignment wrapText="1"/>
    </xf>
    <xf numFmtId="0" fontId="7" fillId="8" borderId="14" xfId="4" applyFont="1" applyFill="1" applyBorder="1"/>
    <xf numFmtId="0" fontId="22" fillId="8" borderId="0" xfId="4" applyFont="1" applyFill="1" applyBorder="1" applyAlignment="1">
      <alignment horizontal="right" vertical="center" wrapText="1"/>
    </xf>
    <xf numFmtId="0" fontId="23" fillId="8" borderId="14" xfId="4" applyFont="1" applyFill="1" applyBorder="1" applyAlignment="1">
      <alignment vertical="center"/>
    </xf>
    <xf numFmtId="0" fontId="22" fillId="8" borderId="13" xfId="4" applyFont="1" applyFill="1" applyBorder="1" applyAlignment="1">
      <alignment horizontal="right" vertical="center" wrapText="1"/>
    </xf>
    <xf numFmtId="0" fontId="23" fillId="8" borderId="0" xfId="4" applyFont="1" applyFill="1" applyBorder="1" applyAlignment="1">
      <alignment vertical="center"/>
    </xf>
    <xf numFmtId="0" fontId="7" fillId="8" borderId="0" xfId="4" applyFont="1" applyFill="1" applyBorder="1" applyAlignment="1">
      <alignment vertical="top"/>
    </xf>
    <xf numFmtId="0" fontId="3" fillId="9" borderId="9" xfId="4" applyFont="1" applyFill="1" applyBorder="1" applyAlignment="1" applyProtection="1">
      <alignment horizontal="center" vertical="center"/>
      <protection locked="0"/>
    </xf>
    <xf numFmtId="0" fontId="3" fillId="8" borderId="0" xfId="4" applyFont="1" applyFill="1" applyBorder="1" applyAlignment="1">
      <alignment vertical="center"/>
    </xf>
    <xf numFmtId="0" fontId="7" fillId="8" borderId="0" xfId="4" applyFont="1" applyFill="1" applyBorder="1" applyAlignment="1">
      <alignment vertical="center"/>
    </xf>
    <xf numFmtId="0" fontId="7" fillId="8" borderId="14" xfId="4" applyFont="1" applyFill="1" applyBorder="1" applyAlignment="1">
      <alignment vertical="center"/>
    </xf>
    <xf numFmtId="0" fontId="7" fillId="8" borderId="0" xfId="4" applyFont="1" applyFill="1" applyBorder="1" applyAlignment="1"/>
    <xf numFmtId="0" fontId="25" fillId="8" borderId="0" xfId="4" applyFont="1" applyFill="1" applyBorder="1" applyAlignment="1">
      <alignment vertical="center"/>
    </xf>
    <xf numFmtId="0" fontId="25" fillId="8" borderId="14" xfId="4" applyFont="1" applyFill="1" applyBorder="1" applyAlignment="1">
      <alignment vertical="center"/>
    </xf>
    <xf numFmtId="0" fontId="3" fillId="8" borderId="0" xfId="4" applyFont="1" applyFill="1" applyBorder="1" applyAlignment="1">
      <alignment horizontal="center" vertical="center"/>
    </xf>
    <xf numFmtId="0" fontId="22" fillId="8" borderId="14" xfId="4" applyFont="1" applyFill="1" applyBorder="1" applyAlignment="1">
      <alignment horizontal="center" vertical="center"/>
    </xf>
    <xf numFmtId="0" fontId="3" fillId="9" borderId="15" xfId="4" applyFont="1" applyFill="1" applyBorder="1" applyAlignment="1" applyProtection="1">
      <alignment horizontal="center" vertical="center"/>
      <protection locked="0"/>
    </xf>
    <xf numFmtId="0" fontId="7" fillId="8" borderId="0" xfId="4" applyFont="1" applyFill="1" applyBorder="1" applyAlignment="1">
      <alignment vertical="top" wrapText="1"/>
    </xf>
    <xf numFmtId="0" fontId="7" fillId="8" borderId="13" xfId="4" applyFont="1" applyFill="1" applyBorder="1" applyAlignment="1">
      <alignment vertical="top"/>
    </xf>
    <xf numFmtId="0" fontId="25" fillId="8" borderId="14" xfId="4" applyFont="1" applyFill="1" applyBorder="1"/>
    <xf numFmtId="0" fontId="1" fillId="8" borderId="3" xfId="4" applyFill="1" applyBorder="1"/>
    <xf numFmtId="0" fontId="1" fillId="8" borderId="2" xfId="4" applyFill="1" applyBorder="1"/>
    <xf numFmtId="0" fontId="1" fillId="8" borderId="15" xfId="4" applyFill="1" applyBorder="1"/>
    <xf numFmtId="49" fontId="3" fillId="9" borderId="9" xfId="4" applyNumberFormat="1" applyFont="1" applyFill="1" applyBorder="1" applyAlignment="1" applyProtection="1">
      <alignment horizontal="center" vertical="center"/>
      <protection locked="0"/>
    </xf>
    <xf numFmtId="3" fontId="26" fillId="7" borderId="1" xfId="0" applyNumberFormat="1" applyFont="1" applyFill="1" applyBorder="1" applyAlignment="1">
      <alignment horizontal="right" vertical="center" wrapText="1"/>
    </xf>
    <xf numFmtId="3" fontId="0" fillId="0" borderId="0" xfId="0" applyNumberFormat="1" applyProtection="1"/>
    <xf numFmtId="0" fontId="4" fillId="8" borderId="4" xfId="0" applyFont="1" applyFill="1" applyBorder="1" applyAlignment="1">
      <alignment vertical="center"/>
    </xf>
    <xf numFmtId="0" fontId="4" fillId="8" borderId="1" xfId="0" applyFont="1" applyFill="1" applyBorder="1" applyAlignment="1">
      <alignment horizontal="center" vertical="center" wrapText="1"/>
    </xf>
    <xf numFmtId="0" fontId="4" fillId="8" borderId="5" xfId="0" applyFont="1" applyFill="1" applyBorder="1" applyAlignment="1">
      <alignment vertical="center"/>
    </xf>
    <xf numFmtId="0" fontId="2" fillId="8" borderId="10" xfId="0" applyFont="1" applyFill="1" applyBorder="1"/>
    <xf numFmtId="3" fontId="2" fillId="8" borderId="8" xfId="0" applyNumberFormat="1" applyFont="1" applyFill="1" applyBorder="1"/>
    <xf numFmtId="0" fontId="2" fillId="8" borderId="11" xfId="0" applyFont="1" applyFill="1" applyBorder="1"/>
    <xf numFmtId="0" fontId="2" fillId="8" borderId="3" xfId="0" applyFont="1" applyFill="1" applyBorder="1"/>
    <xf numFmtId="0" fontId="2" fillId="8" borderId="9" xfId="0" applyFont="1" applyFill="1" applyBorder="1"/>
    <xf numFmtId="0" fontId="2" fillId="8" borderId="2" xfId="0" applyFont="1" applyFill="1" applyBorder="1"/>
    <xf numFmtId="0" fontId="2" fillId="8" borderId="13" xfId="0" applyFont="1" applyFill="1" applyBorder="1"/>
    <xf numFmtId="3" fontId="2" fillId="8" borderId="16" xfId="0" applyNumberFormat="1" applyFont="1" applyFill="1" applyBorder="1"/>
    <xf numFmtId="0" fontId="2" fillId="8" borderId="0" xfId="0" applyFont="1" applyFill="1"/>
    <xf numFmtId="0" fontId="2" fillId="8" borderId="16" xfId="0" applyFont="1" applyFill="1" applyBorder="1"/>
    <xf numFmtId="0" fontId="2" fillId="8" borderId="8" xfId="0" applyFont="1" applyFill="1" applyBorder="1"/>
    <xf numFmtId="0" fontId="2" fillId="8" borderId="16" xfId="0" applyFont="1" applyFill="1" applyBorder="1" applyAlignment="1">
      <alignment horizontal="right"/>
    </xf>
    <xf numFmtId="0" fontId="22" fillId="8" borderId="13" xfId="4" applyFont="1" applyFill="1" applyBorder="1" applyAlignment="1">
      <alignment horizontal="right" vertical="center" wrapText="1"/>
    </xf>
    <xf numFmtId="0" fontId="22" fillId="8" borderId="0" xfId="4" applyFont="1" applyFill="1" applyBorder="1" applyAlignment="1">
      <alignment horizontal="right" vertical="center" wrapText="1"/>
    </xf>
    <xf numFmtId="0" fontId="7" fillId="9" borderId="3" xfId="4" applyFont="1" applyFill="1" applyBorder="1" applyAlignment="1" applyProtection="1">
      <alignment vertical="center"/>
      <protection locked="0"/>
    </xf>
    <xf numFmtId="0" fontId="7" fillId="9" borderId="2" xfId="4" applyFont="1" applyFill="1" applyBorder="1" applyAlignment="1" applyProtection="1">
      <alignment vertical="center"/>
      <protection locked="0"/>
    </xf>
    <xf numFmtId="0" fontId="7" fillId="9" borderId="15" xfId="4" applyFont="1" applyFill="1" applyBorder="1" applyAlignment="1" applyProtection="1">
      <alignment vertical="center"/>
      <protection locked="0"/>
    </xf>
    <xf numFmtId="0" fontId="22" fillId="8" borderId="11" xfId="4" applyFont="1" applyFill="1" applyBorder="1" applyAlignment="1">
      <alignment horizontal="left" vertical="center" wrapText="1"/>
    </xf>
    <xf numFmtId="0" fontId="22" fillId="8" borderId="5" xfId="4" applyFont="1" applyFill="1" applyBorder="1" applyAlignment="1">
      <alignment horizontal="left" vertical="center" wrapText="1"/>
    </xf>
    <xf numFmtId="0" fontId="7" fillId="8" borderId="0" xfId="4" applyFont="1" applyFill="1" applyBorder="1"/>
    <xf numFmtId="0" fontId="27" fillId="9" borderId="3" xfId="6" applyFill="1" applyBorder="1" applyAlignment="1" applyProtection="1">
      <alignment vertical="center"/>
      <protection locked="0"/>
    </xf>
    <xf numFmtId="0" fontId="3" fillId="9" borderId="3" xfId="4" applyFont="1" applyFill="1" applyBorder="1" applyAlignment="1" applyProtection="1">
      <alignment vertical="center"/>
      <protection locked="0"/>
    </xf>
    <xf numFmtId="0" fontId="3" fillId="9" borderId="2" xfId="4" applyFont="1" applyFill="1" applyBorder="1" applyAlignment="1" applyProtection="1">
      <alignment vertical="center"/>
      <protection locked="0"/>
    </xf>
    <xf numFmtId="0" fontId="3" fillId="9" borderId="15" xfId="4" applyFont="1" applyFill="1" applyBorder="1" applyAlignment="1" applyProtection="1">
      <alignment vertical="center"/>
      <protection locked="0"/>
    </xf>
    <xf numFmtId="0" fontId="22" fillId="8" borderId="0" xfId="4" applyFont="1" applyFill="1" applyBorder="1" applyAlignment="1">
      <alignment vertical="center"/>
    </xf>
    <xf numFmtId="49" fontId="3" fillId="9" borderId="3" xfId="4" applyNumberFormat="1" applyFont="1" applyFill="1" applyBorder="1" applyAlignment="1" applyProtection="1">
      <alignment vertical="center"/>
      <protection locked="0"/>
    </xf>
    <xf numFmtId="49" fontId="3" fillId="9" borderId="2" xfId="4" applyNumberFormat="1" applyFont="1" applyFill="1" applyBorder="1" applyAlignment="1" applyProtection="1">
      <alignment vertical="center"/>
      <protection locked="0"/>
    </xf>
    <xf numFmtId="49" fontId="3" fillId="9" borderId="15" xfId="4" applyNumberFormat="1" applyFont="1" applyFill="1" applyBorder="1" applyAlignment="1" applyProtection="1">
      <alignment vertical="center"/>
      <protection locked="0"/>
    </xf>
    <xf numFmtId="0" fontId="22" fillId="8" borderId="0" xfId="4" applyFont="1" applyFill="1" applyBorder="1" applyAlignment="1">
      <alignment horizontal="center" vertical="center"/>
    </xf>
    <xf numFmtId="0" fontId="22" fillId="8" borderId="14" xfId="4" applyFont="1" applyFill="1" applyBorder="1" applyAlignment="1">
      <alignment horizontal="center" vertical="center"/>
    </xf>
    <xf numFmtId="0" fontId="3" fillId="9" borderId="3" xfId="4" applyFont="1" applyFill="1" applyBorder="1" applyAlignment="1" applyProtection="1">
      <alignment horizontal="center" vertical="center"/>
      <protection locked="0"/>
    </xf>
    <xf numFmtId="0" fontId="3" fillId="9" borderId="15" xfId="4" applyFont="1" applyFill="1" applyBorder="1" applyAlignment="1" applyProtection="1">
      <alignment horizontal="center" vertical="center"/>
      <protection locked="0"/>
    </xf>
    <xf numFmtId="0" fontId="22" fillId="8" borderId="13" xfId="4" applyFont="1" applyFill="1" applyBorder="1" applyAlignment="1">
      <alignment horizontal="left" vertical="center"/>
    </xf>
    <xf numFmtId="0" fontId="22" fillId="8" borderId="0" xfId="4" applyFont="1" applyFill="1" applyBorder="1" applyAlignment="1">
      <alignment horizontal="left" vertical="center"/>
    </xf>
    <xf numFmtId="0" fontId="7" fillId="8" borderId="0" xfId="4" applyFont="1" applyFill="1" applyBorder="1" applyAlignment="1">
      <alignment vertical="top"/>
    </xf>
    <xf numFmtId="0" fontId="22" fillId="8" borderId="0" xfId="4" applyFont="1" applyFill="1" applyBorder="1" applyAlignment="1">
      <alignment vertical="top"/>
    </xf>
    <xf numFmtId="0" fontId="3" fillId="9" borderId="3" xfId="4" applyFont="1" applyFill="1" applyBorder="1" applyAlignment="1" applyProtection="1">
      <alignment horizontal="right" vertical="center"/>
      <protection locked="0"/>
    </xf>
    <xf numFmtId="0" fontId="3" fillId="9" borderId="2" xfId="4" applyFont="1" applyFill="1" applyBorder="1" applyAlignment="1" applyProtection="1">
      <alignment horizontal="right" vertical="center"/>
      <protection locked="0"/>
    </xf>
    <xf numFmtId="0" fontId="3" fillId="9" borderId="15" xfId="4" applyFont="1" applyFill="1" applyBorder="1" applyAlignment="1" applyProtection="1">
      <alignment horizontal="right" vertical="center"/>
      <protection locked="0"/>
    </xf>
    <xf numFmtId="0" fontId="7" fillId="8" borderId="0" xfId="4" applyFont="1" applyFill="1" applyBorder="1" applyProtection="1">
      <protection locked="0"/>
    </xf>
    <xf numFmtId="0" fontId="7" fillId="8" borderId="0" xfId="4" applyFont="1" applyFill="1" applyBorder="1" applyAlignment="1">
      <alignment vertical="top" wrapText="1"/>
    </xf>
    <xf numFmtId="0" fontId="3" fillId="9" borderId="3" xfId="4" applyFont="1" applyFill="1" applyBorder="1" applyAlignment="1" applyProtection="1">
      <alignment horizontal="left" vertical="center"/>
      <protection locked="0"/>
    </xf>
    <xf numFmtId="0" fontId="3" fillId="9" borderId="2" xfId="4" applyFont="1" applyFill="1" applyBorder="1" applyAlignment="1" applyProtection="1">
      <alignment horizontal="left" vertical="center"/>
      <protection locked="0"/>
    </xf>
    <xf numFmtId="0" fontId="3" fillId="9" borderId="15" xfId="4" applyFont="1" applyFill="1" applyBorder="1" applyAlignment="1" applyProtection="1">
      <alignment horizontal="left" vertical="center"/>
      <protection locked="0"/>
    </xf>
    <xf numFmtId="0" fontId="22" fillId="8" borderId="13" xfId="4" applyFont="1" applyFill="1" applyBorder="1" applyAlignment="1">
      <alignment horizontal="center" vertical="center"/>
    </xf>
    <xf numFmtId="0" fontId="22" fillId="8" borderId="13" xfId="4" applyFont="1" applyFill="1" applyBorder="1" applyAlignment="1">
      <alignment horizontal="right" vertical="center"/>
    </xf>
    <xf numFmtId="0" fontId="22" fillId="8" borderId="0" xfId="4" applyFont="1" applyFill="1" applyBorder="1" applyAlignment="1">
      <alignment horizontal="right" vertical="center"/>
    </xf>
    <xf numFmtId="0" fontId="23" fillId="8" borderId="0" xfId="4" applyFont="1" applyFill="1" applyBorder="1" applyAlignment="1">
      <alignment vertical="center"/>
    </xf>
    <xf numFmtId="0" fontId="7" fillId="9" borderId="3" xfId="4" applyFont="1" applyFill="1" applyBorder="1" applyProtection="1">
      <protection locked="0"/>
    </xf>
    <xf numFmtId="0" fontId="7" fillId="9" borderId="2" xfId="4" applyFont="1" applyFill="1" applyBorder="1" applyProtection="1">
      <protection locked="0"/>
    </xf>
    <xf numFmtId="0" fontId="7" fillId="9" borderId="15" xfId="4" applyFont="1" applyFill="1" applyBorder="1" applyProtection="1">
      <protection locked="0"/>
    </xf>
    <xf numFmtId="49" fontId="3" fillId="9" borderId="3" xfId="4" applyNumberFormat="1" applyFont="1" applyFill="1" applyBorder="1" applyAlignment="1" applyProtection="1">
      <alignment horizontal="center" vertical="center"/>
      <protection locked="0"/>
    </xf>
    <xf numFmtId="49" fontId="3" fillId="9" borderId="15" xfId="4" applyNumberFormat="1" applyFont="1" applyFill="1" applyBorder="1" applyAlignment="1" applyProtection="1">
      <alignment horizontal="center" vertical="center"/>
      <protection locked="0"/>
    </xf>
    <xf numFmtId="0" fontId="7" fillId="8" borderId="13" xfId="4" applyFont="1" applyFill="1" applyBorder="1" applyAlignment="1">
      <alignment vertical="center" wrapText="1"/>
    </xf>
    <xf numFmtId="0" fontId="7" fillId="8" borderId="0" xfId="4" applyFont="1" applyFill="1" applyBorder="1" applyAlignment="1">
      <alignment vertical="center" wrapText="1"/>
    </xf>
    <xf numFmtId="0" fontId="22" fillId="8" borderId="14" xfId="4" applyFont="1" applyFill="1" applyBorder="1" applyAlignment="1">
      <alignment horizontal="right" vertical="center" wrapText="1"/>
    </xf>
    <xf numFmtId="0" fontId="23" fillId="8" borderId="13" xfId="4" applyFont="1" applyFill="1" applyBorder="1" applyAlignment="1">
      <alignment vertical="center"/>
    </xf>
    <xf numFmtId="0" fontId="21" fillId="8" borderId="13" xfId="4" applyFont="1" applyFill="1" applyBorder="1" applyAlignment="1">
      <alignment horizontal="center" vertical="center" wrapText="1"/>
    </xf>
    <xf numFmtId="0" fontId="21" fillId="8" borderId="0" xfId="4" applyFont="1" applyFill="1" applyBorder="1" applyAlignment="1">
      <alignment horizontal="center" vertical="center" wrapText="1"/>
    </xf>
    <xf numFmtId="0" fontId="22" fillId="8" borderId="14" xfId="4" applyFont="1" applyFill="1" applyBorder="1" applyAlignment="1">
      <alignment horizontal="right" vertical="center"/>
    </xf>
    <xf numFmtId="0" fontId="7" fillId="8" borderId="0" xfId="4" applyFont="1" applyFill="1" applyBorder="1" applyAlignment="1">
      <alignment wrapText="1"/>
    </xf>
    <xf numFmtId="0" fontId="19" fillId="8" borderId="10" xfId="4" applyFont="1" applyFill="1" applyBorder="1" applyAlignment="1">
      <alignment vertical="center"/>
    </xf>
    <xf numFmtId="0" fontId="19" fillId="8" borderId="11" xfId="4" applyFont="1" applyFill="1" applyBorder="1" applyAlignment="1">
      <alignment vertical="center"/>
    </xf>
    <xf numFmtId="0" fontId="15" fillId="8" borderId="13" xfId="4" applyFont="1" applyFill="1" applyBorder="1" applyAlignment="1">
      <alignment horizontal="center" vertical="center"/>
    </xf>
    <xf numFmtId="0" fontId="15" fillId="8" borderId="0" xfId="4" applyFont="1" applyFill="1" applyBorder="1" applyAlignment="1">
      <alignment horizontal="center" vertical="center"/>
    </xf>
    <xf numFmtId="0" fontId="15" fillId="8" borderId="14" xfId="4" applyFont="1" applyFill="1" applyBorder="1" applyAlignment="1">
      <alignment horizontal="center" vertical="center"/>
    </xf>
    <xf numFmtId="0" fontId="3" fillId="8" borderId="13" xfId="4" applyFont="1" applyFill="1" applyBorder="1" applyAlignment="1">
      <alignment vertical="center" wrapText="1"/>
    </xf>
    <xf numFmtId="0" fontId="3" fillId="8" borderId="0" xfId="4" applyFont="1" applyFill="1" applyBorder="1" applyAlignment="1">
      <alignment vertical="center" wrapText="1"/>
    </xf>
    <xf numFmtId="14" fontId="3" fillId="9" borderId="3" xfId="4" applyNumberFormat="1" applyFont="1" applyFill="1" applyBorder="1" applyAlignment="1" applyProtection="1">
      <alignment horizontal="center" vertical="center"/>
      <protection locked="0"/>
    </xf>
    <xf numFmtId="14" fontId="3" fillId="9" borderId="15" xfId="4" applyNumberFormat="1" applyFont="1" applyFill="1" applyBorder="1" applyAlignment="1" applyProtection="1">
      <alignment horizontal="center" vertical="center"/>
      <protection locked="0"/>
    </xf>
    <xf numFmtId="0" fontId="3" fillId="0" borderId="13" xfId="4" applyFont="1" applyFill="1" applyBorder="1" applyAlignment="1">
      <alignment horizontal="center" vertical="center" wrapText="1"/>
    </xf>
    <xf numFmtId="0" fontId="3" fillId="0" borderId="0" xfId="4" applyFont="1" applyFill="1" applyBorder="1" applyAlignment="1">
      <alignment horizontal="center" vertical="center" wrapText="1"/>
    </xf>
    <xf numFmtId="0" fontId="3" fillId="0" borderId="14" xfId="4" applyFont="1" applyFill="1" applyBorder="1" applyAlignment="1">
      <alignment horizontal="center" vertical="center" wrapText="1"/>
    </xf>
    <xf numFmtId="0" fontId="7" fillId="8" borderId="13" xfId="4" applyFont="1" applyFill="1" applyBorder="1" applyAlignment="1">
      <alignment wrapText="1"/>
    </xf>
    <xf numFmtId="0" fontId="2" fillId="6" borderId="1" xfId="0" applyFont="1" applyFill="1" applyBorder="1" applyAlignment="1" applyProtection="1">
      <alignment vertical="center" wrapText="1"/>
    </xf>
    <xf numFmtId="0" fontId="2" fillId="0" borderId="1" xfId="0" applyFont="1" applyBorder="1" applyAlignment="1" applyProtection="1">
      <alignment vertical="center" wrapText="1"/>
    </xf>
    <xf numFmtId="0" fontId="4"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4" fillId="7" borderId="1" xfId="0" applyFont="1" applyFill="1" applyBorder="1" applyAlignment="1" applyProtection="1">
      <alignment vertical="center" wrapText="1"/>
    </xf>
    <xf numFmtId="0" fontId="2" fillId="7" borderId="1" xfId="0" applyFont="1" applyFill="1" applyBorder="1" applyAlignment="1" applyProtection="1">
      <alignment vertical="center" wrapText="1"/>
    </xf>
    <xf numFmtId="0" fontId="4" fillId="0" borderId="1" xfId="0" applyFont="1" applyBorder="1" applyAlignment="1" applyProtection="1">
      <alignment vertical="center" wrapText="1"/>
    </xf>
    <xf numFmtId="0" fontId="6"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4"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2" fillId="4" borderId="1" xfId="0" applyFont="1" applyFill="1" applyBorder="1" applyAlignment="1" applyProtection="1">
      <alignment horizontal="left" vertical="center" wrapText="1"/>
    </xf>
    <xf numFmtId="0" fontId="10"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3"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9" fillId="4" borderId="1" xfId="0" applyFont="1" applyFill="1" applyBorder="1" applyAlignment="1" applyProtection="1">
      <alignment horizontal="left" vertical="center" wrapText="1"/>
    </xf>
    <xf numFmtId="0" fontId="2" fillId="0" borderId="1" xfId="0" applyFont="1" applyBorder="1" applyAlignment="1" applyProtection="1"/>
    <xf numFmtId="3" fontId="10"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6" fillId="0" borderId="0" xfId="3" applyFont="1" applyFill="1" applyBorder="1" applyAlignment="1" applyProtection="1">
      <alignment horizontal="center" vertical="center" wrapText="1"/>
    </xf>
    <xf numFmtId="0" fontId="10" fillId="3" borderId="1" xfId="3" applyFont="1" applyFill="1" applyBorder="1" applyAlignment="1" applyProtection="1">
      <alignment horizontal="center" vertical="center"/>
    </xf>
    <xf numFmtId="0" fontId="2" fillId="0" borderId="1" xfId="0" applyFont="1" applyBorder="1" applyAlignment="1" applyProtection="1">
      <alignment horizontal="center" vertical="center"/>
    </xf>
    <xf numFmtId="0" fontId="3" fillId="3" borderId="1" xfId="3"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0" fontId="4" fillId="0" borderId="0" xfId="3" applyFont="1" applyFill="1" applyBorder="1" applyAlignment="1" applyProtection="1">
      <alignment horizontal="center" vertical="top" wrapText="1"/>
      <protection locked="0"/>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0" fillId="0" borderId="0" xfId="0" applyAlignment="1" applyProtection="1"/>
    <xf numFmtId="0" fontId="4"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0" fillId="3" borderId="1" xfId="3" applyFont="1" applyFill="1" applyBorder="1" applyAlignment="1" applyProtection="1">
      <alignment horizontal="center" vertical="center" wrapText="1"/>
    </xf>
    <xf numFmtId="0" fontId="0" fillId="0" borderId="0" xfId="0" applyAlignment="1" applyProtection="1">
      <alignment horizontal="center" wrapText="1"/>
    </xf>
    <xf numFmtId="0" fontId="10"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0" fillId="0" borderId="1" xfId="0" applyBorder="1" applyAlignment="1" applyProtection="1">
      <alignment vertical="center" wrapText="1"/>
    </xf>
    <xf numFmtId="0" fontId="0" fillId="7" borderId="1" xfId="0" applyFill="1" applyBorder="1" applyAlignment="1" applyProtection="1">
      <alignment vertical="center" wrapText="1"/>
    </xf>
    <xf numFmtId="0" fontId="2" fillId="0" borderId="2" xfId="0" applyFont="1" applyBorder="1" applyAlignment="1" applyProtection="1">
      <alignment horizontal="right"/>
    </xf>
    <xf numFmtId="0" fontId="0" fillId="0" borderId="1" xfId="0" applyBorder="1" applyAlignment="1" applyProtection="1"/>
    <xf numFmtId="0" fontId="7" fillId="0" borderId="1" xfId="0" applyFont="1" applyBorder="1" applyAlignment="1" applyProtection="1">
      <alignment horizontal="justify" vertical="center" wrapText="1"/>
    </xf>
    <xf numFmtId="3" fontId="13" fillId="0" borderId="1" xfId="0" applyNumberFormat="1" applyFont="1" applyBorder="1" applyAlignment="1" applyProtection="1">
      <alignment horizontal="center" vertical="center" wrapText="1"/>
    </xf>
    <xf numFmtId="0" fontId="2" fillId="0" borderId="1" xfId="0" applyFont="1" applyBorder="1" applyAlignment="1" applyProtection="1">
      <alignment horizontal="justify" vertical="center" wrapText="1"/>
    </xf>
    <xf numFmtId="0" fontId="6" fillId="0" borderId="0" xfId="1" applyFont="1" applyFill="1" applyBorder="1" applyAlignment="1" applyProtection="1">
      <alignment horizontal="center" vertical="center" wrapText="1"/>
    </xf>
    <xf numFmtId="0" fontId="9" fillId="0" borderId="0" xfId="3" applyFont="1" applyBorder="1" applyAlignment="1" applyProtection="1">
      <alignment horizontal="center" vertical="center" wrapText="1"/>
    </xf>
    <xf numFmtId="3" fontId="4" fillId="0" borderId="0" xfId="1" applyNumberFormat="1" applyFont="1" applyFill="1" applyBorder="1" applyAlignment="1" applyProtection="1">
      <alignment horizontal="center" vertical="center"/>
    </xf>
    <xf numFmtId="3" fontId="14" fillId="0" borderId="8" xfId="0" applyNumberFormat="1" applyFont="1" applyBorder="1" applyAlignment="1" applyProtection="1">
      <alignment horizontal="center" vertical="center" wrapText="1"/>
    </xf>
    <xf numFmtId="3" fontId="0" fillId="0" borderId="9" xfId="0" applyNumberFormat="1" applyBorder="1" applyAlignment="1" applyProtection="1">
      <alignment horizontal="center" vertical="center" wrapText="1"/>
    </xf>
    <xf numFmtId="0" fontId="2" fillId="0" borderId="0" xfId="0" applyFont="1" applyAlignment="1">
      <alignment horizontal="left" vertical="top" wrapText="1"/>
    </xf>
    <xf numFmtId="0" fontId="0" fillId="0" borderId="0" xfId="0" applyAlignment="1">
      <alignment horizontal="left" vertical="top"/>
    </xf>
  </cellXfs>
  <cellStyles count="10">
    <cellStyle name="Hyperlink" xfId="6" builtinId="8"/>
    <cellStyle name="Hyperlink 2" xfId="2" xr:uid="{00000000-0005-0000-0000-000000000000}"/>
    <cellStyle name="Normal" xfId="0" builtinId="0"/>
    <cellStyle name="Normal 10 2 3" xfId="5" xr:uid="{330D5818-0661-45A2-8400-BE52B2413283}"/>
    <cellStyle name="Normal 1155" xfId="7" xr:uid="{FAA6B5E9-144E-4E09-BBFF-2DB09474C01F}"/>
    <cellStyle name="Normal 2" xfId="3" xr:uid="{00000000-0005-0000-0000-000002000000}"/>
    <cellStyle name="Normal 2 10 2 2" xfId="8" xr:uid="{83CE524F-C9CA-4210-ABBB-9774EF40CD67}"/>
    <cellStyle name="Normal 2 10 8" xfId="9" xr:uid="{32BDE21E-BF26-479D-94AD-3C6A4EC6531F}"/>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4">
            <xs:annotation>
              <xs:documentation>
						Zagrebačka burza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18_2">
        <xs:restriction base="xs:decimal">
          <xs:minInclusive value="-9999999999999999.99"/>
          <xs:maxInclusive value="9999999999999999.99"/>
          <xs:fractionDigits value="2"/>
          <xs:totalDigits value="18"/>
        </xs:restriction>
      </xs:simpleType>
      <xs:simpleType name="decimal_2_2">
        <xs:restriction base="xs:decimal">
          <xs:fractionDigits value="2"/>
        </xs:restriction>
      </xs:simpleType>
      <xs:element name="TFI-IZD-ZSE">
        <xs:complexType>
          <xs:sequence>
            <xs:element name="Izvjesce" type="Izvjesce" minOccurs="1" maxOccurs="1"/>
            <xs:element name="Bilanca_1000352" type="Bilanca_1000352" minOccurs="1" maxOccurs="1"/>
            <xs:element name="RDG_1000353" type="RDG_1000353" minOccurs="1" maxOccurs="1"/>
            <xs:element name="INT-D_1000354" type="INT-D_1000354" minOccurs="1" maxOccurs="1"/>
            <xs:element name="INT-I_1000355" type="INT-I_1000355" minOccurs="1" maxOccurs="1"/>
            <xs:element name="IPK_1000356" type="IPK_1000356"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Bilanca_1000352">
        <xs:annotation>
          <xs:documentation>
				Izvještaj o financijskom položaju, ZSE, tromjesečni
			</xs:documentation>
        </xs:annotation>
        <xs:all>
          <xs:element name="P48272" type="decimal_18_2_POZZ" nillable="false">
            <xs:annotation>
              <xs:documentation>
						[A  DUGOTRAJNA IMOVINA] / [Prethodna godina]
					</xs:documentation>
            </xs:annotation>
          </xs:element>
          <xs:element name="P48295" type="decimal_18_2" nillable="false">
            <xs:annotation>
              <xs:documentation>
						[A  DUGOTRAJNA IMOVINA] / [Tekuća godina]
					</xs:documentation>
            </xs:annotation>
          </xs:element>
          <xs:element name="P48273" type="decimal_18_2_POZZ" nillable="false">
            <xs:annotation>
              <xs:documentation>
						[I   NEMATERIJALNA IMOVINA] / [Prethodna godina]
					</xs:documentation>
            </xs:annotation>
          </xs:element>
          <xs:element name="P48296" type="decimal_18_2" nillable="false">
            <xs:annotation>
              <xs:documentation>
						[I   NEMATERIJALNA IMOVINA] / [Tekuća godina]
					</xs:documentation>
            </xs:annotation>
          </xs:element>
          <xs:element name="P48274" type="decimal_18_2_POZZ" nillable="false">
            <xs:annotation>
              <xs:documentation>
						[II  MATERIJALNA IMOVINA] / [Prethodna godina]
					</xs:documentation>
            </xs:annotation>
          </xs:element>
          <xs:element name="P48297" type="decimal_18_2" nillable="false">
            <xs:annotation>
              <xs:documentation>
						[II  MATERIJALNA IMOVINA] / [Tekuća godina]
					</xs:documentation>
            </xs:annotation>
          </xs:element>
          <xs:element name="P1071433" type="decimal_18_2" nillable="false">
            <xs:annotation>
              <xs:documentation>
						[1 Zemljišta i zgrade] / [Prethodna godina]
					</xs:documentation>
            </xs:annotation>
          </xs:element>
          <xs:element name="P1071434" type="decimal_18_2" nillable="false">
            <xs:annotation>
              <xs:documentation>
						[1 Zemljišta i zgrade] / [Tekuća godina]
					</xs:documentation>
            </xs:annotation>
          </xs:element>
          <xs:element name="P48275" type="decimal_18_2_POZZ" nillable="false">
            <xs:annotation>
              <xs:documentation>
						[2  Računalna oprema] / [Prethodna godina]
					</xs:documentation>
            </xs:annotation>
          </xs:element>
          <xs:element name="P48298" type="decimal_18_2" nillable="false">
            <xs:annotation>
              <xs:documentation>
						[2  Računalna oprema] / [Tekuća godina]
					</xs:documentation>
            </xs:annotation>
          </xs:element>
          <xs:element name="P48277" type="decimal_18_2_POZZ" nillable="false">
            <xs:annotation>
              <xs:documentation>
						[3  Ostala materijalna imovina] / [Prethodna godina]
					</xs:documentation>
            </xs:annotation>
          </xs:element>
          <xs:element name="P48300" type="decimal_18_2" nillable="false">
            <xs:annotation>
              <xs:documentation>
						[3  Ostala materijalna imovina] / [Tekuća godina]
					</xs:documentation>
            </xs:annotation>
          </xs:element>
          <xs:element name="P1070358" type="decimal_18_2" nillable="false">
            <xs:annotation>
              <xs:documentation>
						[4 Ulaganja u tuđu imovinu] / [Prethodna godina]
					</xs:documentation>
            </xs:annotation>
          </xs:element>
          <xs:element name="P1070360" type="decimal_18_2" nillable="false">
            <xs:annotation>
              <xs:documentation>
						[4 Ulaganja u tuđu imovinu] / [Tekuća godina]
					</xs:documentation>
            </xs:annotation>
          </xs:element>
          <xs:element name="P1070361" type="decimal_18_2" nillable="false">
            <xs:annotation>
              <xs:documentation>
						[5 Imovina u pripremi] / [Prethodna godina]
					</xs:documentation>
            </xs:annotation>
          </xs:element>
          <xs:element name="P1070362" type="decimal_18_2" nillable="false">
            <xs:annotation>
              <xs:documentation>
						[5 Imovina u pripremi] / [Tekuća godina]
					</xs:documentation>
            </xs:annotation>
          </xs:element>
          <xs:element name="P48289" type="decimal_18_2_POZZ" nillable="false">
            <xs:annotation>
              <xs:documentation>
						[III  DUGOTRAJNA FINANCIJSKA IMOVINA] / [Prethodna godina]
					</xs:documentation>
            </xs:annotation>
          </xs:element>
          <xs:element name="P48312" type="decimal_18_2" nillable="false">
            <xs:annotation>
              <xs:documentation>
						[III  DUGOTRAJNA FINANCIJSKA IMOVINA] / [Tekuća godina]
					</xs:documentation>
            </xs:annotation>
          </xs:element>
          <xs:element name="P48290" type="decimal_18_2_POZZ" nillable="false">
            <xs:annotation>
              <xs:documentation>
						[1 Ulaganja u pridružena društva, ovisna društva i zajedničke pothvate] / [Prethodna godina]
					</xs:documentation>
            </xs:annotation>
          </xs:element>
          <xs:element name="P48313" type="decimal_18_2" nillable="false">
            <xs:annotation>
              <xs:documentation>
						[1 Ulaganja u pridružena društva, ovisna društva i zajedničke pothvate] / [Tekuća godina]
					</xs:documentation>
            </xs:annotation>
          </xs:element>
          <xs:element name="P48291" type="decimal_18_2_POZZ" nillable="false">
            <xs:annotation>
              <xs:documentation>
						[2 Financijska imovina koja se vodi po amortiziranom trošku] / [Prethodna godina]
					</xs:documentation>
            </xs:annotation>
          </xs:element>
          <xs:element name="P48314" type="decimal_18_2" nillable="false">
            <xs:annotation>
              <xs:documentation>
						[2 Financijska imovina koja se vodi po amortiziranom trošku] / [Tekuća godina]
					</xs:documentation>
            </xs:annotation>
          </xs:element>
          <xs:element name="P1004441" type="decimal_18_2" nillable="false">
            <xs:annotation>
              <xs:documentation>
						[Odgođena porezna imovina] / [Prethodna godina]
					</xs:documentation>
            </xs:annotation>
          </xs:element>
          <xs:element name="P1004442" type="decimal_18_2" nillable="false">
            <xs:annotation>
              <xs:documentation>
						[Odgođena porezna imovina] / [Tekuća godina]
					</xs:documentation>
            </xs:annotation>
          </xs:element>
          <xs:element name="P48292" type="decimal_18_2_POZZ" nillable="false">
            <xs:annotation>
              <xs:documentation>
						[B  KRATKOTRAJNA IMOVINA] / [Prethodna godina]
					</xs:documentation>
            </xs:annotation>
          </xs:element>
          <xs:element name="P48315" type="decimal_18_2" nillable="false">
            <xs:annotation>
              <xs:documentation>
						[B  KRATKOTRAJNA IMOVINA] / [Tekuća godina]
					</xs:documentation>
            </xs:annotation>
          </xs:element>
          <xs:element name="P48293" type="decimal_18_2_POZZ" nillable="false">
            <xs:annotation>
              <xs:documentation>
						[I  POTRAŽIVANJA] / [Prethodna godina]
					</xs:documentation>
            </xs:annotation>
          </xs:element>
          <xs:element name="P48316" type="decimal_18_2" nillable="false">
            <xs:annotation>
              <xs:documentation>
						[I  POTRAŽIVANJA] / [Tekuća godina]
					</xs:documentation>
            </xs:annotation>
          </xs:element>
          <xs:element name="P48294" type="decimal_18_2_POZZ" nillable="false">
            <xs:annotation>
              <xs:documentation>
						[1 Potraživanja od kupaca] / [Prethodna godina]
					</xs:documentation>
            </xs:annotation>
          </xs:element>
          <xs:element name="P48317" type="decimal_18_2" nillable="false">
            <xs:annotation>
              <xs:documentation>
						[1 Potraživanja od kupaca] / [Tekuća godina]
					</xs:documentation>
            </xs:annotation>
          </xs:element>
          <xs:element name="P48283" type="decimal_18_2_POZZ" nillable="false">
            <xs:annotation>
              <xs:documentation>
						[2 Potraživanja od zaposlenika i članova poduzetnika] / [Prethodna godina]
					</xs:documentation>
            </xs:annotation>
          </xs:element>
          <xs:element name="P48306" type="decimal_18_2" nillable="false">
            <xs:annotation>
              <xs:documentation>
						[2 Potraživanja od zaposlenika i članova poduzetnika] / [Tekuća godina]
					</xs:documentation>
            </xs:annotation>
          </xs:element>
          <xs:element name="P48284" type="decimal_18_2_POZZ" nillable="false">
            <xs:annotation>
              <xs:documentation>
						[3 Potraživanja od države i drugih institucija] / [Prethodna godina]
					</xs:documentation>
            </xs:annotation>
          </xs:element>
          <xs:element name="P48307" type="decimal_18_2" nillable="false">
            <xs:annotation>
              <xs:documentation>
						[3 Potraživanja od države i drugih institucija] / [Tekuća godina]
					</xs:documentation>
            </xs:annotation>
          </xs:element>
          <xs:element name="P1070363" type="decimal_18_2" nillable="false">
            <xs:annotation>
              <xs:documentation>
						[4 Potraživanja od povezanih poduzetnika] / [Prethodna godina]
					</xs:documentation>
            </xs:annotation>
          </xs:element>
          <xs:element name="P1070364" type="decimal_18_2" nillable="false">
            <xs:annotation>
              <xs:documentation>
						[4 Potraživanja od povezanih poduzetnika] / [Tekuća godina]
					</xs:documentation>
            </xs:annotation>
          </xs:element>
          <xs:element name="P48285" type="decimal_18_2_POZZ" nillable="false">
            <xs:annotation>
              <xs:documentation>
						[5 Ostala potraživanja] / [Prethodna godina]
					</xs:documentation>
            </xs:annotation>
          </xs:element>
          <xs:element name="P48308" type="decimal_18_2" nillable="false">
            <xs:annotation>
              <xs:documentation>
						[5 Ostala potraživanja] / [Tekuća godina]
					</xs:documentation>
            </xs:annotation>
          </xs:element>
          <xs:element name="P48286" type="decimal_18_2_POZZ" nillable="false">
            <xs:annotation>
              <xs:documentation>
						[II KRATKOTRAJNA FINANCIJSKA IMOVINA] / [Prethodna godina]
					</xs:documentation>
            </xs:annotation>
          </xs:element>
          <xs:element name="P48309" type="decimal_18_2" nillable="false">
            <xs:annotation>
              <xs:documentation>
						[II KRATKOTRAJNA FINANCIJSKA IMOVINA] / [Tekuća godina]
					</xs:documentation>
            </xs:annotation>
          </xs:element>
          <xs:element name="P1071437" type="decimal_18_2" nillable="false">
            <xs:annotation>
              <xs:documentation>
						[1 Financijska imovina koja se vodi po amortiziranom trošku] / [Prethodna godina]
					</xs:documentation>
            </xs:annotation>
          </xs:element>
          <xs:element name="P1071438" type="decimal_18_2" nillable="false">
            <xs:annotation>
              <xs:documentation>
						[1 Financijska imovina koja se vodi po amortiziranom trošku] / [Tekuća godina]
					</xs:documentation>
            </xs:annotation>
          </xs:element>
          <xs:element name="P1071435" type="decimal_18_2" nillable="false">
            <xs:annotation>
              <xs:documentation>
						[2 Imovina po fer vrijednosti kroz ostalu sveobuhvatnu dobit] / [Prethodna godina]
					</xs:documentation>
            </xs:annotation>
          </xs:element>
          <xs:element name="P1071436" type="decimal_18_2" nillable="false">
            <xs:annotation>
              <xs:documentation>
						[2 Imovina po fer vrijednosti kroz ostalu sveobuhvatnu dobit] / [Tekuća godina]
					</xs:documentation>
            </xs:annotation>
          </xs:element>
          <xs:element name="P49525" type="decimal_18_2" nillable="false">
            <xs:annotation>
              <xs:documentation>
						[3 Financijska imovina po fer vrijednosti kroz račun dobiti i gubitka] / [Prethodna godina]
					</xs:documentation>
            </xs:annotation>
          </xs:element>
          <xs:element name="P49526" type="decimal_18_2" nillable="false">
            <xs:annotation>
              <xs:documentation>
						[3 Financijska imovina po fer vrijednosti kroz račun dobiti i gubitka] / [Tekuća godina]
					</xs:documentation>
            </xs:annotation>
          </xs:element>
          <xs:element name="P48279" type="decimal_18_2_POZZ" nillable="false">
            <xs:annotation>
              <xs:documentation>
						[III Novac i novčani ekvivalenti] / [Prethodna godina]
					</xs:documentation>
            </xs:annotation>
          </xs:element>
          <xs:element name="P48302" type="decimal_18_2" nillable="false">
            <xs:annotation>
              <xs:documentation>
						[III Novac i novčani ekvivalenti] / [Tekuća godina]
					</xs:documentation>
            </xs:annotation>
          </xs:element>
          <xs:element name="P48280" type="decimal_18_2" nillable="false">
            <xs:annotation>
              <xs:documentation>
						[C  PLAĆENI TROŠKOVI BUDUĆEG RAZDOBLJA I OBRAČUNATI PRIHODI] / [Prethodna godina]
					</xs:documentation>
            </xs:annotation>
          </xs:element>
          <xs:element name="P48303" type="decimal_18_2" nillable="false">
            <xs:annotation>
              <xs:documentation>
						[C  PLAĆENI TROŠKOVI BUDUĆEG RAZDOBLJA I OBRAČUNATI PRIHODI] / [Tekuća godina]
					</xs:documentation>
            </xs:annotation>
          </xs:element>
          <xs:element name="P48281" type="decimal_18_2" nillable="false">
            <xs:annotation>
              <xs:documentation>
						[D  UKUPNO  AKTIVA] / [Prethodna godina]
					</xs:documentation>
            </xs:annotation>
          </xs:element>
          <xs:element name="P48304" type="decimal_18_2" nillable="false">
            <xs:annotation>
              <xs:documentation>
						[D  UKUPNO  AKTIVA] / [Tekuća godina]
					</xs:documentation>
            </xs:annotation>
          </xs:element>
          <xs:element name="P48282" type="decimal_18_2" nillable="false">
            <xs:annotation>
              <xs:documentation>
						[E  IZVANBILANČNI  ZAPISI] / [Prethodna godina]
					</xs:documentation>
            </xs:annotation>
          </xs:element>
          <xs:element name="P48305" type="decimal_18_2" nillable="false">
            <xs:annotation>
              <xs:documentation>
						[E  IZVANBILANČNI  ZAPISI] / [Tekuća godina]
					</xs:documentation>
            </xs:annotation>
          </xs:element>
          <xs:element name="P48340" type="decimal_18_2" nillable="false">
            <xs:annotation>
              <xs:documentation>
						[A KAPITAL I REZERVE] / [Prethodna godina]
					</xs:documentation>
            </xs:annotation>
          </xs:element>
          <xs:element name="P48363" type="decimal_18_2" nillable="false">
            <xs:annotation>
              <xs:documentation>
						[A KAPITAL I REZERVE] / [Tekuća godina]
					</xs:documentation>
            </xs:annotation>
          </xs:element>
          <xs:element name="P48334" type="decimal_18_2" nillable="false">
            <xs:annotation>
              <xs:documentation>
						[I   TEMELJNI KAPITAL] / [Prethodna godina]
					</xs:documentation>
            </xs:annotation>
          </xs:element>
          <xs:element name="P48357" type="decimal_18_2" nillable="false">
            <xs:annotation>
              <xs:documentation>
						[I   TEMELJNI KAPITAL] / [Tekuća godina]
					</xs:documentation>
            </xs:annotation>
          </xs:element>
          <xs:element name="P48335" type="decimal_18_2" nillable="false">
            <xs:annotation>
              <xs:documentation>
						[II  KAPITALNE REZERVE] / [Prethodna godina]
					</xs:documentation>
            </xs:annotation>
          </xs:element>
          <xs:element name="P48358" type="decimal_18_2" nillable="false">
            <xs:annotation>
              <xs:documentation>
						[II  KAPITALNE REZERVE] / [Tekuća godina]
					</xs:documentation>
            </xs:annotation>
          </xs:element>
          <xs:element name="P48336" type="decimal_18_2" nillable="false">
            <xs:annotation>
              <xs:documentation>
						[III REZERVE IZ DOBIT] / [Prethodna godina]
					</xs:documentation>
            </xs:annotation>
          </xs:element>
          <xs:element name="P48359" type="decimal_18_2" nillable="false">
            <xs:annotation>
              <xs:documentation>
						[III REZERVE IZ DOBIT] / [Tekuća godina]
					</xs:documentation>
            </xs:annotation>
          </xs:element>
          <xs:element name="P48337" type="decimal_18_2" nillable="false">
            <xs:annotation>
              <xs:documentation>
						[1 Zakonske rezerve] / [Prethodna godina]
					</xs:documentation>
            </xs:annotation>
          </xs:element>
          <xs:element name="P48360" type="decimal_18_2" nillable="false">
            <xs:annotation>
              <xs:documentation>
						[1 Zakonske rezerve] / [Tekuća godina]
					</xs:documentation>
            </xs:annotation>
          </xs:element>
          <xs:element name="P48338" type="decimal_18_2" nillable="false">
            <xs:annotation>
              <xs:documentation>
						[2 Rezerve za vlastite dionice] / [Prethodna godina]
					</xs:documentation>
            </xs:annotation>
          </xs:element>
          <xs:element name="P48361" type="decimal_18_2" nillable="false">
            <xs:annotation>
              <xs:documentation>
						[2 Rezerve za vlastite dionice] / [Tekuća godina]
					</xs:documentation>
            </xs:annotation>
          </xs:element>
          <xs:element name="P1004443" type="decimal_18_2" nillable="false">
            <xs:annotation>
              <xs:documentation>
						[3 Rezerve fer vrijednosti] / [Prethodna godina]
					</xs:documentation>
            </xs:annotation>
          </xs:element>
          <xs:element name="P1004444" type="decimal_18_2" nillable="false">
            <xs:annotation>
              <xs:documentation>
						[3 Rezerve fer vrijednosti] / [Tekuća godina]
					</xs:documentation>
            </xs:annotation>
          </xs:element>
          <xs:element name="P49527" type="decimal_18_2" nillable="false">
            <xs:annotation>
              <xs:documentation>
						[4 Ostale rezerve] / [Prethodna godina]
					</xs:documentation>
            </xs:annotation>
          </xs:element>
          <xs:element name="P49528" type="decimal_18_2" nillable="false">
            <xs:annotation>
              <xs:documentation>
						[4 Ostale rezerve] / [Tekuća godina]
					</xs:documentation>
            </xs:annotation>
          </xs:element>
          <xs:element name="P48339" type="decimal_18_2" nillable="false">
            <xs:annotation>
              <xs:documentation>
						[IV ZADRŽANA DOBIT ILI PRENESENI GUBITAK] / [Prethodna godina]
					</xs:documentation>
            </xs:annotation>
          </xs:element>
          <xs:element name="P48362" type="decimal_18_2" nillable="false">
            <xs:annotation>
              <xs:documentation>
						[IV ZADRŽANA DOBIT ILI PRENESENI GUBITAK] / [Tekuća godina]
					</xs:documentation>
            </xs:annotation>
          </xs:element>
          <xs:element name="P48330" type="decimal_18_2" nillable="false">
            <xs:annotation>
              <xs:documentation>
						[V DOBIT ILI GUBITAK POSLOVNE GODINE] / [Prethodna godina]
					</xs:documentation>
            </xs:annotation>
          </xs:element>
          <xs:element name="P48353" type="decimal_18_2" nillable="false">
            <xs:annotation>
              <xs:documentation>
						[V DOBIT ILI GUBITAK POSLOVNE GODINE] / [Tekuća godina]
					</xs:documentation>
            </xs:annotation>
          </xs:element>
          <xs:element name="P1070365" type="decimal_18_2" nillable="false">
            <xs:annotation>
              <xs:documentation>
						[VI Manjinski interes] / [Prethodna godina]
					</xs:documentation>
            </xs:annotation>
          </xs:element>
          <xs:element name="P1070366" type="decimal_18_2" nillable="false">
            <xs:annotation>
              <xs:documentation>
						[VI Manjinski interes] / [Prethodna godina]
					</xs:documentation>
            </xs:annotation>
          </xs:element>
          <xs:element name="P48333" type="decimal_18_2" nillable="false">
            <xs:annotation>
              <xs:documentation>
						[B REZERVIRANJA] / [Prethodna godina]
					</xs:documentation>
            </xs:annotation>
          </xs:element>
          <xs:element name="P48356" type="decimal_18_2" nillable="false">
            <xs:annotation>
              <xs:documentation>
						[B REZERVIRANJA] / [Tekuća godina]
					</xs:documentation>
            </xs:annotation>
          </xs:element>
          <xs:element name="P48322" type="decimal_18_2" nillable="false">
            <xs:annotation>
              <xs:documentation>
						[C KRATKOROČNE OBVEZE] / [Prethodna godina]
					</xs:documentation>
            </xs:annotation>
          </xs:element>
          <xs:element name="P48345" type="decimal_18_2" nillable="false">
            <xs:annotation>
              <xs:documentation>
						[C KRATKOROČNE OBVEZE] / [Tekuća godina]
					</xs:documentation>
            </xs:annotation>
          </xs:element>
          <xs:element name="P48323" type="decimal_18_2" nillable="false">
            <xs:annotation>
              <xs:documentation>
						[1 Obveze za predujmove] / [Prethodna godina]
					</xs:documentation>
            </xs:annotation>
          </xs:element>
          <xs:element name="P48346" type="decimal_18_2" nillable="false">
            <xs:annotation>
              <xs:documentation>
						[1 Obveze za predujmove] / [Tekuća godina]
					</xs:documentation>
            </xs:annotation>
          </xs:element>
          <xs:element name="P48324" type="decimal_18_2" nillable="false">
            <xs:annotation>
              <xs:documentation>
						[2 Obveze prema dobavljačima ] / [Prethodna godina]
					</xs:documentation>
            </xs:annotation>
          </xs:element>
          <xs:element name="P48347" type="decimal_18_2" nillable="false">
            <xs:annotation>
              <xs:documentation>
						[2 Obveze prema dobavljačima ] / [Tekuća godina]
					</xs:documentation>
            </xs:annotation>
          </xs:element>
          <xs:element name="P48325" type="decimal_18_2" nillable="false">
            <xs:annotation>
              <xs:documentation>
						[3 Obveze prema zaposlenima] / [Prethodna godina]
					</xs:documentation>
            </xs:annotation>
          </xs:element>
          <xs:element name="P48348" type="decimal_18_2" nillable="false">
            <xs:annotation>
              <xs:documentation>
						[3 Obveze prema zaposlenima] / [Tekuća godina]
					</xs:documentation>
            </xs:annotation>
          </xs:element>
          <xs:element name="P48326" type="decimal_18_2" nillable="false">
            <xs:annotation>
              <xs:documentation>
						[4 Obveze za poreze, doprinose i slična davanja] / [Prethodna godina]
					</xs:documentation>
            </xs:annotation>
          </xs:element>
          <xs:element name="P48349" type="decimal_18_2" nillable="false">
            <xs:annotation>
              <xs:documentation>
						[4 Obveze za poreze, doprinose i slična davanja] / [Tekuća godina]
					</xs:documentation>
            </xs:annotation>
          </xs:element>
          <xs:element name="P1070367" type="decimal_18_2" nillable="false">
            <xs:annotation>
              <xs:documentation>
						[5 Obveze prema povezanim poduzenicima] / [Prethodna godina]
					</xs:documentation>
            </xs:annotation>
          </xs:element>
          <xs:element name="P1070368" type="decimal_18_2" nillable="false">
            <xs:annotation>
              <xs:documentation>
						[5 Obveze prema povezanim poduzetnicima] / [Tekuća godina]
					</xs:documentation>
            </xs:annotation>
          </xs:element>
          <xs:element name="P48327" type="decimal_18_2" nillable="false">
            <xs:annotation>
              <xs:documentation>
						[6 Ostale kratkoročne obveze] / [Prethodna godina]
					</xs:documentation>
            </xs:annotation>
          </xs:element>
          <xs:element name="P48350" type="decimal_18_2" nillable="false">
            <xs:annotation>
              <xs:documentation>
						[6 Ostale kratkoročne obveze] / [Tekuća godina]
					</xs:documentation>
            </xs:annotation>
          </xs:element>
          <xs:element name="P48318" type="decimal_18_2" nillable="false">
            <xs:annotation>
              <xs:documentation>
						[D DUGOROČNE OBVEZE] / [Prethodna godina]
					</xs:documentation>
            </xs:annotation>
          </xs:element>
          <xs:element name="P48341" type="decimal_18_2" nillable="false">
            <xs:annotation>
              <xs:documentation>
						[D DUGOROČNE OBVEZE] / [Tekuća godina]
					</xs:documentation>
            </xs:annotation>
          </xs:element>
          <xs:element name="P1004445" type="decimal_18_2" nillable="false"/>
          <xs:element name="P1004446" type="decimal_18_2" nillable="false"/>
          <xs:element name="P48319" type="decimal_18_2" nillable="false">
            <xs:annotation>
              <xs:documentation>
						[E ODGOĐENO PLAĆANJE TROŠKOVA I PRIHOD BUDUĆEG RAZDOBLJA] / [Prethodna godina]
					</xs:documentation>
            </xs:annotation>
          </xs:element>
          <xs:element name="P48342" type="decimal_18_2" nillable="false">
            <xs:annotation>
              <xs:documentation>
						[E ODGOĐENO PLAĆANJE TROŠKOVA I PRIHOD BUDUĆEG RAZDOBLJA] / [Tekuća godina]
					</xs:documentation>
            </xs:annotation>
          </xs:element>
          <xs:element name="P48320" type="decimal_18_2" nillable="false">
            <xs:annotation>
              <xs:documentation>
						[G UKUPNO PASIVA] / [Prethodna godina]
					</xs:documentation>
            </xs:annotation>
          </xs:element>
          <xs:element name="P48343" type="decimal_18_2" nillable="false">
            <xs:annotation>
              <xs:documentation>
						[G UKUPNO PASIVA] / [Tekuća godina]
					</xs:documentation>
            </xs:annotation>
          </xs:element>
          <xs:element name="P48321" type="decimal_18_2" nillable="false">
            <xs:annotation>
              <xs:documentation>
						[G IZVANBILANČNI  ZAPISI] / [Prethodna godina]
					</xs:documentation>
            </xs:annotation>
          </xs:element>
          <xs:element name="P48344" type="decimal_18_2" nillable="false">
            <xs:annotation>
              <xs:documentation>
						[G IZVANBILANČNI  ZAPISI] / [Tekuća godina]
					</xs:documentation>
            </xs:annotation>
          </xs:element>
          <xs:element name="P1004447" type="decimal_18_2" nillable="false">
            <xs:annotation>
              <xs:documentation>
						[I KAPITAL I REZERVE] / [Prethodna godina]
					</xs:documentation>
            </xs:annotation>
          </xs:element>
          <xs:element name="P1004448" type="decimal_18_2" nillable="false">
            <xs:annotation>
              <xs:documentation>
						[I KAPITAL I REZERVE] / [Prethodna godina]
					</xs:documentation>
            </xs:annotation>
          </xs:element>
          <xs:element name="P1004449" type="decimal_18_2" nillable="false"/>
          <xs:element name="P1004450" type="decimal_18_2" nillable="false"/>
          <xs:element name="P1004451" type="decimal_18_2" nillable="false"/>
          <xs:element name="P1004452" type="decimal_18_2" nillable="false"/>
        </xs:all>
      </xs:complexType>
      <xs:complexType name="RDG_1000353">
        <xs:annotation>
          <xs:documentation>
				Izvještaj o sveobuhvatnoj dobiti, ZSE, tromjesečni
			</xs:documentation>
        </xs:annotation>
        <xs:all>
          <xs:element name="P1074911" type="decimal_18_2" nillable="false"/>
          <xs:element name="P1074913" type="decimal_18_2" nillable="false"/>
          <xs:element name="P1074915" type="decimal_18_2" nillable="false"/>
          <xs:element name="P1074917" type="decimal_18_2" nillable="false"/>
          <xs:element name="P1074919" type="decimal_18_2" nillable="false"/>
          <xs:element name="P1074920" type="decimal_18_2" nillable="false"/>
          <xs:element name="P1074922" type="decimal_18_2" nillable="false"/>
          <xs:element name="P1074924" type="decimal_18_2" nillable="false"/>
          <xs:element name="P1074926" type="decimal_18_2" nillable="false"/>
          <xs:element name="P1074928" type="decimal_18_2" nillable="false"/>
          <xs:element name="P1074929" type="decimal_18_2" nillable="false"/>
          <xs:element name="P1074930" type="decimal_18_2" nillable="false"/>
          <xs:element name="P1074931" type="decimal_18_2" nillable="false"/>
          <xs:element name="P1074932" type="decimal_18_2" nillable="false"/>
          <xs:element name="P1074933" type="decimal_18_2" nillable="false"/>
          <xs:element name="P1074934" type="decimal_18_2" nillable="false"/>
          <xs:element name="P1074935" type="decimal_18_2" nillable="false"/>
          <xs:element name="P1074936" type="decimal_18_2" nillable="false"/>
          <xs:element name="P1074937" type="decimal_18_2" nillable="false"/>
          <xs:element name="P1074938" type="decimal_18_2" nillable="false"/>
          <xs:element name="P1074939" type="decimal_18_2" nillable="false"/>
          <xs:element name="P1074940" type="decimal_18_2" nillable="false"/>
          <xs:element name="P1074941" type="decimal_18_2" nillable="false"/>
          <xs:element name="P1074942" type="decimal_18_2" nillable="false"/>
          <xs:element name="P1074943" type="decimal_18_2" nillable="false"/>
          <xs:element name="P1074944" type="decimal_18_2" nillable="false"/>
          <xs:element name="P1074945" type="decimal_18_2" nillable="false"/>
          <xs:element name="P1074946" type="decimal_18_2" nillable="false"/>
          <xs:element name="P1074948" type="decimal_18_2" nillable="false"/>
          <xs:element name="P1074950" type="decimal_18_2" nillable="false"/>
          <xs:element name="P1074952" type="decimal_18_2" nillable="false"/>
          <xs:element name="P1074953" type="decimal_18_2" nillable="false"/>
          <xs:element name="P1074955" type="decimal_18_2" nillable="false"/>
          <xs:element name="P1074957" type="decimal_18_2" nillable="false"/>
          <xs:element name="P1074959" type="decimal_18_2" nillable="false"/>
          <xs:element name="P1074961" type="decimal_18_2" nillable="false"/>
          <xs:element name="P1074963" type="decimal_18_2" nillable="false"/>
          <xs:element name="P1074965" type="decimal_18_2" nillable="false"/>
          <xs:element name="P1074966" type="decimal_18_2" nillable="false"/>
          <xs:element name="P1074968" type="decimal_18_2" nillable="false"/>
          <xs:element name="P1074969" type="decimal_18_2" nillable="false"/>
          <xs:element name="P1074970" type="decimal_18_2" nillable="false"/>
          <xs:element name="P1074971" type="decimal_18_2" nillable="false"/>
          <xs:element name="P1074972" type="decimal_18_2" nillable="false"/>
          <xs:element name="P1074974" type="decimal_18_2" nillable="false"/>
          <xs:element name="P1074976" type="decimal_18_2" nillable="false"/>
          <xs:element name="P1074977" type="decimal_18_2" nillable="false"/>
          <xs:element name="P1074978" type="decimal_18_2" nillable="false"/>
          <xs:element name="P1074980" type="decimal_18_2" nillable="false"/>
          <xs:element name="P1074982" type="decimal_18_2" nillable="false"/>
          <xs:element name="P1074984" type="decimal_18_2" nillable="false"/>
          <xs:element name="P1074986" type="decimal_18_2" nillable="false"/>
          <xs:element name="P1074988" type="decimal_18_2" nillable="false"/>
          <xs:element name="P1074990" type="decimal_18_2" nillable="false"/>
          <xs:element name="P1074992" type="decimal_18_2" nillable="false"/>
          <xs:element name="P1074993" type="decimal_18_2" nillable="false"/>
          <xs:element name="P1074995" type="decimal_18_2" nillable="false"/>
          <xs:element name="P1074996" type="decimal_18_2" nillable="false"/>
          <xs:element name="P1074999" type="decimal_18_2" nillable="false"/>
          <xs:element name="P1075002" type="decimal_18_2" nillable="false"/>
          <xs:element name="P1075004" type="decimal_18_2" nillable="false"/>
          <xs:element name="P1075006" type="decimal_18_2" nillable="false"/>
          <xs:element name="P1075008" type="decimal_18_2" nillable="false"/>
          <xs:element name="P1075010" type="decimal_18_2" nillable="false"/>
          <xs:element name="P1075013" type="decimal_18_2" nillable="false"/>
          <xs:element name="P1075015" type="decimal_18_2" nillable="false"/>
          <xs:element name="P1075017" type="decimal_18_2" nillable="false"/>
          <xs:element name="P1075019" type="decimal_18_2" nillable="false"/>
          <xs:element name="P1075021" type="decimal_18_2" nillable="false"/>
          <xs:element name="P1075022" type="decimal_18_2" nillable="false"/>
          <xs:element name="P1075024" type="decimal_18_2" nillable="false"/>
          <xs:element name="P1075025" type="decimal_18_2" nillable="false"/>
          <xs:element name="P1075027" type="decimal_18_2" nillable="false"/>
          <xs:element name="P1075029" type="decimal_18_2" nillable="false"/>
          <xs:element name="P1075030" type="decimal_18_2" nillable="false"/>
          <xs:element name="P1075032" type="decimal_18_2" nillable="false"/>
          <xs:element name="P1075034" type="decimal_18_2" nillable="false"/>
          <xs:element name="P1075036" type="decimal_18_2" nillable="false"/>
          <xs:element name="P1075038" type="decimal_18_2" nillable="false"/>
          <xs:element name="P1075040" type="decimal_18_2" nillable="false"/>
          <xs:element name="P1075041" type="decimal_18_2" nillable="false"/>
          <xs:element name="P1075042" type="decimal_18_2" nillable="false"/>
          <xs:element name="P1075044" type="decimal_18_2" nillable="false"/>
          <xs:element name="P1075045" type="decimal_18_2" nillable="false"/>
          <xs:element name="P1075046" type="decimal_18_2" nillable="false"/>
          <xs:element name="P1075047" type="decimal_18_2" nillable="false"/>
          <xs:element name="P1075048" type="decimal_18_2" nillable="false"/>
          <xs:element name="P1075049" type="decimal_18_2" nillable="false"/>
          <xs:element name="P1075050" type="decimal_18_2" nillable="false"/>
          <xs:element name="P1075051" type="decimal_18_2" nillable="false"/>
          <xs:element name="P1075052" type="decimal_18_2" nillable="false"/>
          <xs:element name="P1075053" type="decimal_18_2" nillable="false"/>
          <xs:element name="P1075054" type="decimal_18_2" nillable="false"/>
          <xs:element name="P1075056" type="decimal_18_2" nillable="false"/>
          <xs:element name="P1075059" type="decimal_18_2" nillable="false"/>
          <xs:element name="P1075061" type="decimal_18_2" nillable="false"/>
          <xs:element name="P1075062" type="decimal_18_2" nillable="false"/>
          <xs:element name="P1075064" type="decimal_18_2" nillable="false"/>
          <xs:element name="P1075066" type="decimal_18_2" nillable="false"/>
          <xs:element name="P1075068" type="decimal_18_2" nillable="false"/>
          <xs:element name="P1075069" type="decimal_18_2" nillable="false"/>
          <xs:element name="P1075070" type="decimal_18_2" nillable="false"/>
          <xs:element name="P1075072" type="decimal_18_2" nillable="false"/>
          <xs:element name="P1075073" type="decimal_18_2" nillable="false"/>
          <xs:element name="P1075074" type="decimal_18_2" nillable="false"/>
          <xs:element name="P1075075" type="decimal_18_2" nillable="false"/>
          <xs:element name="P1075077" type="decimal_18_2" nillable="false"/>
          <xs:element name="P1075078" type="decimal_18_2" nillable="false"/>
          <xs:element name="P1075079" type="decimal_18_2" nillable="false"/>
          <xs:element name="P1075081" type="decimal_18_2" nillable="false"/>
          <xs:element name="P1075082" type="decimal_18_2" nillable="false"/>
          <xs:element name="P1075084" type="decimal_18_2" nillable="false"/>
          <xs:element name="P1075086" type="decimal_18_2" nillable="false"/>
          <xs:element name="P1075087" type="decimal_18_2" nillable="false"/>
          <xs:element name="P1075088" type="decimal_18_2" nillable="false"/>
          <xs:element name="P1075089" type="decimal_18_2" nillable="false"/>
          <xs:element name="P1075090" type="decimal_18_2" nillable="false"/>
          <xs:element name="P1075092" type="decimal_18_2" nillable="false"/>
          <xs:element name="P1075094" type="decimal_18_2" nillable="false"/>
          <xs:element name="P1075096" type="decimal_18_2" nillable="false"/>
          <xs:element name="P1075098" type="decimal_18_2" nillable="false"/>
          <xs:element name="P1075122" type="decimal_18_2" nillable="false"/>
          <xs:element name="P1075123" type="decimal_18_2" nillable="false"/>
          <xs:element name="P1075124" type="decimal_18_2" nillable="false"/>
          <xs:element name="P1075125" type="decimal_18_2" nillable="false"/>
          <xs:element name="P1075126" type="decimal_18_2" nillable="false"/>
          <xs:element name="P1075127" type="decimal_18_2" nillable="false"/>
          <xs:element name="P1075128" type="decimal_18_2" nillable="false"/>
          <xs:element name="P1075129" type="decimal_18_2" nillable="false"/>
          <xs:element name="P1075130" type="decimal_18_2" nillable="false"/>
          <xs:element name="P1075131" type="decimal_18_2" nillable="false"/>
          <xs:element name="P1075132" type="decimal_18_2" nillable="false"/>
          <xs:element name="P1075133" type="decimal_18_2" nillable="false"/>
          <xs:element name="P1075134" type="decimal_18_2" nillable="false"/>
          <xs:element name="P1075135" type="decimal_18_2" nillable="false"/>
          <xs:element name="P1075136" type="decimal_18_2" nillable="false"/>
          <xs:element name="P1075137" type="decimal_18_2" nillable="false"/>
          <xs:element name="P1075138" type="decimal_18_2" nillable="false"/>
          <xs:element name="P1075139" type="decimal_18_2" nillable="false"/>
          <xs:element name="P1075140" type="decimal_18_2" nillable="false"/>
          <xs:element name="P1075141" type="decimal_18_2" nillable="false"/>
          <xs:element name="P1075142" type="decimal_18_2" nillable="false"/>
          <xs:element name="P1075143" type="decimal_18_2" nillable="false"/>
          <xs:element name="P1075144" type="decimal_18_2" nillable="false"/>
          <xs:element name="P1075145" type="decimal_18_2" nillable="false"/>
          <xs:element name="P1075146" type="decimal_18_2" nillable="false"/>
          <xs:element name="P1075147" type="decimal_18_2" nillable="false"/>
          <xs:element name="P1075148" type="decimal_18_2" nillable="false"/>
          <xs:element name="P1075149" type="decimal_18_2" nillable="false"/>
          <xs:element name="P1075150" type="decimal_18_2" nillable="false"/>
          <xs:element name="P1075151" type="decimal_18_2" nillable="false"/>
          <xs:element name="P1075152" type="decimal_18_2" nillable="false"/>
          <xs:element name="P1075153" type="decimal_18_2" nillable="false"/>
          <xs:element name="P1075154" type="decimal_18_2" nillable="false"/>
          <xs:element name="P1075155" type="decimal_18_2" nillable="false"/>
          <xs:element name="P1075156" type="decimal_18_2" nillable="false"/>
          <xs:element name="P1075157" type="decimal_18_2" nillable="false"/>
          <xs:element name="P1075158" type="decimal_18_2" nillable="false"/>
          <xs:element name="P1075159" type="decimal_18_2" nillable="false"/>
          <xs:element name="P1075160" type="decimal_18_2" nillable="false"/>
          <xs:element name="P1075161" type="decimal_18_2" nillable="false"/>
          <xs:element name="P1075162" type="decimal_18_2" nillable="false"/>
          <xs:element name="P1075163" type="decimal_18_2" nillable="false"/>
          <xs:element name="P1075164" type="decimal_18_2" nillable="false"/>
          <xs:element name="P1075165" type="decimal_18_2" nillable="false"/>
          <xs:element name="P1075166" type="decimal_18_2" nillable="false"/>
          <xs:element name="P1075167" type="decimal_18_2" nillable="false"/>
          <xs:element name="P1075168" type="decimal_18_2" nillable="false"/>
          <xs:element name="P1075169" type="decimal_18_2" nillable="false"/>
          <xs:element name="P1075170" type="decimal_18_2" nillable="false"/>
          <xs:element name="P1075171" type="decimal_18_2" nillable="false"/>
          <xs:element name="P1075172" type="decimal_18_2" nillable="false"/>
          <xs:element name="P1075173" type="decimal_18_2" nillable="false"/>
          <xs:element name="P1075174" type="decimal_18_2" nillable="false"/>
          <xs:element name="P1075175" type="decimal_18_2" nillable="false"/>
          <xs:element name="P1075176" type="decimal_18_2" nillable="false"/>
          <xs:element name="P1075177" type="decimal_18_2" nillable="false"/>
          <xs:element name="P1075178" type="decimal_18_2" nillable="false"/>
          <xs:element name="P1075179" type="decimal_18_2" nillable="false"/>
          <xs:element name="P1075180" type="decimal_18_2" nillable="false"/>
          <xs:element name="P1075181" type="decimal_18_2" nillable="false"/>
          <xs:element name="P1075182" type="decimal_18_2" nillable="false"/>
          <xs:element name="P1075183" type="decimal_18_2" nillable="false"/>
          <xs:element name="P1075184" type="decimal_18_2" nillable="false"/>
          <xs:element name="P1075185" type="decimal_18_2" nillable="false"/>
          <xs:element name="P1075186" type="decimal_18_2" nillable="false"/>
          <xs:element name="P1075187" type="decimal_18_2" nillable="false"/>
          <xs:element name="P1075188" type="decimal_18_2" nillable="false"/>
          <xs:element name="P1075189" type="decimal_18_2" nillable="false"/>
          <xs:element name="P1075190" type="decimal_18_2" nillable="false"/>
          <xs:element name="P1075191" type="decimal_18_2" nillable="false"/>
          <xs:element name="P1075192" type="decimal_18_2" nillable="false"/>
          <xs:element name="P1075193" type="decimal_18_2" nillable="false"/>
          <xs:element name="P1075194" type="decimal_18_2" nillable="false"/>
          <xs:element name="P1075195" type="decimal_18_2" nillable="false"/>
          <xs:element name="P1075196" type="decimal_18_2" nillable="false"/>
          <xs:element name="P1075197" type="decimal_18_2" nillable="false"/>
          <xs:element name="P1075198" type="decimal_18_2" nillable="false"/>
          <xs:element name="P1075199" type="decimal_18_2" nillable="false"/>
          <xs:element name="P1075200" type="decimal_18_2" nillable="false"/>
          <xs:element name="P1075201" type="decimal_18_2" nillable="false"/>
          <xs:element name="P1075202" type="decimal_18_2" nillable="false"/>
          <xs:element name="P1075203" type="decimal_18_2" nillable="false"/>
          <xs:element name="P1075204" type="decimal_18_2" nillable="false"/>
          <xs:element name="P1075205" type="decimal_18_2" nillable="false"/>
          <xs:element name="P1075206" type="decimal_18_2" nillable="false"/>
          <xs:element name="P1075207" type="decimal_18_2" nillable="false"/>
          <xs:element name="P1075208" type="decimal_18_2" nillable="false"/>
          <xs:element name="P1075209" type="decimal_18_2" nillable="false"/>
          <xs:element name="P1075210" type="decimal_18_2" nillable="false"/>
          <xs:element name="P1075211" type="decimal_18_2" nillable="false"/>
          <xs:element name="P1075212" type="decimal_18_2" nillable="false"/>
          <xs:element name="P1075213" type="decimal_18_2" nillable="false"/>
          <xs:element name="P1075214" type="decimal_18_2" nillable="false"/>
          <xs:element name="P1075215" type="decimal_18_2" nillable="false"/>
          <xs:element name="P1075216" type="decimal_18_2" nillable="false"/>
          <xs:element name="P1075217" type="decimal_18_2" nillable="false"/>
          <xs:element name="P1075218" type="decimal_18_2" nillable="false"/>
          <xs:element name="P1075219" type="decimal_18_2" nillable="false"/>
          <xs:element name="P1075220" type="decimal_18_2" nillable="false"/>
          <xs:element name="P1075221" type="decimal_18_2" nillable="false"/>
          <xs:element name="P1075222" type="decimal_18_2" nillable="false"/>
          <xs:element name="P1075223" type="decimal_18_2" nillable="false"/>
          <xs:element name="P1075224" type="decimal_18_2" nillable="false"/>
          <xs:element name="P1075225" type="decimal_18_2" nillable="false"/>
          <xs:element name="P1075226" type="decimal_18_2" nillable="false"/>
          <xs:element name="P1075227" type="decimal_18_2" nillable="false"/>
          <xs:element name="P1075228" type="decimal_18_2" nillable="false"/>
        </xs:all>
      </xs:complexType>
      <xs:complexType name="INT-D_1000354">
        <xs:annotation>
          <xs:documentation>
				Izvještaj o novčanom tijeku, direktna metoda, ZSE, tromjesečna
			</xs:documentation>
        </xs:annotation>
        <xs:all>
          <xs:element name="P49651" type="decimal_18_2" nillable="false">
            <xs:annotation>
              <xs:documentation>
						[NOVČANI TIJEK OD POSLOVNIH AKTIVNOSTI] [1 Novčani primici od članova, izdavatelja i ostalih korisnika burzovnih usluga] / [Isto razdoblje prethodne godine]
					</xs:documentation>
            </xs:annotation>
          </xs:element>
          <xs:element name="P49691" type="decimal_18_2" nillable="false">
            <xs:annotation>
              <xs:documentation>
						[NOVČANI TIJEK OD POSLOVNIH AKTIVNOSTI] [1 Novčani primici od članova, izdavatelja i ostalih korisnika burzovnih usluga] / [Tekuće poslovno razdoblje]
					</xs:documentation>
            </xs:annotation>
          </xs:element>
          <xs:element name="P49652" type="decimal_18_2" nillable="false">
            <xs:annotation>
              <xs:documentation>
						[NOVČANI TIJEK OD POSLOVNIH AKTIVNOSTI] [2 Novčani primici od tantijema, naknada, provizija i sl.] / [Isto razdoblje prethodne godine]
					</xs:documentation>
            </xs:annotation>
          </xs:element>
          <xs:element name="P49692" type="decimal_18_2" nillable="false">
            <xs:annotation>
              <xs:documentation>
						[NOVČANI TIJEK OD POSLOVNIH AKTIVNOSTI] [2 Novčani primici od tantijema, naknada, provizija i sl.] / [Tekuće poslovno razdoblje]
					</xs:documentation>
            </xs:annotation>
          </xs:element>
          <xs:element name="P49641" type="decimal_18_2" nillable="false">
            <xs:annotation>
              <xs:documentation>
						[NOVČANI TIJEK OD POSLOVNIH AKTIVNOSTI] [3 Novčani primici od osiguranja za naknadu šteta] / [Isto razdoblje prethodne godine]
					</xs:documentation>
            </xs:annotation>
          </xs:element>
          <xs:element name="P49681" type="decimal_18_2" nillable="false">
            <xs:annotation>
              <xs:documentation>
						[NOVČANI TIJEK OD POSLOVNIH AKTIVNOSTI] [3 Novčani primici od osiguranja za naknadu šteta] / [Tekuće poslovno razdoblje]
					</xs:documentation>
            </xs:annotation>
          </xs:element>
          <xs:element name="P49642" type="decimal_18_2" nillable="false">
            <xs:annotation>
              <xs:documentation>
						[NOVČANI TIJEK OD POSLOVNIH AKTIVNOSTI] [4 Novčani primici s osnove povrata poreza] / [Isto razdoblje prethodne godine]
					</xs:documentation>
            </xs:annotation>
          </xs:element>
          <xs:element name="P49682" type="decimal_18_2" nillable="false">
            <xs:annotation>
              <xs:documentation>
						[NOVČANI TIJEK OD POSLOVNIH AKTIVNOSTI] [4 Novčani primici s osnove povrata poreza] / [Tekuće poslovno razdoblje]
					</xs:documentation>
            </xs:annotation>
          </xs:element>
          <xs:element name="P49643" type="decimal_18_2" nillable="false">
            <xs:annotation>
              <xs:documentation>
						[NOVČANI TIJEK OD POSLOVNIH AKTIVNOSTI] [I Ukupno novčani primici od poslovnih aktivnosti] / [Isto razdoblje prethodne godine]
					</xs:documentation>
            </xs:annotation>
          </xs:element>
          <xs:element name="P49683" type="decimal_18_2" nillable="false">
            <xs:annotation>
              <xs:documentation>
						[NOVČANI TIJEK OD POSLOVNIH AKTIVNOSTI] [I Ukupno novčani primici od poslovnih aktivnosti] / [Tekuće poslovno razdoblje]
					</xs:documentation>
            </xs:annotation>
          </xs:element>
          <xs:element name="P49644" type="decimal_18_2" nillable="false">
            <xs:annotation>
              <xs:documentation>
						[NOVČANI TIJEK OD POSLOVNIH AKTIVNOSTI] [1 Novčani izdaci dobavljačima] / [Isto razdoblje prethodne godine]
					</xs:documentation>
            </xs:annotation>
          </xs:element>
          <xs:element name="P49684" type="decimal_18_2" nillable="false">
            <xs:annotation>
              <xs:documentation>
						[NOVČANI TIJEK OD POSLOVNIH AKTIVNOSTI] [1 Novčani izdaci dobavljačima] / [Tekuće poslovno razdoblje]
					</xs:documentation>
            </xs:annotation>
          </xs:element>
          <xs:element name="P49645" type="decimal_18_2" nillable="false">
            <xs:annotation>
              <xs:documentation>
						[NOVČANI TIJEK OD POSLOVNIH AKTIVNOSTI] [2 Novčani izdaci za zaposlene] / [Isto razdoblje prethodne godine]
					</xs:documentation>
            </xs:annotation>
          </xs:element>
          <xs:element name="P49685" type="decimal_18_2" nillable="false">
            <xs:annotation>
              <xs:documentation>
						[NOVČANI TIJEK OD POSLOVNIH AKTIVNOSTI] [2 Novčani izdaci za zaposlene] / [Tekuće poslovno razdoblje]
					</xs:documentation>
            </xs:annotation>
          </xs:element>
          <xs:element name="P49646" type="decimal_18_2" nillable="false">
            <xs:annotation>
              <xs:documentation>
						[NOVČANI TIJEK OD POSLOVNIH AKTIVNOSTI] [3 Novčani izdaci za osiguranje za naknade šteta] / [Isto razdoblje prethodne godine]
					</xs:documentation>
            </xs:annotation>
          </xs:element>
          <xs:element name="P49686" type="decimal_18_2" nillable="false">
            <xs:annotation>
              <xs:documentation>
						[NOVČANI TIJEK OD POSLOVNIH AKTIVNOSTI] [3 Novčani izdaci za osiguranje za naknade šteta] / [Tekuće poslovno razdoblje]
					</xs:documentation>
            </xs:annotation>
          </xs:element>
          <xs:element name="P49637" type="decimal_18_2" nillable="false">
            <xs:annotation>
              <xs:documentation>
						[NOVČANI TIJEK OD POSLOVNIH AKTIVNOSTI] [4 Novčani izdaci za kamate] / [Isto razdoblje prethodne godine]
					</xs:documentation>
            </xs:annotation>
          </xs:element>
          <xs:element name="P49677" type="decimal_18_2" nillable="false">
            <xs:annotation>
              <xs:documentation>
						[NOVČANI TIJEK OD POSLOVNIH AKTIVNOSTI] [4 Novčani izdaci za kamate] / [Tekuće poslovno razdoblje]
					</xs:documentation>
            </xs:annotation>
          </xs:element>
          <xs:element name="P49638" type="decimal_18_2" nillable="false">
            <xs:annotation>
              <xs:documentation>
						[NOVČANI TIJEK OD POSLOVNIH AKTIVNOSTI] [5 Novčani izdaci za poreze] / [Isto razdoblje prethodne godine]
					</xs:documentation>
            </xs:annotation>
          </xs:element>
          <xs:element name="P49678" type="decimal_18_2" nillable="false">
            <xs:annotation>
              <xs:documentation>
						[NOVČANI TIJEK OD POSLOVNIH AKTIVNOSTI] [5 Novčani izdaci za poreze] / [Tekuće poslovno razdoblje]
					</xs:documentation>
            </xs:annotation>
          </xs:element>
          <xs:element name="P49639" type="decimal_18_2" nillable="false">
            <xs:annotation>
              <xs:documentation>
						[NOVČANI TIJEK OD POSLOVNIH AKTIVNOSTI] [6 Ostali novčani izdaci] / [Isto razdoblje prethodne godine]
					</xs:documentation>
            </xs:annotation>
          </xs:element>
          <xs:element name="P49679" type="decimal_18_2" nillable="false">
            <xs:annotation>
              <xs:documentation>
						[NOVČANI TIJEK OD POSLOVNIH AKTIVNOSTI] [6 Ostali novčani izdaci] / [Tekuće poslovno razdoblje]
					</xs:documentation>
            </xs:annotation>
          </xs:element>
          <xs:element name="P49640" type="decimal_18_2" nillable="false">
            <xs:annotation>
              <xs:documentation>
						[NOVČANI TIJEK OD POSLOVNIH AKTIVNOSTI] [II Ukupno novčani izdaci od poslovnih aktivnosti] / [Isto razdoblje prethodne godine]
					</xs:documentation>
            </xs:annotation>
          </xs:element>
          <xs:element name="P49680" type="decimal_18_2" nillable="false">
            <xs:annotation>
              <xs:documentation>
						[NOVČANI TIJEK OD POSLOVNIH AKTIVNOSTI] [II Ukupno novčani izdaci od poslovnih aktivnosti] / [Tekuće poslovno razdoblje]
					</xs:documentation>
            </xs:annotation>
          </xs:element>
          <xs:element name="P49661" type="decimal_18_2" nillable="false">
            <xs:annotation>
              <xs:documentation>
						[ NOVČANI TIJEK OD INVESTICIJSKIH AKTIVNOSTI] [1 Novčani primici od prodaje dugotrajne materijalne i nematerijalne imovine] / [Isto razdoblje prethodne godine]
					</xs:documentation>
            </xs:annotation>
          </xs:element>
          <xs:element name="P49701" type="decimal_18_2" nillable="false">
            <xs:annotation>
              <xs:documentation>
						[ NOVČANI TIJEK OD INVESTICIJSKIH AKTIVNOSTI] [1 Novčani primici od prodaje dugotrajne materijalne i nematerijalne imovine] / [Tekuće poslovno razdoblje]
					</xs:documentation>
            </xs:annotation>
          </xs:element>
          <xs:element name="P49662" type="decimal_18_2" nillable="false">
            <xs:annotation>
              <xs:documentation>
						[ NOVČANI TIJEK OD INVESTICIJSKIH AKTIVNOSTI] [2 Novčani primici od prodaje vlasničkih i dužničkih instrumenata] / [Isto razdoblje prethodne godine]
					</xs:documentation>
            </xs:annotation>
          </xs:element>
          <xs:element name="P49702" type="decimal_18_2" nillable="false">
            <xs:annotation>
              <xs:documentation>
						[ NOVČANI TIJEK OD INVESTICIJSKIH AKTIVNOSTI] [2 Novčani primici od prodaje vlasničkih i dužničkih instrumenata] / [Tekuće poslovno razdoblje]
					</xs:documentation>
            </xs:annotation>
          </xs:element>
          <xs:element name="P49663" type="decimal_18_2" nillable="false">
            <xs:annotation>
              <xs:documentation>
						[ NOVČANI TIJEK OD INVESTICIJSKIH AKTIVNOSTI] [3 Novčani primici od kamata] / [Isto razdoblje prethodne godine]
					</xs:documentation>
            </xs:annotation>
          </xs:element>
          <xs:element name="P49703" type="decimal_18_2" nillable="false">
            <xs:annotation>
              <xs:documentation>
						[ NOVČANI TIJEK OD INVESTICIJSKIH AKTIVNOSTI] [3 Novčani primici od kamata] / [Tekuće poslovno razdoblje]
					</xs:documentation>
            </xs:annotation>
          </xs:element>
          <xs:element name="P49664" type="decimal_18_2" nillable="false">
            <xs:annotation>
              <xs:documentation>
						[ NOVČANI TIJEK OD INVESTICIJSKIH AKTIVNOSTI] [4 Novčani primici od dividendi] / [Isto razdoblje prethodne godine]
					</xs:documentation>
            </xs:annotation>
          </xs:element>
          <xs:element name="P49704" type="decimal_18_2" nillable="false">
            <xs:annotation>
              <xs:documentation>
						[ NOVČANI TIJEK OD INVESTICIJSKIH AKTIVNOSTI] [4 Novčani primici od dividendi] / [Tekuće poslovno razdoblje]
					</xs:documentation>
            </xs:annotation>
          </xs:element>
          <xs:element name="P49653" type="decimal_18_2" nillable="false">
            <xs:annotation>
              <xs:documentation>
						[ NOVČANI TIJEK OD INVESTICIJSKIH AKTIVNOSTI] [5 Ostali novčani primici od investicijskih aktivnosti] / [Isto razdoblje prethodne godine]
					</xs:documentation>
            </xs:annotation>
          </xs:element>
          <xs:element name="P49693" type="decimal_18_2" nillable="false">
            <xs:annotation>
              <xs:documentation>
						[ NOVČANI TIJEK OD INVESTICIJSKIH AKTIVNOSTI] [5 Ostali novčani primici od investicijskih aktivnosti] / [Tekuće poslovno razdoblje]
					</xs:documentation>
            </xs:annotation>
          </xs:element>
          <xs:element name="P49654" type="decimal_18_2" nillable="false">
            <xs:annotation>
              <xs:documentation>
						[ NOVČANI TIJEK OD INVESTICIJSKIH AKTIVNOSTI] [a Novčani primici od prodaje udjela u otvorenim investicijskim fondovima] / [Isto razdoblje prethodne godine]
					</xs:documentation>
            </xs:annotation>
          </xs:element>
          <xs:element name="P49694" type="decimal_18_2" nillable="false">
            <xs:annotation>
              <xs:documentation>
						[ NOVČANI TIJEK OD INVESTICIJSKIH AKTIVNOSTI] [a Novčani primici od prodaje udjela u otvorenim investicijskim fondovima] / [Tekuće poslovno razdoblje]
					</xs:documentation>
            </xs:annotation>
          </xs:element>
          <xs:element name="P49655" type="decimal_18_2" nillable="false">
            <xs:annotation>
              <xs:documentation>
						[ NOVČANI TIJEK OD INVESTICIJSKIH AKTIVNOSTI] [b Novčani primici od prodaje  kratkoročnih depozita] / [Isto razdoblje prethodne godine]
					</xs:documentation>
            </xs:annotation>
          </xs:element>
          <xs:element name="P49695" type="decimal_18_2" nillable="false">
            <xs:annotation>
              <xs:documentation>
						[ NOVČANI TIJEK OD INVESTICIJSKIH AKTIVNOSTI] [b Novčani primici od prodaje  kratkoročnih depozita] / [Tekuće poslovno razdoblje]
					</xs:documentation>
            </xs:annotation>
          </xs:element>
          <xs:element name="P49656" type="decimal_18_2" nillable="false">
            <xs:annotation>
              <xs:documentation>
						[ NOVČANI TIJEK OD INVESTICIJSKIH AKTIVNOSTI] [III Ukupno novčani primici od investicijskih aktivnosti] / [Isto razdoblje prethodne godine]
					</xs:documentation>
            </xs:annotation>
          </xs:element>
          <xs:element name="P49696" type="decimal_18_2" nillable="false">
            <xs:annotation>
              <xs:documentation>
						[ NOVČANI TIJEK OD INVESTICIJSKIH AKTIVNOSTI] [III Ukupno novčani primici od investicijskih aktivnosti] / [Tekuće poslovno razdoblje]
					</xs:documentation>
            </xs:annotation>
          </xs:element>
          <xs:element name="P49657" type="decimal_18_2" nillable="false">
            <xs:annotation>
              <xs:documentation>
						[ NOVČANI TIJEK OD INVESTICIJSKIH AKTIVNOSTI] [1 Novčani izdaci za kupnju dugotrajne materijalne i nematerijalne imovine] / [Isto razdoblje prethodne godine]
					</xs:documentation>
            </xs:annotation>
          </xs:element>
          <xs:element name="P49697" type="decimal_18_2" nillable="false">
            <xs:annotation>
              <xs:documentation>
						[ NOVČANI TIJEK OD INVESTICIJSKIH AKTIVNOSTI] [1 Novčani izdaci za kupnju dugotrajne materijalne i nematerijalne imovine] / [Tekuće poslovno razdoblje]
					</xs:documentation>
            </xs:annotation>
          </xs:element>
          <xs:element name="P49658" type="decimal_18_2" nillable="false">
            <xs:annotation>
              <xs:documentation>
						[ NOVČANI TIJEK OD INVESTICIJSKIH AKTIVNOSTI] [2 Novčani izdaci za stjecanje vlasničkih i dužničkih financijskih instrumenata] / [Isto razdoblje prethodne godine]
					</xs:documentation>
            </xs:annotation>
          </xs:element>
          <xs:element name="P49698" type="decimal_18_2" nillable="false">
            <xs:annotation>
              <xs:documentation>
						[ NOVČANI TIJEK OD INVESTICIJSKIH AKTIVNOSTI] [2 Novčani izdaci za stjecanje vlasničkih i dužničkih financijskih instrumenata] / [Tekuće poslovno razdoblje]
					</xs:documentation>
            </xs:annotation>
          </xs:element>
          <xs:element name="P49647" type="decimal_18_2" nillable="false">
            <xs:annotation>
              <xs:documentation>
						[ NOVČANI TIJEK OD INVESTICIJSKIH AKTIVNOSTI] [3 Ostali novčani izdaci od investicijskih aktivnosti] / [Isto razdoblje prethodne godine]
					</xs:documentation>
            </xs:annotation>
          </xs:element>
          <xs:element name="P49687" type="decimal_18_2" nillable="false">
            <xs:annotation>
              <xs:documentation>
						[ NOVČANI TIJEK OD INVESTICIJSKIH AKTIVNOSTI] [3 Ostali novčani izdaci od investicijskih aktivnosti] / [Tekuće poslovno razdoblje]
					</xs:documentation>
            </xs:annotation>
          </xs:element>
          <xs:element name="P49648" type="decimal_18_2" nillable="false">
            <xs:annotation>
              <xs:documentation>
						[ NOVČANI TIJEK OD INVESTICIJSKIH AKTIVNOSTI] [a Novčani izdaci od prodaje udjela u otvorenim investicijskim fondovima] / [Isto razdoblje prethodne godine]
					</xs:documentation>
            </xs:annotation>
          </xs:element>
          <xs:element name="P49688" type="decimal_18_2" nillable="false">
            <xs:annotation>
              <xs:documentation>
						[ NOVČANI TIJEK OD INVESTICIJSKIH AKTIVNOSTI] [a Novčani izdaci od prodaje udjela u otvorenim investicijskim fondovima] / [Tekuće poslovno razdoblje]
					</xs:documentation>
            </xs:annotation>
          </xs:element>
          <xs:element name="P49649" type="decimal_18_2" nillable="false">
            <xs:annotation>
              <xs:documentation>
						[ NOVČANI TIJEK OD INVESTICIJSKIH AKTIVNOSTI] [b Novčani izdaci od prodaje  kratkoročnih depozita] / [Isto razdoblje prethodne godine]
					</xs:documentation>
            </xs:annotation>
          </xs:element>
          <xs:element name="P49689" type="decimal_18_2" nillable="false">
            <xs:annotation>
              <xs:documentation>
						[ NOVČANI TIJEK OD INVESTICIJSKIH AKTIVNOSTI] [b Novčani izdaci od prodaje  kratkoročnih depozita] / [Tekuće poslovno razdoblje]
					</xs:documentation>
            </xs:annotation>
          </xs:element>
          <xs:element name="P49650" type="decimal_18_2" nillable="false">
            <xs:annotation>
              <xs:documentation>
						[ NOVČANI TIJEK OD INVESTICIJSKIH AKTIVNOSTI] [IV Ukupno novčani izdaci od investicijskih aktivnosti] / [Isto razdoblje prethodne godine]
					</xs:documentation>
            </xs:annotation>
          </xs:element>
          <xs:element name="P49690" type="decimal_18_2" nillable="false">
            <xs:annotation>
              <xs:documentation>
						[ NOVČANI TIJEK OD INVESTICIJSKIH AKTIVNOSTI] [IV Ukupno novčani izdaci od investicijskih aktivnosti] / [Tekuće poslovno razdoblje]
					</xs:documentation>
            </xs:annotation>
          </xs:element>
          <xs:element name="P49635" type="decimal_18_2" nillable="false">
            <xs:annotation>
              <xs:documentation>
						[ NOVČANI TIJEK OD FINANCIJSKIH AKTIVNOSTI] [1 Novčani primici od izdavanja vlasničkih i dužničkih financijskih instrumenata] / [Isto razdoblje prethodne godine]
					</xs:documentation>
            </xs:annotation>
          </xs:element>
          <xs:element name="P49675" type="decimal_18_2" nillable="false">
            <xs:annotation>
              <xs:documentation>
						[ NOVČANI TIJEK OD FINANCIJSKIH AKTIVNOSTI] [1 Novčani primici od izdavanja vlasničkih i dužničkih financijskih instrumenata] / [Tekuće poslovno razdoblje]
					</xs:documentation>
            </xs:annotation>
          </xs:element>
          <xs:element name="P49636" type="decimal_18_2" nillable="false">
            <xs:annotation>
              <xs:documentation>
						[ NOVČANI TIJEK OD FINANCIJSKIH AKTIVNOSTI] [2 Novčani primici od glavnice kredita, zadužnica, pozajmica i drugih posudbi] / [Isto razdoblje prethodne godine]
					</xs:documentation>
            </xs:annotation>
          </xs:element>
          <xs:element name="P49676" type="decimal_18_2" nillable="false">
            <xs:annotation>
              <xs:documentation>
						[ NOVČANI TIJEK OD FINANCIJSKIH AKTIVNOSTI] [2 Novčani primici od glavnice kredita, zadužnica, pozajmica i drugih posudbi] / [Tekuće poslovno razdoblje]
					</xs:documentation>
            </xs:annotation>
          </xs:element>
          <xs:element name="P49665" type="decimal_18_2" nillable="false">
            <xs:annotation>
              <xs:documentation>
						[ NOVČANI TIJEK OD FINANCIJSKIH AKTIVNOSTI] [3 Ostali primici od financijskih aktivnosti] / [Isto razdoblje prethodne godine]
					</xs:documentation>
            </xs:annotation>
          </xs:element>
          <xs:element name="P49705" type="decimal_18_2" nillable="false">
            <xs:annotation>
              <xs:documentation>
						[ NOVČANI TIJEK OD FINANCIJSKIH AKTIVNOSTI] [3 Ostali primici od financijskih aktivnosti] / [Tekuće poslovno razdoblje]
					</xs:documentation>
            </xs:annotation>
          </xs:element>
          <xs:element name="P49666" type="decimal_18_2" nillable="false">
            <xs:annotation>
              <xs:documentation>
						[ NOVČANI TIJEK OD FINANCIJSKIH AKTIVNOSTI] [V Ukupno novčani primici od financijskih aktivnosti] / [Isto razdoblje prethodne godine]
					</xs:documentation>
            </xs:annotation>
          </xs:element>
          <xs:element name="P49706" type="decimal_18_2" nillable="false">
            <xs:annotation>
              <xs:documentation>
						[ NOVČANI TIJEK OD FINANCIJSKIH AKTIVNOSTI] [V Ukupno novčani primici od financijskih aktivnosti] / [Tekuće poslovno razdoblje]
					</xs:documentation>
            </xs:annotation>
          </xs:element>
          <xs:element name="P49667" type="decimal_18_2" nillable="false">
            <xs:annotation>
              <xs:documentation>
						[ NOVČANI TIJEK OD FINANCIJSKIH AKTIVNOSTI] [1 Novčani izdaci za otplatu glavnice kredita i obveznica] / [Isto razdoblje prethodne godine]
					</xs:documentation>
            </xs:annotation>
          </xs:element>
          <xs:element name="P49707" type="decimal_18_2" nillable="false">
            <xs:annotation>
              <xs:documentation>
						[ NOVČANI TIJEK OD FINANCIJSKIH AKTIVNOSTI] [1 Novčani izdaci za otplatu glavnice kredita i obveznica] / [Tekuće poslovno razdoblje]
					</xs:documentation>
            </xs:annotation>
          </xs:element>
          <xs:element name="P49668" type="decimal_18_2" nillable="false">
            <xs:annotation>
              <xs:documentation>
						[ NOVČANI TIJEK OD FINANCIJSKIH AKTIVNOSTI] [2 Novčani izdaci za isplatu dividendi] / [Isto razdoblje prethodne godine]
					</xs:documentation>
            </xs:annotation>
          </xs:element>
          <xs:element name="P49708" type="decimal_18_2" nillable="false">
            <xs:annotation>
              <xs:documentation>
						[ NOVČANI TIJEK OD FINANCIJSKIH AKTIVNOSTI] [2 Novčani izdaci za isplatu dividendi] / [Tekuće poslovno razdoblje]
					</xs:documentation>
            </xs:annotation>
          </xs:element>
          <xs:element name="P49669" type="decimal_18_2" nillable="false">
            <xs:annotation>
              <xs:documentation>
						[ NOVČANI TIJEK OD FINANCIJSKIH AKTIVNOSTI] [3 Novčani izdaci za financijski najam] / [Isto razdoblje prethodne godine]
					</xs:documentation>
            </xs:annotation>
          </xs:element>
          <xs:element name="P49709" type="decimal_18_2" nillable="false">
            <xs:annotation>
              <xs:documentation>
						[ NOVČANI TIJEK OD FINANCIJSKIH AKTIVNOSTI] [3 Novčani izdaci za financijski najam] / [Tekuće poslovno razdoblje]
					</xs:documentation>
            </xs:annotation>
          </xs:element>
          <xs:element name="P49670" type="decimal_18_2" nillable="false">
            <xs:annotation>
              <xs:documentation>
						[ NOVČANI TIJEK OD FINANCIJSKIH AKTIVNOSTI] [4 Novčani izdaci za otkup vlastitih dionica] / [Isto razdoblje prethodne godine]
					</xs:documentation>
            </xs:annotation>
          </xs:element>
          <xs:element name="P49710" type="decimal_18_2" nillable="false">
            <xs:annotation>
              <xs:documentation>
						[ NOVČANI TIJEK OD FINANCIJSKIH AKTIVNOSTI] [4 Novčani izdaci za otkup vlastitih dionica] / [Tekuće poslovno razdoblje]
					</xs:documentation>
            </xs:annotation>
          </xs:element>
          <xs:element name="P49659" type="decimal_18_2" nillable="false">
            <xs:annotation>
              <xs:documentation>
						[ NOVČANI TIJEK OD FINANCIJSKIH AKTIVNOSTI] [5 Ostali novčani izdaci od financijskih aktivnosti] / [Isto razdoblje prethodne godine]
					</xs:documentation>
            </xs:annotation>
          </xs:element>
          <xs:element name="P49699" type="decimal_18_2" nillable="false">
            <xs:annotation>
              <xs:documentation>
						[ NOVČANI TIJEK OD FINANCIJSKIH AKTIVNOSTI] [5 Ostali novčani izdaci od financijskih aktivnosti] / [Tekuće poslovno razdoblje]
					</xs:documentation>
            </xs:annotation>
          </xs:element>
          <xs:element name="P49660" type="decimal_18_2" nillable="false">
            <xs:annotation>
              <xs:documentation>
						[ NOVČANI TIJEK OD FINANCIJSKIH AKTIVNOSTI] [VI Ukupno novčani izdaci od financijskih aktivnosti] / [Isto razdoblje prethodne godine]
					</xs:documentation>
            </xs:annotation>
          </xs:element>
          <xs:element name="P49700" type="decimal_18_2" nillable="false">
            <xs:annotation>
              <xs:documentation>
						[ NOVČANI TIJEK OD FINANCIJSKIH AKTIVNOSTI] [VI Ukupno novčani izdaci od financijskih aktivnosti] / [Tekuće poslovno razdoblje]
					</xs:documentation>
            </xs:annotation>
          </xs:element>
          <xs:element name="P1026576" type="decimal_18_2" nillable="false">
            <xs:annotation>
              <xs:documentation>
						[ NOVČANI TIJEK OD FINANCIJSKIH AKTIVNOSTI] [VI Ukupno novčani izdaci od financijskih aktivnosti] / [Isto razdoblje prethodne godine]
					</xs:documentation>
            </xs:annotation>
          </xs:element>
          <xs:element name="P1026577" type="decimal_18_2" nillable="false">
            <xs:annotation>
              <xs:documentation>
						[ NOVČANI TIJEK OD FINANCIJSKIH AKTIVNOSTI] [VI Ukupno novčani izdaci od financijskih aktivnosti] / [Tekuće poslovno razdoblje]
					</xs:documentation>
            </xs:annotation>
          </xs:element>
          <xs:element name="P1026578" type="decimal_18_2" nillable="false">
            <xs:annotation>
              <xs:documentation>
						[ NOVČANI TIJEK OD FINANCIJSKIH AKTIVNOSTI] [VI Ukupno novčani izdaci od financijskih aktivnosti] / [Isto razdoblje prethodne godine]
					</xs:documentation>
            </xs:annotation>
          </xs:element>
          <xs:element name="P1026581" type="decimal_18_2" nillable="false">
            <xs:annotation>
              <xs:documentation>
						[ NOVČANI TIJEK OD FINANCIJSKIH AKTIVNOSTI] [VI Ukupno novčani izdaci od financijskih aktivnosti] / [Tekuće poslovno razdoblje]
					</xs:documentation>
            </xs:annotation>
          </xs:element>
          <xs:element name="P1026579" type="decimal_18_2" nillable="false">
            <xs:annotation>
              <xs:documentation>
						[ NOVČANI TIJEK OD FINANCIJSKIH AKTIVNOSTI] [VI Ukupno novčani izdaci od financijskih aktivnosti] / [Isto razdoblje prethodne godine]
					</xs:documentation>
            </xs:annotation>
          </xs:element>
          <xs:element name="P1026582" type="decimal_18_2" nillable="false">
            <xs:annotation>
              <xs:documentation>
						[ NOVČANI TIJEK OD FINANCIJSKIH AKTIVNOSTI] [VI Ukupno novčani izdaci od financijskih aktivnosti] / [Tekuće poslovno razdoblje]
					</xs:documentation>
            </xs:annotation>
          </xs:element>
          <xs:element name="P1026580" type="decimal_18_2" nillable="false">
            <xs:annotation>
              <xs:documentation>
						[ NOVČANI TIJEK OD FINANCIJSKIH AKTIVNOSTI] [VI Ukupno novčani izdaci od financijskih aktivnosti] / [Isto razdoblje prethodne godine]
					</xs:documentation>
            </xs:annotation>
          </xs:element>
          <xs:element name="P1026583" type="decimal_18_2" nillable="false">
            <xs:annotation>
              <xs:documentation>
						[ NOVČANI TIJEK OD FINANCIJSKIH AKTIVNOSTI] [VI Ukupno novčani izdaci od financijskih aktivnosti] / [Tekuće poslovno razdoblje]
					</xs:documentation>
            </xs:annotation>
          </xs:element>
        </xs:all>
      </xs:complexType>
      <xs:complexType name="INT-I_1000355">
        <xs:annotation>
          <xs:documentation>
				Izvještaj o novčanom tijeku, indirektna, ZSE, tromjesečni
			</xs:documentation>
        </xs:annotation>
        <xs:all>
          <xs:element name="P49607" type="decimal_18_2" nillable="false">
            <xs:annotation>
              <xs:documentation>
						[NOVČANI TIJEK OD POSLOVNIH AKTIVNOSTI] [1 Dobit prije poreza] / [Isto razdoblje prethodne godine]
					</xs:documentation>
            </xs:annotation>
          </xs:element>
          <xs:element name="P49608" type="decimal_18_2" nillable="false">
            <xs:annotation>
              <xs:documentation>
						[NOVČANI TIJEK OD POSLOVNIH AKTIVNOSTI] [1 Dobit prije poreza] / [Tekuće poslovno razdoblje]
					</xs:documentation>
            </xs:annotation>
          </xs:element>
          <xs:element name="P49609" type="decimal_18_2" nillable="false">
            <xs:annotation>
              <xs:documentation>
						[NOVČANI TIJEK OD POSLOVNIH AKTIVNOSTI] [2 Amortizacija] / [Isto razdoblje prethodne godine]
					</xs:documentation>
            </xs:annotation>
          </xs:element>
          <xs:element name="P49610" type="decimal_18_2" nillable="false">
            <xs:annotation>
              <xs:documentation>
						[NOVČANI TIJEK OD POSLOVNIH AKTIVNOSTI] [2 Amortizacija] / [Tekuće poslovno razdoblje]
					</xs:documentation>
            </xs:annotation>
          </xs:element>
          <xs:element name="P49611" type="decimal_18_2" nillable="false">
            <xs:annotation>
              <xs:documentation>
						[NOVČANI TIJEK OD POSLOVNIH AKTIVNOSTI] [3 Povećanje kratkoročnih obveza] / [Isto razdoblje prethodne godine]
					</xs:documentation>
            </xs:annotation>
          </xs:element>
          <xs:element name="P49612" type="decimal_18_2" nillable="false">
            <xs:annotation>
              <xs:documentation>
						[NOVČANI TIJEK OD POSLOVNIH AKTIVNOSTI] [3 Povećanje kratkoročnih obveza] / [Tekuće poslovno razdoblje]
					</xs:documentation>
            </xs:annotation>
          </xs:element>
          <xs:element name="P49613" type="decimal_18_2" nillable="false">
            <xs:annotation>
              <xs:documentation>
						[NOVČANI TIJEK OD POSLOVNIH AKTIVNOSTI] [4 Smanjenje kratkotrajnih potraživanja] / [Isto razdoblje prethodne godine]
					</xs:documentation>
            </xs:annotation>
          </xs:element>
          <xs:element name="P49614" type="decimal_18_2" nillable="false">
            <xs:annotation>
              <xs:documentation>
						[NOVČANI TIJEK OD POSLOVNIH AKTIVNOSTI] [4 Smanjenje kratkotrajnih potraživanja] / [Tekuće poslovno razdoblje]
					</xs:documentation>
            </xs:annotation>
          </xs:element>
          <xs:element name="P49615" type="decimal_18_2" nillable="false">
            <xs:annotation>
              <xs:documentation>
						[NOVČANI TIJEK OD POSLOVNIH AKTIVNOSTI] [5 Smanjenje zaliha] / [Isto razdoblje prethodne godine]
					</xs:documentation>
            </xs:annotation>
          </xs:element>
          <xs:element name="P49616" type="decimal_18_2" nillable="false">
            <xs:annotation>
              <xs:documentation>
						[NOVČANI TIJEK OD POSLOVNIH AKTIVNOSTI] [5 Smanjenje zaliha] / [Tekuće poslovno razdoblje]
					</xs:documentation>
            </xs:annotation>
          </xs:element>
          <xs:element name="P1070639" type="decimal_18_2" nillable="false">
            <xs:annotation>
              <xs:documentation>
						[NOVČANI TIJEK OD POSLOVNIH AKTIVNOSTI] [6 Gubici od umanjenja vrijednosti za očekivane kreditne gubitke] / [Isto razdoblje prethodne godine]
					</xs:documentation>
            </xs:annotation>
          </xs:element>
          <xs:element name="P1070640" type="decimal_18_2" nillable="false">
            <xs:annotation>
              <xs:documentation>
						[NOVČANI TIJEK OD POSLOVNIH AKTIVNOSTI] [6 Gubici od umanjenja vrijednosti za očekivane kreditne gubitke] / [Tekuće poslovno razdoblje]
					</xs:documentation>
            </xs:annotation>
          </xs:element>
          <xs:element name="P49617" type="decimal_18_2" nillable="false">
            <xs:annotation>
              <xs:documentation>
						[NOVČANI TIJEK OD POSLOVNIH AKTIVNOSTI] [7 Ostalo povećanje novčanog tijeka] / [Isto razdoblje prethodne godine]
					</xs:documentation>
            </xs:annotation>
          </xs:element>
          <xs:element name="P49618" type="decimal_18_2" nillable="false">
            <xs:annotation>
              <xs:documentation>
						[NOVČANI TIJEK OD POSLOVNIH AKTIVNOSTI] [7 Ostalo povećanje novčanog tijeka] / [Tekuće poslovno razdoblje]
					</xs:documentation>
            </xs:annotation>
          </xs:element>
          <xs:element name="P49629" type="decimal_18_2" nillable="false">
            <xs:annotation>
              <xs:documentation>
						[NOVČANI TIJEK OD POSLOVNIH AKTIVNOSTI] [I Ukupno povećanje novčanog tijeka od poslovnih aktivnosti] / [Isto razdoblje prethodne godine]
					</xs:documentation>
            </xs:annotation>
          </xs:element>
          <xs:element name="P49630" type="decimal_18_2" nillable="false">
            <xs:annotation>
              <xs:documentation>
						[NOVČANI TIJEK OD POSLOVNIH AKTIVNOSTI] [I Ukupno povećanje novčanog tijeka od poslovnih aktivnosti] / [Tekuće poslovno razdoblje]
					</xs:documentation>
            </xs:annotation>
          </xs:element>
          <xs:element name="P49619" type="decimal_18_2" nillable="false">
            <xs:annotation>
              <xs:documentation>
						[NOVČANI TIJEK OD POSLOVNIH AKTIVNOSTI] [1 Smanjenje kratkoročnih obveza] / [Isto razdoblje prethodne godine]
					</xs:documentation>
            </xs:annotation>
          </xs:element>
          <xs:element name="P49620" type="decimal_18_2" nillable="false">
            <xs:annotation>
              <xs:documentation>
						[NOVČANI TIJEK OD POSLOVNIH AKTIVNOSTI] [1 Smanjenje kratkoročnih obveza] / [Tekuće poslovno razdoblje]
					</xs:documentation>
            </xs:annotation>
          </xs:element>
          <xs:element name="P49621" type="decimal_18_2" nillable="false">
            <xs:annotation>
              <xs:documentation>
						[NOVČANI TIJEK OD POSLOVNIH AKTIVNOSTI] [2 Povećanje kratkotrajnih potraživanja] / [Isto razdoblje prethodne godine]
					</xs:documentation>
            </xs:annotation>
          </xs:element>
          <xs:element name="P49622" type="decimal_18_2" nillable="false">
            <xs:annotation>
              <xs:documentation>
						[NOVČANI TIJEK OD POSLOVNIH AKTIVNOSTI] [2 Povećanje kratkotrajnih potraživanja] / [Tekuće poslovno razdoblje]
					</xs:documentation>
            </xs:annotation>
          </xs:element>
          <xs:element name="P49623" type="decimal_18_2" nillable="false">
            <xs:annotation>
              <xs:documentation>
						[NOVČANI TIJEK OD POSLOVNIH AKTIVNOSTI] [3 Povećanje zaliha] / [Isto razdoblje prethodne godine]
					</xs:documentation>
            </xs:annotation>
          </xs:element>
          <xs:element name="P49624" type="decimal_18_2" nillable="false">
            <xs:annotation>
              <xs:documentation>
						[NOVČANI TIJEK OD POSLOVNIH AKTIVNOSTI] [3 Povećanje zaliha] / [Tekuće poslovno razdoblje]
					</xs:documentation>
            </xs:annotation>
          </xs:element>
          <xs:element name="P1070641" type="decimal_18_2" nillable="false">
            <xs:annotation>
              <xs:documentation>
						[NOVČANI TIJEK OD POSLOVNIH AKTIVNOSTI] [4 Dobit od ukidanja rezervacija za očekivane kreditne gubitke] / [Isto razdoblje prethodne godine]
					</xs:documentation>
            </xs:annotation>
          </xs:element>
          <xs:element name="P1070642" type="decimal_18_2" nillable="false">
            <xs:annotation>
              <xs:documentation>
						[NOVČANI TIJEK OD POSLOVNIH AKTIVNOSTI] [4 Dobit od ukidanja rezervacija za očekivane kreditne gubitke] / [Tekuće poslovno razdoblje]
					</xs:documentation>
            </xs:annotation>
          </xs:element>
          <xs:element name="P49625" type="decimal_18_2" nillable="false">
            <xs:annotation>
              <xs:documentation>
						[NOVČANI TIJEK OD POSLOVNIH AKTIVNOSTI] [5 Ostalo smanjenje novčanog tijeka] / [Isto razdoblje prethodne godine]
					</xs:documentation>
            </xs:annotation>
          </xs:element>
          <xs:element name="P49626" type="decimal_18_2" nillable="false">
            <xs:annotation>
              <xs:documentation>
						[NOVČANI TIJEK OD POSLOVNIH AKTIVNOSTI] [5 Ostalo smanjenje novčanog tijeka] / [Tekuće poslovno razdoblje]
					</xs:documentation>
            </xs:annotation>
          </xs:element>
          <xs:element name="P49627" type="decimal_18_2" nillable="false">
            <xs:annotation>
              <xs:documentation>
						[NOVČANI TIJEK OD POSLOVNIH AKTIVNOSTI] [II Ukupno smanjenje novčanog tijeka od poslovnih aktivnosti] / [Isto razdoblje prethodne godine]
					</xs:documentation>
            </xs:annotation>
          </xs:element>
          <xs:element name="P49628" type="decimal_18_2" nillable="false">
            <xs:annotation>
              <xs:documentation>
						[NOVČANI TIJEK OD POSLOVNIH AKTIVNOSTI] [II Ukupno smanjenje novčanog tijeka od poslovnih aktivnosti] / [Tekuće poslovno razdoblje]
					</xs:documentation>
            </xs:annotation>
          </xs:element>
          <xs:element name="P49587" type="decimal_18_2" nillable="false">
            <xs:annotation>
              <xs:documentation>
						[NOVČANI TIJEK OD INVESTICIJSKIH AKTIVNOSTI] [1 Novčani primici od prodaje dugotrajne materijalne i nematerijalne imovine] / [Isto razdoblje prethodne godine]
					</xs:documentation>
            </xs:annotation>
          </xs:element>
          <xs:element name="P49588" type="decimal_18_2" nillable="false">
            <xs:annotation>
              <xs:documentation>
						[NOVČANI TIJEK OD INVESTICIJSKIH AKTIVNOSTI] [1 Novčani primici od prodaje dugotrajne materijalne i nematerijalne imovine] / [Tekuće poslovno razdoblje]
					</xs:documentation>
            </xs:annotation>
          </xs:element>
          <xs:element name="P49589" type="decimal_18_2" nillable="false">
            <xs:annotation>
              <xs:documentation>
						[NOVČANI TIJEK OD INVESTICIJSKIH AKTIVNOSTI] [2 Novčani primici od prodaje vlasničkih i dužničkih instrumenata] / [Isto razdoblje prethodne godine]
					</xs:documentation>
            </xs:annotation>
          </xs:element>
          <xs:element name="P49590" type="decimal_18_2" nillable="false">
            <xs:annotation>
              <xs:documentation>
						[NOVČANI TIJEK OD INVESTICIJSKIH AKTIVNOSTI] [2 Novčani primici od prodaje vlasničkih i dužničkih instrumenata] / [Tekuće poslovno razdoblje]
					</xs:documentation>
            </xs:annotation>
          </xs:element>
          <xs:element name="P49591" type="decimal_18_2" nillable="false">
            <xs:annotation>
              <xs:documentation>
						[NOVČANI TIJEK OD INVESTICIJSKIH AKTIVNOSTI] [3 Novčani primici od kamata] / [Isto razdoblje prethodne godine]
					</xs:documentation>
            </xs:annotation>
          </xs:element>
          <xs:element name="P49592" type="decimal_18_2" nillable="false">
            <xs:annotation>
              <xs:documentation>
						[NOVČANI TIJEK OD INVESTICIJSKIH AKTIVNOSTI] [3 Novčani primici od kamata] / [Tekuće poslovno razdoblje]
					</xs:documentation>
            </xs:annotation>
          </xs:element>
          <xs:element name="P49593" type="decimal_18_2" nillable="false">
            <xs:annotation>
              <xs:documentation>
						[NOVČANI TIJEK OD INVESTICIJSKIH AKTIVNOSTI] [4 Novčani primici od dividendi] / [Isto razdoblje prethodne godine]
					</xs:documentation>
            </xs:annotation>
          </xs:element>
          <xs:element name="P49594" type="decimal_18_2" nillable="false">
            <xs:annotation>
              <xs:documentation>
						[NOVČANI TIJEK OD INVESTICIJSKIH AKTIVNOSTI] [4 Novčani primici od dividendi] / [Tekuće poslovno razdoblje]
					</xs:documentation>
            </xs:annotation>
          </xs:element>
          <xs:element name="P49595" type="decimal_18_2" nillable="false">
            <xs:annotation>
              <xs:documentation>
						[NOVČANI TIJEK OD INVESTICIJSKIH AKTIVNOSTI] [5 Ostali novčani primici od investicijskih aktivnosti] / [Isto razdoblje prethodne godine]
					</xs:documentation>
            </xs:annotation>
          </xs:element>
          <xs:element name="P49596" type="decimal_18_2" nillable="false">
            <xs:annotation>
              <xs:documentation>
						[NOVČANI TIJEK OD INVESTICIJSKIH AKTIVNOSTI] [5 Ostali novčani primici od investicijskih aktivnosti] / [Tekuće poslovno razdoblje]
					</xs:documentation>
            </xs:annotation>
          </xs:element>
          <xs:element name="P49597" type="decimal_18_2" nillable="false">
            <xs:annotation>
              <xs:documentation>
						[NOVČANI TIJEK OD INVESTICIJSKIH AKTIVNOSTI] [III Ukupno novčani primici od investicijskih aktivnosti] / [Isto razdoblje prethodne godine]
					</xs:documentation>
            </xs:annotation>
          </xs:element>
          <xs:element name="P49598" type="decimal_18_2" nillable="false">
            <xs:annotation>
              <xs:documentation>
						[NOVČANI TIJEK OD INVESTICIJSKIH AKTIVNOSTI] [III Ukupno novčani primici od investicijskih aktivnosti] / [Tekuće poslovno razdoblje]
					</xs:documentation>
            </xs:annotation>
          </xs:element>
          <xs:element name="P49599" type="decimal_18_2" nillable="false">
            <xs:annotation>
              <xs:documentation>
						[NOVČANI TIJEK OD INVESTICIJSKIH AKTIVNOSTI] [1 Novčani izdaci za kupnju dugotrajne materijalne i nematerijalne imovine] / [Isto razdoblje prethodne godine]
					</xs:documentation>
            </xs:annotation>
          </xs:element>
          <xs:element name="P49600" type="decimal_18_2" nillable="false">
            <xs:annotation>
              <xs:documentation>
						[NOVČANI TIJEK OD INVESTICIJSKIH AKTIVNOSTI] [1 Novčani izdaci za kupnju dugotrajne materijalne i nematerijalne imovine] / [Tekuće poslovno razdoblje]
					</xs:documentation>
            </xs:annotation>
          </xs:element>
          <xs:element name="P49601" type="decimal_18_2" nillable="false">
            <xs:annotation>
              <xs:documentation>
						[NOVČANI TIJEK OD INVESTICIJSKIH AKTIVNOSTI] [2 Novčani izdaci za stjecanje vlasničkih i dužničkih financijskih instrumenata] / [Isto razdoblje prethodne godine]
					</xs:documentation>
            </xs:annotation>
          </xs:element>
          <xs:element name="P49602" type="decimal_18_2" nillable="false">
            <xs:annotation>
              <xs:documentation>
						[NOVČANI TIJEK OD INVESTICIJSKIH AKTIVNOSTI] [2 Novčani izdaci za stjecanje vlasničkih i dužničkih financijskih instrumenata] / [Tekuće poslovno razdoblje]
					</xs:documentation>
            </xs:annotation>
          </xs:element>
          <xs:element name="P49603" type="decimal_18_2" nillable="false">
            <xs:annotation>
              <xs:documentation>
						[NOVČANI TIJEK OD INVESTICIJSKIH AKTIVNOSTI] [3 Ostali novčani izdaci od investicijskih aktivnosti] / [Isto razdoblje prethodne godine]
					</xs:documentation>
            </xs:annotation>
          </xs:element>
          <xs:element name="P49604" type="decimal_18_2" nillable="false">
            <xs:annotation>
              <xs:documentation>
						[NOVČANI TIJEK OD INVESTICIJSKIH AKTIVNOSTI] [3 Ostali novčani izdaci od investicijskih aktivnosti] / [Tekuće poslovno razdoblje]
					</xs:documentation>
            </xs:annotation>
          </xs:element>
          <xs:element name="P49605" type="decimal_18_2" nillable="false">
            <xs:annotation>
              <xs:documentation>
						[NOVČANI TIJEK OD INVESTICIJSKIH AKTIVNOSTI] [IV Ukupno novčani izdaci od investicijskih aktivnosti] / [Isto razdoblje prethodne godine]
					</xs:documentation>
            </xs:annotation>
          </xs:element>
          <xs:element name="P49606" type="decimal_18_2" nillable="false">
            <xs:annotation>
              <xs:documentation>
						[NOVČANI TIJEK OD INVESTICIJSKIH AKTIVNOSTI] [IV Ukupno novčani izdaci od investicijskih aktivnosti] / [Tekuće poslovno razdoblje]
					</xs:documentation>
            </xs:annotation>
          </xs:element>
          <xs:element name="P49567" type="decimal_18_2" nillable="false">
            <xs:annotation>
              <xs:documentation>
						[NOVČANI TIJEK OD FINANCIJSKIH AKTIVNOSTI] [1 Novčani primici od izdavanja vlasničkih i dužničkih financijskih instrumenata] / [Isto razdoblje prethodne godine]
					</xs:documentation>
            </xs:annotation>
          </xs:element>
          <xs:element name="P49568" type="decimal_18_2" nillable="false">
            <xs:annotation>
              <xs:documentation>
						[NOVČANI TIJEK OD FINANCIJSKIH AKTIVNOSTI] [1 Novčani primici od izdavanja vlasničkih i dužničkih financijskih instrumenata] / [Tekuće poslovno razdoblje]
					</xs:documentation>
            </xs:annotation>
          </xs:element>
          <xs:element name="P49569" type="decimal_18_2" nillable="false">
            <xs:annotation>
              <xs:documentation>
						[NOVČANI TIJEK OD FINANCIJSKIH AKTIVNOSTI] [2 Novčani primici od glavnice kredita, zadužnica, pozajmica i drugih posudbi] / [Isto razdoblje prethodne godine]
					</xs:documentation>
            </xs:annotation>
          </xs:element>
          <xs:element name="P49570" type="decimal_18_2" nillable="false">
            <xs:annotation>
              <xs:documentation>
						[NOVČANI TIJEK OD FINANCIJSKIH AKTIVNOSTI] [2 Novčani primici od glavnice kredita, zadužnica, pozajmica i drugih posudbi] / [Tekuće poslovno razdoblje]
					</xs:documentation>
            </xs:annotation>
          </xs:element>
          <xs:element name="P49571" type="decimal_18_2" nillable="false">
            <xs:annotation>
              <xs:documentation>
						[NOVČANI TIJEK OD FINANCIJSKIH AKTIVNOSTI] [3 Ostali primici od financijskih aktivnosti] / [Isto razdoblje prethodne godine]
					</xs:documentation>
            </xs:annotation>
          </xs:element>
          <xs:element name="P49572" type="decimal_18_2" nillable="false">
            <xs:annotation>
              <xs:documentation>
						[NOVČANI TIJEK OD FINANCIJSKIH AKTIVNOSTI] [3 Ostali primici od financijskih aktivnosti] / [Tekuće poslovno razdoblje]
					</xs:documentation>
            </xs:annotation>
          </xs:element>
          <xs:element name="P49573" type="decimal_18_2" nillable="false">
            <xs:annotation>
              <xs:documentation>
						[NOVČANI TIJEK OD FINANCIJSKIH AKTIVNOSTI] [V Ukupno novčani primici od financijskih aktivnosti] / [Isto razdoblje prethodne godine]
					</xs:documentation>
            </xs:annotation>
          </xs:element>
          <xs:element name="P49574" type="decimal_18_2" nillable="false">
            <xs:annotation>
              <xs:documentation>
						[NOVČANI TIJEK OD FINANCIJSKIH AKTIVNOSTI] [V Ukupno novčani primici od financijskih aktivnosti] / [Tekuće poslovno razdoblje]
					</xs:documentation>
            </xs:annotation>
          </xs:element>
          <xs:element name="P49575" type="decimal_18_2" nillable="false">
            <xs:annotation>
              <xs:documentation>
						[NOVČANI TIJEK OD FINANCIJSKIH AKTIVNOSTI] [1 Novčani izdaci za otplatu glavnice kredita i obveznica] / [Isto razdoblje prethodne godine]
					</xs:documentation>
            </xs:annotation>
          </xs:element>
          <xs:element name="P49576" type="decimal_18_2" nillable="false">
            <xs:annotation>
              <xs:documentation>
						[NOVČANI TIJEK OD FINANCIJSKIH AKTIVNOSTI] [1 Novčani izdaci za otplatu glavnice kredita i obveznica] / [Tekuće poslovno razdoblje]
					</xs:documentation>
            </xs:annotation>
          </xs:element>
          <xs:element name="P49577" type="decimal_18_2" nillable="false">
            <xs:annotation>
              <xs:documentation>
						[NOVČANI TIJEK OD FINANCIJSKIH AKTIVNOSTI] [2 Novčani izdaci za isplatu dividendi] / [Isto razdoblje prethodne godine]
					</xs:documentation>
            </xs:annotation>
          </xs:element>
          <xs:element name="P49578" type="decimal_18_2" nillable="false">
            <xs:annotation>
              <xs:documentation>
						[NOVČANI TIJEK OD FINANCIJSKIH AKTIVNOSTI] [2 Novčani izdaci za isplatu dividendi] / [Tekuće poslovno razdoblje]
					</xs:documentation>
            </xs:annotation>
          </xs:element>
          <xs:element name="P49579" type="decimal_18_2" nillable="false">
            <xs:annotation>
              <xs:documentation>
						[NOVČANI TIJEK OD FINANCIJSKIH AKTIVNOSTI] [3 Novčani izdaci za financijski najam] / [Isto razdoblje prethodne godine]
					</xs:documentation>
            </xs:annotation>
          </xs:element>
          <xs:element name="P49580" type="decimal_18_2" nillable="false">
            <xs:annotation>
              <xs:documentation>
						[NOVČANI TIJEK OD FINANCIJSKIH AKTIVNOSTI] [3 Novčani izdaci za financijski najam] / [Tekuće poslovno razdoblje]
					</xs:documentation>
            </xs:annotation>
          </xs:element>
          <xs:element name="P49581" type="decimal_18_2" nillable="false">
            <xs:annotation>
              <xs:documentation>
						[NOVČANI TIJEK OD FINANCIJSKIH AKTIVNOSTI] [4 Novčani izdaci za otkup vlastitih dionica] / [Isto razdoblje prethodne godine]
					</xs:documentation>
            </xs:annotation>
          </xs:element>
          <xs:element name="P49582" type="decimal_18_2" nillable="false">
            <xs:annotation>
              <xs:documentation>
						[NOVČANI TIJEK OD FINANCIJSKIH AKTIVNOSTI] [4 Novčani izdaci za otkup vlastitih dionica] / [Tekuće poslovno razdoblje]
					</xs:documentation>
            </xs:annotation>
          </xs:element>
          <xs:element name="P49583" type="decimal_18_2" nillable="false">
            <xs:annotation>
              <xs:documentation>
						[NOVČANI TIJEK OD FINANCIJSKIH AKTIVNOSTI] [5 Ostali novčani izdaci od financijskih aktivnosti] / [Isto razdoblje prethodne godine]
					</xs:documentation>
            </xs:annotation>
          </xs:element>
          <xs:element name="P49584" type="decimal_18_2" nillable="false">
            <xs:annotation>
              <xs:documentation>
						[NOVČANI TIJEK OD FINANCIJSKIH AKTIVNOSTI] [5 Ostali novčani izdaci od financijskih aktivnosti] / [Tekuće poslovno razdoblje]
					</xs:documentation>
            </xs:annotation>
          </xs:element>
          <xs:element name="P49585" type="decimal_18_2" nillable="false">
            <xs:annotation>
              <xs:documentation>
						[NOVČANI TIJEK OD FINANCIJSKIH AKTIVNOSTI] [VI Ukupno novčani izdaci od financijskih aktivnosti] / [Isto razdoblje prethodne godine]
					</xs:documentation>
            </xs:annotation>
          </xs:element>
          <xs:element name="P49586" type="decimal_18_2" nillable="false">
            <xs:annotation>
              <xs:documentation>
						[NOVČANI TIJEK OD FINANCIJSKIH AKTIVNOSTI] [VI Ukupno novčani izdaci od financijskih aktivnosti] / [Tekuće poslovno razdoblje]
					</xs:documentation>
            </xs:annotation>
          </xs:element>
          <xs:element name="P49565" type="decimal_18_2" nillable="false">
            <xs:annotation>
              <xs:documentation>
						[] [VII Novac i novčani ekvivalenti na početku razdoblja] / [Isto razdoblje prethodne godine]
					</xs:documentation>
            </xs:annotation>
          </xs:element>
          <xs:element name="P49566" type="decimal_18_2" nillable="false">
            <xs:annotation>
              <xs:documentation>
						[] [VII Novac i novčani ekvivalenti na početku razdoblja] / [Tekuće poslovno razdoblje]
					</xs:documentation>
            </xs:annotation>
          </xs:element>
          <xs:element name="P49563" type="decimal_18_2" nillable="false">
            <xs:annotation>
              <xs:documentation>
						[] [VIII Povećanje  novca i novčanih ekvivalenata] / [Isto razdoblje prethodne godine]
					</xs:documentation>
            </xs:annotation>
          </xs:element>
          <xs:element name="P49564" type="decimal_18_2" nillable="false">
            <xs:annotation>
              <xs:documentation>
						[] [VIII Povećanje  novca i novčanih ekvivalenata] / [Tekuće poslovno razdoblje]
					</xs:documentation>
            </xs:annotation>
          </xs:element>
          <xs:element name="P49561" type="decimal_18_2" nillable="false">
            <xs:annotation>
              <xs:documentation>
						[] [IX Smanjenje novca i novčanih ekvivalenata] / [Isto razdoblje prethodne godine]
					</xs:documentation>
            </xs:annotation>
          </xs:element>
          <xs:element name="P49562" type="decimal_18_2" nillable="false">
            <xs:annotation>
              <xs:documentation>
						[] [IX Smanjenje novca i novčanih ekvivalenata] / [Tekuće poslovno razdoblje]
					</xs:documentation>
            </xs:annotation>
          </xs:element>
          <xs:element name="P49559" type="decimal_18_2" nillable="false">
            <xs:annotation>
              <xs:documentation>
						[] [X Novac i novčani ekvivalenti na kraju razdoblja] / [Isto razdoblje prethodne godine]
					</xs:documentation>
            </xs:annotation>
          </xs:element>
          <xs:element name="P49560" type="decimal_18_2" nillable="false">
            <xs:annotation>
              <xs:documentation>
						[] [X Novac i novčani ekvivalenti na kraju razdoblja] / [Tekuće poslovno razdoblje]
					</xs:documentation>
            </xs:annotation>
          </xs:element>
        </xs:all>
      </xs:complexType>
      <xs:complexType name="IPK_1000356">
        <xs:annotation>
          <xs:documentation>
				Izvještaj o promjenama kapitala, ZSE, tromjesečni
			</xs:documentation>
        </xs:annotation>
        <xs:all>
          <xs:element name="P1026604" type="decimal_18_2" nillable="false"/>
          <xs:element name="P1026605" type="decimal_18_2" nillable="false"/>
          <xs:element name="P1026606" type="decimal_18_2" nillable="false"/>
          <xs:element name="P1026607" type="decimal_18_2" nillable="false"/>
          <xs:element name="P1026608" type="decimal_18_2" nillable="false"/>
          <xs:element name="P1026609" type="decimal_18_2" nillable="false"/>
          <xs:element name="P1026610" type="decimal_18_2" nillable="false"/>
          <xs:element name="P1026611" type="decimal_18_2" nillable="false"/>
          <xs:element name="P1026612" type="decimal_18_2" nillable="false"/>
          <xs:element name="P1004159" type="decimal_2_2" nillable="false"/>
          <xs:element name="P1004160" type="decimal_2_2" nillable="false"/>
          <xs:element name="P1004161" type="decimal_2_2" nillable="false"/>
          <xs:element name="P1004162" type="decimal_2_2" nillable="false"/>
          <xs:element name="P1004163" type="decimal_2_2" nillable="false"/>
          <xs:element name="P1004164" type="decimal_2_2" nillable="false"/>
          <xs:element name="P1004165" type="decimal_2_2" nillable="false"/>
          <xs:element name="P1004166" type="decimal_2_2" nillable="false"/>
          <xs:element name="P1004167" type="decimal_2_2" nillable="false"/>
          <xs:element name="P1004168" type="decimal_2_2" nillable="false"/>
          <xs:element name="P1004169" type="decimal_2_2" nillable="false"/>
          <xs:element name="P1004170" type="decimal_2_2" nillable="false"/>
          <xs:element name="P1004171" type="decimal_2_2" nillable="false"/>
          <xs:element name="P1004172" type="decimal_2_2" nillable="false"/>
          <xs:element name="P1004173" type="decimal_2_2" nillable="false"/>
          <xs:element name="P1004174" type="decimal_2_2" nillable="false"/>
          <xs:element name="P1004175" type="decimal_2_2" nillable="false"/>
          <xs:element name="P1004176" type="decimal_2_2" nillable="false"/>
          <xs:element name="P1026613" type="decimal_18_2" nillable="false"/>
          <xs:element name="P1026614" type="decimal_18_2" nillable="false"/>
          <xs:element name="P1026615" type="decimal_18_2" nillable="false"/>
          <xs:element name="P1026616" type="decimal_18_2" nillable="false"/>
          <xs:element name="P1026617" type="decimal_18_2" nillable="false"/>
          <xs:element name="P1026618" type="decimal_18_2" nillable="false"/>
          <xs:element name="P1026619" type="decimal_18_2" nillable="false"/>
          <xs:element name="P1026620" type="decimal_18_2" nillable="false"/>
          <xs:element name="P1026621" type="decimal_18_2" nillable="false"/>
          <xs:element name="P1004177" type="decimal_2_2" nillable="false"/>
          <xs:element name="P1004193" type="decimal_2_2" nillable="false"/>
          <xs:element name="P1004194" type="decimal_2_2" nillable="false"/>
          <xs:element name="P1004195" type="decimal_2_2" nillable="false"/>
          <xs:element name="P1004196" type="decimal_2_2" nillable="false"/>
          <xs:element name="P1004197" type="decimal_2_2" nillable="false"/>
          <xs:element name="P1004198" type="decimal_2_2" nillable="false"/>
          <xs:element name="P1004199" type="decimal_2_2" nillable="false"/>
          <xs:element name="P1004200" type="decimal_2_2" nillable="false"/>
          <xs:element name="P1004201" type="decimal_2_2" nillable="false"/>
          <xs:element name="P1004202" type="decimal_2_2" nillable="false"/>
          <xs:element name="P1004203" type="decimal_2_2" nillable="false"/>
          <xs:element name="P1004204" type="decimal_2_2" nillable="false"/>
          <xs:element name="P1004205" type="decimal_2_2" nillable="false"/>
          <xs:element name="P1004206" type="decimal_2_2" nillable="false"/>
          <xs:element name="P1004207" type="decimal_2_2" nillable="false"/>
          <xs:element name="P1004208" type="decimal_2_2" nillable="false"/>
          <xs:element name="P1004209" type="decimal_2_2" nillable="false"/>
          <xs:element name="P1004210" type="decimal_2_2" nillable="false"/>
          <xs:element name="P1004211" type="decimal_2_2" nillable="false"/>
          <xs:element name="P1004212" type="decimal_2_2" nillable="false"/>
          <xs:element name="P1004213" type="decimal_2_2" nillable="false"/>
          <xs:element name="P1004214" type="decimal_2_2" nillable="false"/>
          <xs:element name="P1004215" type="decimal_2_2" nillable="false"/>
          <xs:element name="P1004216" type="decimal_2_2" nillable="false"/>
          <xs:element name="P1004217" type="decimal_2_2" nillable="false"/>
          <xs:element name="P1004218" type="decimal_2_2" nillable="false"/>
          <xs:element name="P1026622" type="decimal_18_2" nillable="false"/>
          <xs:element name="P1026623" type="decimal_18_2" nillable="false"/>
          <xs:element name="P1026624" type="decimal_18_2" nillable="false"/>
          <xs:element name="P1026625" type="decimal_18_2" nillable="false"/>
          <xs:element name="P1026626" type="decimal_18_2" nillable="false"/>
          <xs:element name="P1026627" type="decimal_18_2" nillable="false"/>
          <xs:element name="P1026628" type="decimal_18_2" nillable="false"/>
          <xs:element name="P1026629" type="decimal_18_2" nillable="false"/>
          <xs:element name="P1026630" type="decimal_18_2" nillable="false"/>
          <xs:element name="P1004219" type="decimal_2_2" nillable="false"/>
          <xs:element name="P1004220" type="decimal_2_2" nillable="false"/>
          <xs:element name="P1004221" type="decimal_2_2" nillable="false"/>
          <xs:element name="P1004222" type="decimal_2_2" nillable="false"/>
          <xs:element name="P1004223" type="decimal_2_2" nillable="false"/>
          <xs:element name="P1004224" type="decimal_2_2" nillable="false"/>
          <xs:element name="P1004225" type="decimal_2_2" nillable="false"/>
          <xs:element name="P1004226" type="decimal_2_2" nillable="false"/>
          <xs:element name="P1004227" type="decimal_2_2" nillable="false"/>
          <xs:element name="P1004228" type="decimal_2_2" nillable="false"/>
          <xs:element name="P1004229" type="decimal_2_2" nillable="false"/>
          <xs:element name="P1004230" type="decimal_2_2" nillable="false"/>
          <xs:element name="P1004231" type="decimal_2_2" nillable="false"/>
          <xs:element name="P1004232" type="decimal_2_2" nillable="false"/>
          <xs:element name="P1004233" type="decimal_2_2" nillable="false"/>
          <xs:element name="P1004234" type="decimal_2_2" nillable="false"/>
          <xs:element name="P1004235" type="decimal_2_2" nillable="false"/>
          <xs:element name="P1004236" type="decimal_2_2" nillable="false"/>
          <xs:element name="P1004237" type="decimal_2_2" nillable="false"/>
          <xs:element name="P1004238" type="decimal_2_2" nillable="false"/>
          <xs:element name="P1004239" type="decimal_2_2" nillable="false"/>
          <xs:element name="P1004240" type="decimal_2_2" nillable="false"/>
          <xs:element name="P1004241" type="decimal_2_2" nillable="false"/>
          <xs:element name="P1004242" type="decimal_2_2" nillable="false"/>
          <xs:element name="P1004243" type="decimal_2_2" nillable="false"/>
          <xs:element name="P1004244" type="decimal_2_2" nillable="false"/>
          <xs:element name="P1004245" type="decimal_2_2" nillable="false"/>
          <xs:element name="P1004246" type="decimal_2_2" nillable="false"/>
          <xs:element name="P1004247" type="decimal_2_2" nillable="false"/>
          <xs:element name="P1004248" type="decimal_2_2" nillable="false"/>
          <xs:element name="P1004249" type="decimal_2_2" nillable="false"/>
          <xs:element name="P1004250" type="decimal_2_2" nillable="false"/>
          <xs:element name="P1004251" type="decimal_2_2" nillable="false"/>
          <xs:element name="P1004252" type="decimal_2_2" nillable="false"/>
          <xs:element name="P1004253" type="decimal_2_2" nillable="false"/>
          <xs:element name="P1004254" type="decimal_2_2" nillable="false"/>
          <xs:element name="P1004255" type="decimal_2_2" nillable="false"/>
          <xs:element name="P1004256" type="decimal_2_2" nillable="false"/>
          <xs:element name="P1004257" type="decimal_2_2" nillable="false"/>
          <xs:element name="P1004258" type="decimal_2_2" nillable="false"/>
          <xs:element name="P1004259" type="decimal_2_2" nillable="false"/>
          <xs:element name="P1004260" type="decimal_2_2" nillable="false"/>
          <xs:element name="P1004261" type="decimal_2_2" nillable="false"/>
          <xs:element name="P1004262" type="decimal_2_2" nillable="false"/>
          <xs:element name="P1004263" type="decimal_2_2" nillable="false"/>
          <xs:element name="P1026631" type="decimal_18_2" nillable="false"/>
          <xs:element name="P1026632" type="decimal_18_2" nillable="false"/>
          <xs:element name="P1026633" type="decimal_18_2" nillable="false"/>
          <xs:element name="P1026634" type="decimal_18_2" nillable="false"/>
          <xs:element name="P1026635" type="decimal_18_2" nillable="false"/>
          <xs:element name="P1026636" type="decimal_18_2" nillable="false"/>
          <xs:element name="P1026637" type="decimal_18_2" nillable="false"/>
          <xs:element name="P1026638" type="decimal_18_2" nillable="false"/>
          <xs:element name="P1026639" type="decimal_18_2" nillable="false"/>
          <xs:element name="P1004264" type="decimal_2_2" nillable="false"/>
          <xs:element name="P1004265" type="decimal_2_2" nillable="false"/>
          <xs:element name="P1004266" type="decimal_2_2" nillable="false"/>
          <xs:element name="P1004267" type="decimal_2_2" nillable="false"/>
          <xs:element name="P1004268" type="decimal_2_2" nillable="false"/>
          <xs:element name="P1004269" type="decimal_2_2" nillable="false"/>
          <xs:element name="P1004270" type="decimal_2_2" nillable="false"/>
          <xs:element name="P1004271" type="decimal_2_2" nillable="false"/>
          <xs:element name="P1004272" type="decimal_2_2" nillable="false"/>
          <xs:element name="P1004273" type="decimal_2_2" nillable="false"/>
          <xs:element name="P1004274" type="decimal_2_2" nillable="false"/>
          <xs:element name="P1004275" type="decimal_2_2" nillable="false"/>
          <xs:element name="P1004276" type="decimal_2_2" nillable="false"/>
          <xs:element name="P1004277" type="decimal_2_2" nillable="false"/>
          <xs:element name="P1004278" type="decimal_2_2" nillable="false"/>
          <xs:element name="P1004279" type="decimal_2_2" nillable="false"/>
          <xs:element name="P1004280" type="decimal_2_2" nillable="false"/>
          <xs:element name="P1004281" type="decimal_2_2" nillable="false"/>
          <xs:element name="P1026640" type="decimal_18_2" nillable="false"/>
          <xs:element name="P1026641" type="decimal_18_2" nillable="false"/>
          <xs:element name="P1026642" type="decimal_18_2" nillable="false"/>
          <xs:element name="P1026643" type="decimal_18_2" nillable="false"/>
          <xs:element name="P1026644" type="decimal_18_2" nillable="false"/>
          <xs:element name="P1026645" type="decimal_18_2" nillable="false"/>
          <xs:element name="P1026646" type="decimal_18_2" nillable="false"/>
          <xs:element name="P1026647" type="decimal_18_2" nillable="false"/>
          <xs:element name="P1026648" type="decimal_18_2" nillable="false"/>
          <xs:element name="P1026649" type="decimal_18_2" nillable="false"/>
          <xs:element name="P1026650" type="decimal_18_2" nillable="false"/>
          <xs:element name="P1026651" type="decimal_18_2" nillable="false"/>
          <xs:element name="P1026652" type="decimal_18_2" nillable="false"/>
          <xs:element name="P1026653" type="decimal_18_2" nillable="false"/>
          <xs:element name="P1026654" type="decimal_18_2" nillable="false"/>
          <xs:element name="P1026655" type="decimal_18_2" nillable="false"/>
          <xs:element name="P1026656" type="decimal_18_2" nillable="false"/>
          <xs:element name="P1026657" type="decimal_18_2" nillable="false"/>
          <xs:element name="P1004282" type="decimal_2_2" nillable="false"/>
          <xs:element name="P1004283" type="decimal_2_2" nillable="false"/>
          <xs:element name="P1004284" type="decimal_2_2" nillable="false"/>
          <xs:element name="P1004285" type="decimal_2_2" nillable="false"/>
          <xs:element name="P1004286" type="decimal_2_2" nillable="false"/>
          <xs:element name="P1004287" type="decimal_2_2" nillable="false"/>
          <xs:element name="P1004288" type="decimal_2_2" nillable="false"/>
          <xs:element name="P1004289" type="decimal_2_2" nillable="false"/>
          <xs:element name="P1004290" type="decimal_2_2" nillable="false"/>
          <xs:element name="P1004291" type="decimal_2_2" nillable="false"/>
          <xs:element name="P1004292" type="decimal_2_2" nillable="false"/>
          <xs:element name="P1004293" type="decimal_2_2" nillable="false"/>
          <xs:element name="P1004294" type="decimal_2_2" nillable="false"/>
          <xs:element name="P1004295" type="decimal_2_2" nillable="false"/>
          <xs:element name="P1004296" type="decimal_2_2" nillable="false"/>
          <xs:element name="P1004297" type="decimal_2_2" nillable="false"/>
          <xs:element name="P1004298" type="decimal_2_2" nillable="false"/>
          <xs:element name="P1004299" type="decimal_2_2" nillable="false"/>
          <xs:element name="P1026658" type="decimal_18_2" nillable="false"/>
          <xs:element name="P1026659" type="decimal_18_2" nillable="false"/>
          <xs:element name="P1026660" type="decimal_18_2" nillable="false"/>
          <xs:element name="P1026661" type="decimal_18_2" nillable="false"/>
          <xs:element name="P1026662" type="decimal_18_2" nillable="false"/>
          <xs:element name="P1026663" type="decimal_18_2" nillable="false"/>
          <xs:element name="P1026664" type="decimal_18_2" nillable="false"/>
          <xs:element name="P1026665" type="decimal_18_2" nillable="false"/>
          <xs:element name="P1026666" type="decimal_18_2" nillable="false"/>
          <xs:element name="P1004300" type="decimal_2_2" nillable="false"/>
          <xs:element name="P1004301" type="decimal_2_2" nillable="false"/>
          <xs:element name="P1004302" type="decimal_2_2" nillable="false"/>
          <xs:element name="P1004303" type="decimal_2_2" nillable="false"/>
          <xs:element name="P1004304" type="decimal_2_2" nillable="false"/>
          <xs:element name="P1004305" type="decimal_2_2" nillable="false"/>
          <xs:element name="P1004306" type="decimal_2_2" nillable="false"/>
          <xs:element name="P1004307" type="decimal_2_2" nillable="false"/>
          <xs:element name="P1004308" type="decimal_2_2" nillable="false"/>
          <xs:element name="P1004309" type="decimal_2_2" nillable="false"/>
          <xs:element name="P1004310" type="decimal_2_2" nillable="false"/>
          <xs:element name="P1004311" type="decimal_2_2" nillable="false"/>
          <xs:element name="P1004312" type="decimal_2_2" nillable="false"/>
          <xs:element name="P1004313" type="decimal_2_2" nillable="false"/>
          <xs:element name="P1004314" type="decimal_2_2" nillable="false"/>
          <xs:element name="P1004315" type="decimal_2_2" nillable="false"/>
          <xs:element name="P1004316" type="decimal_2_2" nillable="false"/>
          <xs:element name="P1004317" type="decimal_2_2" nillable="false"/>
          <xs:element name="P1004318" type="decimal_2_2" nillable="false"/>
          <xs:element name="P1004319" type="decimal_2_2" nillable="false"/>
          <xs:element name="P1004320" type="decimal_2_2" nillable="false"/>
          <xs:element name="P1004321" type="decimal_2_2" nillable="false"/>
          <xs:element name="P1004322" type="decimal_2_2" nillable="false"/>
          <xs:element name="P1004323" type="decimal_2_2" nillable="false"/>
          <xs:element name="P1004324" type="decimal_2_2" nillable="false"/>
          <xs:element name="P1004325" type="decimal_2_2" nillable="false"/>
          <xs:element name="P1004326" type="decimal_2_2" nillable="false"/>
          <xs:element name="P1004327" type="decimal_2_2" nillable="false"/>
          <xs:element name="P1004328" type="decimal_2_2" nillable="false"/>
          <xs:element name="P1004329" type="decimal_2_2" nillable="false"/>
          <xs:element name="P1004330" type="decimal_2_2" nillable="false"/>
          <xs:element name="P1004331" type="decimal_2_2" nillable="false"/>
          <xs:element name="P1004332" type="decimal_2_2" nillable="false"/>
          <xs:element name="P1004333" type="decimal_2_2" nillable="false"/>
          <xs:element name="P1004334" type="decimal_2_2" nillable="false"/>
          <xs:element name="P1004335" type="decimal_2_2" nillable="false"/>
          <xs:element name="P1004336" type="decimal_2_2" nillable="false"/>
          <xs:element name="P1004337" type="decimal_2_2" nillable="false"/>
          <xs:element name="P1004338" type="decimal_2_2" nillable="false"/>
          <xs:element name="P1004339" type="decimal_2_2" nillable="false"/>
          <xs:element name="P1004340" type="decimal_2_2" nillable="false"/>
          <xs:element name="P1004341" type="decimal_2_2" nillable="false"/>
          <xs:element name="P1004342" type="decimal_2_2" nillable="false"/>
          <xs:element name="P1004343" type="decimal_2_2" nillable="false"/>
          <xs:element name="P1004344" type="decimal_2_2" nillable="false"/>
        </xs:all>
      </xs:complexType>
    </xs:schema>
  </Schema>
  <Map ID="1" Name="TFI-IZD-ZSE_Map" RootElement="TFI-IZD-ZSE"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butkovic\Documents\Klijenti\ZSE\2021\Izvje&#353;taji\06-2021\Konsolidacija\_ZSE%20SFS%202021Q2%20KONS%20sa%20TFI-202107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čajevi"/>
      <sheetName val="EUR"/>
      <sheetName val="Usporedba lokal_kon"/>
      <sheetName val="Usporedba IFRS_HANFA"/>
      <sheetName val="PL IFRS KON"/>
      <sheetName val="BS IFRS KON"/>
      <sheetName val="COE KN"/>
      <sheetName val="CF KON"/>
      <sheetName val="PL notes"/>
      <sheetName val="Kons. razlike zbirno"/>
      <sheetName val="Kons. razlike"/>
      <sheetName val="BS GFI"/>
      <sheetName val="PL GFI"/>
      <sheetName val="NTI GFI"/>
      <sheetName val="HANFA BS ZSE"/>
      <sheetName val="HANFA RDG  ZSE"/>
      <sheetName val="HANFA CF ZSE"/>
      <sheetName val="HANFA kap ZSE"/>
      <sheetName val="HANFA BS K"/>
      <sheetName val="HANFA RDG K"/>
      <sheetName val="HANFA CF K"/>
      <sheetName val="HANFA kap K"/>
      <sheetName val="Revalorizacija LJSE "/>
      <sheetName val="10 "/>
      <sheetName val="11"/>
      <sheetName val="ZSE TB 30.6.2021"/>
      <sheetName val="LJSE TB 30.6.2021"/>
      <sheetName val="LJSE _ZSE"/>
      <sheetName val="ZSE Mapping"/>
      <sheetName val="LJSE Mapping"/>
      <sheetName val="LJSE TB 31.12.2020"/>
      <sheetName val="ZSE TB 31.12.20"/>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ZSE/Izvjesce/Godina" xmlDataType="integer"/>
    </xmlCellPr>
  </singleXmlCell>
  <singleXmlCell id="2" xr6:uid="{00000000-000C-0000-FFFF-FFFF01000000}" r="E8" connectionId="0">
    <xmlCellPr id="1" xr6:uid="{00000000-0010-0000-0100-000001000000}" uniqueName="Period">
      <xmlPr mapId="1" xpath="/TFI-IZD-ZSE/Izvjesce/Period" xmlDataType="short"/>
    </xmlCellPr>
  </singleXmlCell>
  <singleXmlCell id="3" xr6:uid="{00000000-000C-0000-FFFF-FFFF02000000}" r="C17" connectionId="0">
    <xmlCellPr id="1" xr6:uid="{00000000-0010-0000-0200-000001000000}" uniqueName="sif_ust">
      <xmlPr mapId="1" xpath="/TFI-IZD-ZSE/Izvjesce/sif_ust" xmlDataType="string"/>
    </xmlCellPr>
  </singleXmlCell>
  <singleXmlCell id="4" xr6:uid="{00000000-000C-0000-FFFF-FFFF03000000}" r="C31" connectionId="0">
    <xmlCellPr id="1" xr6:uid="{00000000-0010-0000-0300-000001000000}" uniqueName="AtribIzv">
      <xmlPr mapId="1" xpath="/TFI-IZD-ZSE/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 xr6:uid="{00000000-000C-0000-FFFF-FFFF04000000}" r="H8" connectionId="0">
    <xmlCellPr id="1" xr6:uid="{00000000-0010-0000-0400-000001000000}" uniqueName="P48272">
      <xmlPr mapId="1" xpath="/TFI-IZD-ZSE/Bilanca_1000352/P48272" xmlDataType="decimal"/>
    </xmlCellPr>
  </singleXmlCell>
  <singleXmlCell id="8" xr6:uid="{00000000-000C-0000-FFFF-FFFF05000000}" r="I8" connectionId="0">
    <xmlCellPr id="1" xr6:uid="{00000000-0010-0000-0500-000001000000}" uniqueName="P48295">
      <xmlPr mapId="1" xpath="/TFI-IZD-ZSE/Bilanca_1000352/P48295" xmlDataType="decimal"/>
    </xmlCellPr>
  </singleXmlCell>
  <singleXmlCell id="9" xr6:uid="{00000000-000C-0000-FFFF-FFFF06000000}" r="H9" connectionId="0">
    <xmlCellPr id="1" xr6:uid="{00000000-0010-0000-0600-000001000000}" uniqueName="P48273">
      <xmlPr mapId="1" xpath="/TFI-IZD-ZSE/Bilanca_1000352/P48273" xmlDataType="decimal"/>
    </xmlCellPr>
  </singleXmlCell>
  <singleXmlCell id="10" xr6:uid="{00000000-000C-0000-FFFF-FFFF07000000}" r="I9" connectionId="0">
    <xmlCellPr id="1" xr6:uid="{00000000-0010-0000-0700-000001000000}" uniqueName="P48296">
      <xmlPr mapId="1" xpath="/TFI-IZD-ZSE/Bilanca_1000352/P48296" xmlDataType="decimal"/>
    </xmlCellPr>
  </singleXmlCell>
  <singleXmlCell id="11" xr6:uid="{00000000-000C-0000-FFFF-FFFF08000000}" r="H10" connectionId="0">
    <xmlCellPr id="1" xr6:uid="{00000000-0010-0000-0800-000001000000}" uniqueName="P48274">
      <xmlPr mapId="1" xpath="/TFI-IZD-ZSE/Bilanca_1000352/P48274" xmlDataType="decimal"/>
    </xmlCellPr>
  </singleXmlCell>
  <singleXmlCell id="12" xr6:uid="{00000000-000C-0000-FFFF-FFFF09000000}" r="I10" connectionId="0">
    <xmlCellPr id="1" xr6:uid="{00000000-0010-0000-0900-000001000000}" uniqueName="P48297">
      <xmlPr mapId="1" xpath="/TFI-IZD-ZSE/Bilanca_1000352/P48297" xmlDataType="decimal"/>
    </xmlCellPr>
  </singleXmlCell>
  <singleXmlCell id="13" xr6:uid="{00000000-000C-0000-FFFF-FFFF0A000000}" r="H11" connectionId="0">
    <xmlCellPr id="1" xr6:uid="{00000000-0010-0000-0A00-000001000000}" uniqueName="P1071433">
      <xmlPr mapId="1" xpath="/TFI-IZD-ZSE/Bilanca_1000352/P1071433" xmlDataType="decimal"/>
    </xmlCellPr>
  </singleXmlCell>
  <singleXmlCell id="14" xr6:uid="{00000000-000C-0000-FFFF-FFFF0B000000}" r="I11" connectionId="0">
    <xmlCellPr id="1" xr6:uid="{00000000-0010-0000-0B00-000001000000}" uniqueName="P1071434">
      <xmlPr mapId="1" xpath="/TFI-IZD-ZSE/Bilanca_1000352/P1071434" xmlDataType="decimal"/>
    </xmlCellPr>
  </singleXmlCell>
  <singleXmlCell id="15" xr6:uid="{00000000-000C-0000-FFFF-FFFF0C000000}" r="H12" connectionId="0">
    <xmlCellPr id="1" xr6:uid="{00000000-0010-0000-0C00-000001000000}" uniqueName="P48275">
      <xmlPr mapId="1" xpath="/TFI-IZD-ZSE/Bilanca_1000352/P48275" xmlDataType="decimal"/>
    </xmlCellPr>
  </singleXmlCell>
  <singleXmlCell id="16" xr6:uid="{00000000-000C-0000-FFFF-FFFF0D000000}" r="I12" connectionId="0">
    <xmlCellPr id="1" xr6:uid="{00000000-0010-0000-0D00-000001000000}" uniqueName="P48298">
      <xmlPr mapId="1" xpath="/TFI-IZD-ZSE/Bilanca_1000352/P48298" xmlDataType="decimal"/>
    </xmlCellPr>
  </singleXmlCell>
  <singleXmlCell id="17" xr6:uid="{00000000-000C-0000-FFFF-FFFF0E000000}" r="H13" connectionId="0">
    <xmlCellPr id="1" xr6:uid="{00000000-0010-0000-0E00-000001000000}" uniqueName="P48277">
      <xmlPr mapId="1" xpath="/TFI-IZD-ZSE/Bilanca_1000352/P48277" xmlDataType="decimal"/>
    </xmlCellPr>
  </singleXmlCell>
  <singleXmlCell id="18" xr6:uid="{00000000-000C-0000-FFFF-FFFF0F000000}" r="I13" connectionId="0">
    <xmlCellPr id="1" xr6:uid="{00000000-0010-0000-0F00-000001000000}" uniqueName="P48300">
      <xmlPr mapId="1" xpath="/TFI-IZD-ZSE/Bilanca_1000352/P48300" xmlDataType="decimal"/>
    </xmlCellPr>
  </singleXmlCell>
  <singleXmlCell id="19" xr6:uid="{00000000-000C-0000-FFFF-FFFF10000000}" r="H14" connectionId="0">
    <xmlCellPr id="1" xr6:uid="{00000000-0010-0000-1000-000001000000}" uniqueName="P1070358">
      <xmlPr mapId="1" xpath="/TFI-IZD-ZSE/Bilanca_1000352/P1070358" xmlDataType="decimal"/>
    </xmlCellPr>
  </singleXmlCell>
  <singleXmlCell id="20" xr6:uid="{00000000-000C-0000-FFFF-FFFF11000000}" r="I14" connectionId="0">
    <xmlCellPr id="1" xr6:uid="{00000000-0010-0000-1100-000001000000}" uniqueName="P1070360">
      <xmlPr mapId="1" xpath="/TFI-IZD-ZSE/Bilanca_1000352/P1070360" xmlDataType="decimal"/>
    </xmlCellPr>
  </singleXmlCell>
  <singleXmlCell id="21" xr6:uid="{00000000-000C-0000-FFFF-FFFF12000000}" r="H15" connectionId="0">
    <xmlCellPr id="1" xr6:uid="{00000000-0010-0000-1200-000001000000}" uniqueName="P1070361">
      <xmlPr mapId="1" xpath="/TFI-IZD-ZSE/Bilanca_1000352/P1070361" xmlDataType="decimal"/>
    </xmlCellPr>
  </singleXmlCell>
  <singleXmlCell id="22" xr6:uid="{00000000-000C-0000-FFFF-FFFF13000000}" r="I15" connectionId="0">
    <xmlCellPr id="1" xr6:uid="{00000000-0010-0000-1300-000001000000}" uniqueName="P1070362">
      <xmlPr mapId="1" xpath="/TFI-IZD-ZSE/Bilanca_1000352/P1070362" xmlDataType="decimal"/>
    </xmlCellPr>
  </singleXmlCell>
  <singleXmlCell id="23" xr6:uid="{00000000-000C-0000-FFFF-FFFF14000000}" r="H16" connectionId="0">
    <xmlCellPr id="1" xr6:uid="{00000000-0010-0000-1400-000001000000}" uniqueName="P48289">
      <xmlPr mapId="1" xpath="/TFI-IZD-ZSE/Bilanca_1000352/P48289" xmlDataType="decimal"/>
    </xmlCellPr>
  </singleXmlCell>
  <singleXmlCell id="24" xr6:uid="{00000000-000C-0000-FFFF-FFFF15000000}" r="I16" connectionId="0">
    <xmlCellPr id="1" xr6:uid="{00000000-0010-0000-1500-000001000000}" uniqueName="P48312">
      <xmlPr mapId="1" xpath="/TFI-IZD-ZSE/Bilanca_1000352/P48312" xmlDataType="decimal"/>
    </xmlCellPr>
  </singleXmlCell>
  <singleXmlCell id="25" xr6:uid="{00000000-000C-0000-FFFF-FFFF16000000}" r="H17" connectionId="0">
    <xmlCellPr id="1" xr6:uid="{00000000-0010-0000-1600-000001000000}" uniqueName="P48290">
      <xmlPr mapId="1" xpath="/TFI-IZD-ZSE/Bilanca_1000352/P48290" xmlDataType="decimal"/>
    </xmlCellPr>
  </singleXmlCell>
  <singleXmlCell id="26" xr6:uid="{00000000-000C-0000-FFFF-FFFF17000000}" r="I17" connectionId="0">
    <xmlCellPr id="1" xr6:uid="{00000000-0010-0000-1700-000001000000}" uniqueName="P48313">
      <xmlPr mapId="1" xpath="/TFI-IZD-ZSE/Bilanca_1000352/P48313" xmlDataType="decimal"/>
    </xmlCellPr>
  </singleXmlCell>
  <singleXmlCell id="27" xr6:uid="{00000000-000C-0000-FFFF-FFFF18000000}" r="H18" connectionId="0">
    <xmlCellPr id="1" xr6:uid="{00000000-0010-0000-1800-000001000000}" uniqueName="P48291">
      <xmlPr mapId="1" xpath="/TFI-IZD-ZSE/Bilanca_1000352/P48291" xmlDataType="decimal"/>
    </xmlCellPr>
  </singleXmlCell>
  <singleXmlCell id="28" xr6:uid="{00000000-000C-0000-FFFF-FFFF19000000}" r="I18" connectionId="0">
    <xmlCellPr id="1" xr6:uid="{00000000-0010-0000-1900-000001000000}" uniqueName="P48314">
      <xmlPr mapId="1" xpath="/TFI-IZD-ZSE/Bilanca_1000352/P48314" xmlDataType="decimal"/>
    </xmlCellPr>
  </singleXmlCell>
  <singleXmlCell id="29" xr6:uid="{00000000-000C-0000-FFFF-FFFF1A000000}" r="H19" connectionId="0">
    <xmlCellPr id="1" xr6:uid="{00000000-0010-0000-1A00-000001000000}" uniqueName="P1004441">
      <xmlPr mapId="1" xpath="/TFI-IZD-ZSE/Bilanca_1000352/P1004441" xmlDataType="decimal"/>
    </xmlCellPr>
  </singleXmlCell>
  <singleXmlCell id="30" xr6:uid="{00000000-000C-0000-FFFF-FFFF1B000000}" r="I19" connectionId="0">
    <xmlCellPr id="1" xr6:uid="{00000000-0010-0000-1B00-000001000000}" uniqueName="P1004442">
      <xmlPr mapId="1" xpath="/TFI-IZD-ZSE/Bilanca_1000352/P1004442" xmlDataType="decimal"/>
    </xmlCellPr>
  </singleXmlCell>
  <singleXmlCell id="31" xr6:uid="{00000000-000C-0000-FFFF-FFFF1C000000}" r="H20" connectionId="0">
    <xmlCellPr id="1" xr6:uid="{00000000-0010-0000-1C00-000001000000}" uniqueName="P48292">
      <xmlPr mapId="1" xpath="/TFI-IZD-ZSE/Bilanca_1000352/P48292" xmlDataType="decimal"/>
    </xmlCellPr>
  </singleXmlCell>
  <singleXmlCell id="32" xr6:uid="{00000000-000C-0000-FFFF-FFFF1D000000}" r="I20" connectionId="0">
    <xmlCellPr id="1" xr6:uid="{00000000-0010-0000-1D00-000001000000}" uniqueName="P48315">
      <xmlPr mapId="1" xpath="/TFI-IZD-ZSE/Bilanca_1000352/P48315" xmlDataType="decimal"/>
    </xmlCellPr>
  </singleXmlCell>
  <singleXmlCell id="33" xr6:uid="{00000000-000C-0000-FFFF-FFFF1E000000}" r="H21" connectionId="0">
    <xmlCellPr id="1" xr6:uid="{00000000-0010-0000-1E00-000001000000}" uniqueName="P48293">
      <xmlPr mapId="1" xpath="/TFI-IZD-ZSE/Bilanca_1000352/P48293" xmlDataType="decimal"/>
    </xmlCellPr>
  </singleXmlCell>
  <singleXmlCell id="34" xr6:uid="{00000000-000C-0000-FFFF-FFFF1F000000}" r="I21" connectionId="0">
    <xmlCellPr id="1" xr6:uid="{00000000-0010-0000-1F00-000001000000}" uniqueName="P48316">
      <xmlPr mapId="1" xpath="/TFI-IZD-ZSE/Bilanca_1000352/P48316" xmlDataType="decimal"/>
    </xmlCellPr>
  </singleXmlCell>
  <singleXmlCell id="35" xr6:uid="{00000000-000C-0000-FFFF-FFFF20000000}" r="H22" connectionId="0">
    <xmlCellPr id="1" xr6:uid="{00000000-0010-0000-2000-000001000000}" uniqueName="P48294">
      <xmlPr mapId="1" xpath="/TFI-IZD-ZSE/Bilanca_1000352/P48294" xmlDataType="decimal"/>
    </xmlCellPr>
  </singleXmlCell>
  <singleXmlCell id="36" xr6:uid="{00000000-000C-0000-FFFF-FFFF21000000}" r="I22" connectionId="0">
    <xmlCellPr id="1" xr6:uid="{00000000-0010-0000-2100-000001000000}" uniqueName="P48317">
      <xmlPr mapId="1" xpath="/TFI-IZD-ZSE/Bilanca_1000352/P48317" xmlDataType="decimal"/>
    </xmlCellPr>
  </singleXmlCell>
  <singleXmlCell id="37" xr6:uid="{00000000-000C-0000-FFFF-FFFF22000000}" r="H23" connectionId="0">
    <xmlCellPr id="1" xr6:uid="{00000000-0010-0000-2200-000001000000}" uniqueName="P48283">
      <xmlPr mapId="1" xpath="/TFI-IZD-ZSE/Bilanca_1000352/P48283" xmlDataType="decimal"/>
    </xmlCellPr>
  </singleXmlCell>
  <singleXmlCell id="38" xr6:uid="{00000000-000C-0000-FFFF-FFFF23000000}" r="I23" connectionId="0">
    <xmlCellPr id="1" xr6:uid="{00000000-0010-0000-2300-000001000000}" uniqueName="P48306">
      <xmlPr mapId="1" xpath="/TFI-IZD-ZSE/Bilanca_1000352/P48306" xmlDataType="decimal"/>
    </xmlCellPr>
  </singleXmlCell>
  <singleXmlCell id="39" xr6:uid="{00000000-000C-0000-FFFF-FFFF24000000}" r="H24" connectionId="0">
    <xmlCellPr id="1" xr6:uid="{00000000-0010-0000-2400-000001000000}" uniqueName="P48284">
      <xmlPr mapId="1" xpath="/TFI-IZD-ZSE/Bilanca_1000352/P48284" xmlDataType="decimal"/>
    </xmlCellPr>
  </singleXmlCell>
  <singleXmlCell id="40" xr6:uid="{00000000-000C-0000-FFFF-FFFF25000000}" r="I24" connectionId="0">
    <xmlCellPr id="1" xr6:uid="{00000000-0010-0000-2500-000001000000}" uniqueName="P48307">
      <xmlPr mapId="1" xpath="/TFI-IZD-ZSE/Bilanca_1000352/P48307" xmlDataType="decimal"/>
    </xmlCellPr>
  </singleXmlCell>
  <singleXmlCell id="41" xr6:uid="{00000000-000C-0000-FFFF-FFFF26000000}" r="H25" connectionId="0">
    <xmlCellPr id="1" xr6:uid="{00000000-0010-0000-2600-000001000000}" uniqueName="P1070363">
      <xmlPr mapId="1" xpath="/TFI-IZD-ZSE/Bilanca_1000352/P1070363" xmlDataType="decimal"/>
    </xmlCellPr>
  </singleXmlCell>
  <singleXmlCell id="42" xr6:uid="{00000000-000C-0000-FFFF-FFFF27000000}" r="I25" connectionId="0">
    <xmlCellPr id="1" xr6:uid="{00000000-0010-0000-2700-000001000000}" uniqueName="P1070364">
      <xmlPr mapId="1" xpath="/TFI-IZD-ZSE/Bilanca_1000352/P1070364" xmlDataType="decimal"/>
    </xmlCellPr>
  </singleXmlCell>
  <singleXmlCell id="43" xr6:uid="{00000000-000C-0000-FFFF-FFFF28000000}" r="H26" connectionId="0">
    <xmlCellPr id="1" xr6:uid="{00000000-0010-0000-2800-000001000000}" uniqueName="P48285">
      <xmlPr mapId="1" xpath="/TFI-IZD-ZSE/Bilanca_1000352/P48285" xmlDataType="decimal"/>
    </xmlCellPr>
  </singleXmlCell>
  <singleXmlCell id="44" xr6:uid="{00000000-000C-0000-FFFF-FFFF29000000}" r="I26" connectionId="0">
    <xmlCellPr id="1" xr6:uid="{00000000-0010-0000-2900-000001000000}" uniqueName="P48308">
      <xmlPr mapId="1" xpath="/TFI-IZD-ZSE/Bilanca_1000352/P48308" xmlDataType="decimal"/>
    </xmlCellPr>
  </singleXmlCell>
  <singleXmlCell id="45" xr6:uid="{00000000-000C-0000-FFFF-FFFF2A000000}" r="H27" connectionId="0">
    <xmlCellPr id="1" xr6:uid="{00000000-0010-0000-2A00-000001000000}" uniqueName="P48286">
      <xmlPr mapId="1" xpath="/TFI-IZD-ZSE/Bilanca_1000352/P48286" xmlDataType="decimal"/>
    </xmlCellPr>
  </singleXmlCell>
  <singleXmlCell id="46" xr6:uid="{00000000-000C-0000-FFFF-FFFF2B000000}" r="I27" connectionId="0">
    <xmlCellPr id="1" xr6:uid="{00000000-0010-0000-2B00-000001000000}" uniqueName="P48309">
      <xmlPr mapId="1" xpath="/TFI-IZD-ZSE/Bilanca_1000352/P48309" xmlDataType="decimal"/>
    </xmlCellPr>
  </singleXmlCell>
  <singleXmlCell id="47" xr6:uid="{00000000-000C-0000-FFFF-FFFF2C000000}" r="H28" connectionId="0">
    <xmlCellPr id="1" xr6:uid="{00000000-0010-0000-2C00-000001000000}" uniqueName="P1071437">
      <xmlPr mapId="1" xpath="/TFI-IZD-ZSE/Bilanca_1000352/P1071437" xmlDataType="decimal"/>
    </xmlCellPr>
  </singleXmlCell>
  <singleXmlCell id="48" xr6:uid="{00000000-000C-0000-FFFF-FFFF2D000000}" r="I28" connectionId="0">
    <xmlCellPr id="1" xr6:uid="{00000000-0010-0000-2D00-000001000000}" uniqueName="P1071438">
      <xmlPr mapId="1" xpath="/TFI-IZD-ZSE/Bilanca_1000352/P1071438" xmlDataType="decimal"/>
    </xmlCellPr>
  </singleXmlCell>
  <singleXmlCell id="49" xr6:uid="{00000000-000C-0000-FFFF-FFFF2E000000}" r="H29" connectionId="0">
    <xmlCellPr id="1" xr6:uid="{00000000-0010-0000-2E00-000001000000}" uniqueName="P1071435">
      <xmlPr mapId="1" xpath="/TFI-IZD-ZSE/Bilanca_1000352/P1071435" xmlDataType="decimal"/>
    </xmlCellPr>
  </singleXmlCell>
  <singleXmlCell id="50" xr6:uid="{00000000-000C-0000-FFFF-FFFF2F000000}" r="I29" connectionId="0">
    <xmlCellPr id="1" xr6:uid="{00000000-0010-0000-2F00-000001000000}" uniqueName="P1071436">
      <xmlPr mapId="1" xpath="/TFI-IZD-ZSE/Bilanca_1000352/P1071436" xmlDataType="decimal"/>
    </xmlCellPr>
  </singleXmlCell>
  <singleXmlCell id="51" xr6:uid="{00000000-000C-0000-FFFF-FFFF30000000}" r="H30" connectionId="0">
    <xmlCellPr id="1" xr6:uid="{00000000-0010-0000-3000-000001000000}" uniqueName="P49525">
      <xmlPr mapId="1" xpath="/TFI-IZD-ZSE/Bilanca_1000352/P49525" xmlDataType="decimal"/>
    </xmlCellPr>
  </singleXmlCell>
  <singleXmlCell id="52" xr6:uid="{00000000-000C-0000-FFFF-FFFF31000000}" r="I30" connectionId="0">
    <xmlCellPr id="1" xr6:uid="{00000000-0010-0000-3100-000001000000}" uniqueName="P49526">
      <xmlPr mapId="1" xpath="/TFI-IZD-ZSE/Bilanca_1000352/P49526" xmlDataType="decimal"/>
    </xmlCellPr>
  </singleXmlCell>
  <singleXmlCell id="53" xr6:uid="{00000000-000C-0000-FFFF-FFFF32000000}" r="H31" connectionId="0">
    <xmlCellPr id="1" xr6:uid="{00000000-0010-0000-3200-000001000000}" uniqueName="P48279">
      <xmlPr mapId="1" xpath="/TFI-IZD-ZSE/Bilanca_1000352/P48279" xmlDataType="decimal"/>
    </xmlCellPr>
  </singleXmlCell>
  <singleXmlCell id="54" xr6:uid="{00000000-000C-0000-FFFF-FFFF33000000}" r="I31" connectionId="0">
    <xmlCellPr id="1" xr6:uid="{00000000-0010-0000-3300-000001000000}" uniqueName="P48302">
      <xmlPr mapId="1" xpath="/TFI-IZD-ZSE/Bilanca_1000352/P48302" xmlDataType="decimal"/>
    </xmlCellPr>
  </singleXmlCell>
  <singleXmlCell id="55" xr6:uid="{00000000-000C-0000-FFFF-FFFF34000000}" r="H32" connectionId="0">
    <xmlCellPr id="1" xr6:uid="{00000000-0010-0000-3400-000001000000}" uniqueName="P48280">
      <xmlPr mapId="1" xpath="/TFI-IZD-ZSE/Bilanca_1000352/P48280" xmlDataType="decimal"/>
    </xmlCellPr>
  </singleXmlCell>
  <singleXmlCell id="56" xr6:uid="{00000000-000C-0000-FFFF-FFFF35000000}" r="I32" connectionId="0">
    <xmlCellPr id="1" xr6:uid="{00000000-0010-0000-3500-000001000000}" uniqueName="P48303">
      <xmlPr mapId="1" xpath="/TFI-IZD-ZSE/Bilanca_1000352/P48303" xmlDataType="decimal"/>
    </xmlCellPr>
  </singleXmlCell>
  <singleXmlCell id="57" xr6:uid="{00000000-000C-0000-FFFF-FFFF36000000}" r="H33" connectionId="0">
    <xmlCellPr id="1" xr6:uid="{00000000-0010-0000-3600-000001000000}" uniqueName="P48281">
      <xmlPr mapId="1" xpath="/TFI-IZD-ZSE/Bilanca_1000352/P48281" xmlDataType="decimal"/>
    </xmlCellPr>
  </singleXmlCell>
  <singleXmlCell id="58" xr6:uid="{00000000-000C-0000-FFFF-FFFF37000000}" r="I33" connectionId="0">
    <xmlCellPr id="1" xr6:uid="{00000000-0010-0000-3700-000001000000}" uniqueName="P48304">
      <xmlPr mapId="1" xpath="/TFI-IZD-ZSE/Bilanca_1000352/P48304" xmlDataType="decimal"/>
    </xmlCellPr>
  </singleXmlCell>
  <singleXmlCell id="59" xr6:uid="{00000000-000C-0000-FFFF-FFFF38000000}" r="H34" connectionId="0">
    <xmlCellPr id="1" xr6:uid="{00000000-0010-0000-3800-000001000000}" uniqueName="P48282">
      <xmlPr mapId="1" xpath="/TFI-IZD-ZSE/Bilanca_1000352/P48282" xmlDataType="decimal"/>
    </xmlCellPr>
  </singleXmlCell>
  <singleXmlCell id="60" xr6:uid="{00000000-000C-0000-FFFF-FFFF39000000}" r="I34" connectionId="0">
    <xmlCellPr id="1" xr6:uid="{00000000-0010-0000-3900-000001000000}" uniqueName="P48305">
      <xmlPr mapId="1" xpath="/TFI-IZD-ZSE/Bilanca_1000352/P48305" xmlDataType="decimal"/>
    </xmlCellPr>
  </singleXmlCell>
  <singleXmlCell id="61" xr6:uid="{00000000-000C-0000-FFFF-FFFF3A000000}" r="H36" connectionId="0">
    <xmlCellPr id="1" xr6:uid="{00000000-0010-0000-3A00-000001000000}" uniqueName="P48340">
      <xmlPr mapId="1" xpath="/TFI-IZD-ZSE/Bilanca_1000352/P48340" xmlDataType="decimal"/>
    </xmlCellPr>
  </singleXmlCell>
  <singleXmlCell id="62" xr6:uid="{00000000-000C-0000-FFFF-FFFF3B000000}" r="I36" connectionId="0">
    <xmlCellPr id="1" xr6:uid="{00000000-0010-0000-3B00-000001000000}" uniqueName="P48363">
      <xmlPr mapId="1" xpath="/TFI-IZD-ZSE/Bilanca_1000352/P48363" xmlDataType="decimal"/>
    </xmlCellPr>
  </singleXmlCell>
  <singleXmlCell id="63" xr6:uid="{00000000-000C-0000-FFFF-FFFF3C000000}" r="H37" connectionId="0">
    <xmlCellPr id="1" xr6:uid="{00000000-0010-0000-3C00-000001000000}" uniqueName="P48334">
      <xmlPr mapId="1" xpath="/TFI-IZD-ZSE/Bilanca_1000352/P48334" xmlDataType="decimal"/>
    </xmlCellPr>
  </singleXmlCell>
  <singleXmlCell id="64" xr6:uid="{00000000-000C-0000-FFFF-FFFF3D000000}" r="I37" connectionId="0">
    <xmlCellPr id="1" xr6:uid="{00000000-0010-0000-3D00-000001000000}" uniqueName="P48357">
      <xmlPr mapId="1" xpath="/TFI-IZD-ZSE/Bilanca_1000352/P48357" xmlDataType="decimal"/>
    </xmlCellPr>
  </singleXmlCell>
  <singleXmlCell id="65" xr6:uid="{00000000-000C-0000-FFFF-FFFF3E000000}" r="H38" connectionId="0">
    <xmlCellPr id="1" xr6:uid="{00000000-0010-0000-3E00-000001000000}" uniqueName="P48335">
      <xmlPr mapId="1" xpath="/TFI-IZD-ZSE/Bilanca_1000352/P48335" xmlDataType="decimal"/>
    </xmlCellPr>
  </singleXmlCell>
  <singleXmlCell id="66" xr6:uid="{00000000-000C-0000-FFFF-FFFF3F000000}" r="I38" connectionId="0">
    <xmlCellPr id="1" xr6:uid="{00000000-0010-0000-3F00-000001000000}" uniqueName="P48358">
      <xmlPr mapId="1" xpath="/TFI-IZD-ZSE/Bilanca_1000352/P48358" xmlDataType="decimal"/>
    </xmlCellPr>
  </singleXmlCell>
  <singleXmlCell id="67" xr6:uid="{00000000-000C-0000-FFFF-FFFF40000000}" r="H39" connectionId="0">
    <xmlCellPr id="1" xr6:uid="{00000000-0010-0000-4000-000001000000}" uniqueName="P48336">
      <xmlPr mapId="1" xpath="/TFI-IZD-ZSE/Bilanca_1000352/P48336" xmlDataType="decimal"/>
    </xmlCellPr>
  </singleXmlCell>
  <singleXmlCell id="68" xr6:uid="{00000000-000C-0000-FFFF-FFFF41000000}" r="I39" connectionId="0">
    <xmlCellPr id="1" xr6:uid="{00000000-0010-0000-4100-000001000000}" uniqueName="P48359">
      <xmlPr mapId="1" xpath="/TFI-IZD-ZSE/Bilanca_1000352/P48359" xmlDataType="decimal"/>
    </xmlCellPr>
  </singleXmlCell>
  <singleXmlCell id="69" xr6:uid="{00000000-000C-0000-FFFF-FFFF42000000}" r="H40" connectionId="0">
    <xmlCellPr id="1" xr6:uid="{00000000-0010-0000-4200-000001000000}" uniqueName="P48337">
      <xmlPr mapId="1" xpath="/TFI-IZD-ZSE/Bilanca_1000352/P48337" xmlDataType="decimal"/>
    </xmlCellPr>
  </singleXmlCell>
  <singleXmlCell id="70" xr6:uid="{00000000-000C-0000-FFFF-FFFF43000000}" r="I40" connectionId="0">
    <xmlCellPr id="1" xr6:uid="{00000000-0010-0000-4300-000001000000}" uniqueName="P48360">
      <xmlPr mapId="1" xpath="/TFI-IZD-ZSE/Bilanca_1000352/P48360" xmlDataType="decimal"/>
    </xmlCellPr>
  </singleXmlCell>
  <singleXmlCell id="71" xr6:uid="{00000000-000C-0000-FFFF-FFFF44000000}" r="H41" connectionId="0">
    <xmlCellPr id="1" xr6:uid="{00000000-0010-0000-4400-000001000000}" uniqueName="P48338">
      <xmlPr mapId="1" xpath="/TFI-IZD-ZSE/Bilanca_1000352/P48338" xmlDataType="decimal"/>
    </xmlCellPr>
  </singleXmlCell>
  <singleXmlCell id="72" xr6:uid="{00000000-000C-0000-FFFF-FFFF45000000}" r="I41" connectionId="0">
    <xmlCellPr id="1" xr6:uid="{00000000-0010-0000-4500-000001000000}" uniqueName="P48361">
      <xmlPr mapId="1" xpath="/TFI-IZD-ZSE/Bilanca_1000352/P48361" xmlDataType="decimal"/>
    </xmlCellPr>
  </singleXmlCell>
  <singleXmlCell id="73" xr6:uid="{00000000-000C-0000-FFFF-FFFF46000000}" r="H42" connectionId="0">
    <xmlCellPr id="1" xr6:uid="{00000000-0010-0000-4600-000001000000}" uniqueName="P1004443">
      <xmlPr mapId="1" xpath="/TFI-IZD-ZSE/Bilanca_1000352/P1004443" xmlDataType="decimal"/>
    </xmlCellPr>
  </singleXmlCell>
  <singleXmlCell id="74" xr6:uid="{00000000-000C-0000-FFFF-FFFF47000000}" r="I42" connectionId="0">
    <xmlCellPr id="1" xr6:uid="{00000000-0010-0000-4700-000001000000}" uniqueName="P1004444">
      <xmlPr mapId="1" xpath="/TFI-IZD-ZSE/Bilanca_1000352/P1004444" xmlDataType="decimal"/>
    </xmlCellPr>
  </singleXmlCell>
  <singleXmlCell id="75" xr6:uid="{00000000-000C-0000-FFFF-FFFF48000000}" r="H43" connectionId="0">
    <xmlCellPr id="1" xr6:uid="{00000000-0010-0000-4800-000001000000}" uniqueName="P49527">
      <xmlPr mapId="1" xpath="/TFI-IZD-ZSE/Bilanca_1000352/P49527" xmlDataType="decimal"/>
    </xmlCellPr>
  </singleXmlCell>
  <singleXmlCell id="76" xr6:uid="{00000000-000C-0000-FFFF-FFFF49000000}" r="I43" connectionId="0">
    <xmlCellPr id="1" xr6:uid="{00000000-0010-0000-4900-000001000000}" uniqueName="P49528">
      <xmlPr mapId="1" xpath="/TFI-IZD-ZSE/Bilanca_1000352/P49528" xmlDataType="decimal"/>
    </xmlCellPr>
  </singleXmlCell>
  <singleXmlCell id="77" xr6:uid="{00000000-000C-0000-FFFF-FFFF4A000000}" r="H44" connectionId="0">
    <xmlCellPr id="1" xr6:uid="{00000000-0010-0000-4A00-000001000000}" uniqueName="P48339">
      <xmlPr mapId="1" xpath="/TFI-IZD-ZSE/Bilanca_1000352/P48339" xmlDataType="decimal"/>
    </xmlCellPr>
  </singleXmlCell>
  <singleXmlCell id="78" xr6:uid="{00000000-000C-0000-FFFF-FFFF4B000000}" r="I44" connectionId="0">
    <xmlCellPr id="1" xr6:uid="{00000000-0010-0000-4B00-000001000000}" uniqueName="P48362">
      <xmlPr mapId="1" xpath="/TFI-IZD-ZSE/Bilanca_1000352/P48362" xmlDataType="decimal"/>
    </xmlCellPr>
  </singleXmlCell>
  <singleXmlCell id="79" xr6:uid="{00000000-000C-0000-FFFF-FFFF4C000000}" r="H45" connectionId="0">
    <xmlCellPr id="1" xr6:uid="{00000000-0010-0000-4C00-000001000000}" uniqueName="P48330">
      <xmlPr mapId="1" xpath="/TFI-IZD-ZSE/Bilanca_1000352/P48330" xmlDataType="decimal"/>
    </xmlCellPr>
  </singleXmlCell>
  <singleXmlCell id="80" xr6:uid="{00000000-000C-0000-FFFF-FFFF4D000000}" r="I45" connectionId="0">
    <xmlCellPr id="1" xr6:uid="{00000000-0010-0000-4D00-000001000000}" uniqueName="P48353">
      <xmlPr mapId="1" xpath="/TFI-IZD-ZSE/Bilanca_1000352/P48353" xmlDataType="decimal"/>
    </xmlCellPr>
  </singleXmlCell>
  <singleXmlCell id="81" xr6:uid="{00000000-000C-0000-FFFF-FFFF4E000000}" r="H46" connectionId="0">
    <xmlCellPr id="1" xr6:uid="{00000000-0010-0000-4E00-000001000000}" uniqueName="P1070365">
      <xmlPr mapId="1" xpath="/TFI-IZD-ZSE/Bilanca_1000352/P1070365" xmlDataType="decimal"/>
    </xmlCellPr>
  </singleXmlCell>
  <singleXmlCell id="82" xr6:uid="{00000000-000C-0000-FFFF-FFFF4F000000}" r="I46" connectionId="0">
    <xmlCellPr id="1" xr6:uid="{00000000-0010-0000-4F00-000001000000}" uniqueName="P1070366">
      <xmlPr mapId="1" xpath="/TFI-IZD-ZSE/Bilanca_1000352/P1070366" xmlDataType="decimal"/>
    </xmlCellPr>
  </singleXmlCell>
  <singleXmlCell id="83" xr6:uid="{00000000-000C-0000-FFFF-FFFF50000000}" r="H47" connectionId="0">
    <xmlCellPr id="1" xr6:uid="{00000000-0010-0000-5000-000001000000}" uniqueName="P48333">
      <xmlPr mapId="1" xpath="/TFI-IZD-ZSE/Bilanca_1000352/P48333" xmlDataType="decimal"/>
    </xmlCellPr>
  </singleXmlCell>
  <singleXmlCell id="84" xr6:uid="{00000000-000C-0000-FFFF-FFFF51000000}" r="I47" connectionId="0">
    <xmlCellPr id="1" xr6:uid="{00000000-0010-0000-5100-000001000000}" uniqueName="P48356">
      <xmlPr mapId="1" xpath="/TFI-IZD-ZSE/Bilanca_1000352/P48356" xmlDataType="decimal"/>
    </xmlCellPr>
  </singleXmlCell>
  <singleXmlCell id="85" xr6:uid="{00000000-000C-0000-FFFF-FFFF52000000}" r="H48" connectionId="0">
    <xmlCellPr id="1" xr6:uid="{00000000-0010-0000-5200-000001000000}" uniqueName="P48322">
      <xmlPr mapId="1" xpath="/TFI-IZD-ZSE/Bilanca_1000352/P48322" xmlDataType="decimal"/>
    </xmlCellPr>
  </singleXmlCell>
  <singleXmlCell id="86" xr6:uid="{00000000-000C-0000-FFFF-FFFF53000000}" r="I48" connectionId="0">
    <xmlCellPr id="1" xr6:uid="{00000000-0010-0000-5300-000001000000}" uniqueName="P48345">
      <xmlPr mapId="1" xpath="/TFI-IZD-ZSE/Bilanca_1000352/P48345" xmlDataType="decimal"/>
    </xmlCellPr>
  </singleXmlCell>
  <singleXmlCell id="87" xr6:uid="{00000000-000C-0000-FFFF-FFFF54000000}" r="H49" connectionId="0">
    <xmlCellPr id="1" xr6:uid="{00000000-0010-0000-5400-000001000000}" uniqueName="P48323">
      <xmlPr mapId="1" xpath="/TFI-IZD-ZSE/Bilanca_1000352/P48323" xmlDataType="decimal"/>
    </xmlCellPr>
  </singleXmlCell>
  <singleXmlCell id="88" xr6:uid="{00000000-000C-0000-FFFF-FFFF55000000}" r="I49" connectionId="0">
    <xmlCellPr id="1" xr6:uid="{00000000-0010-0000-5500-000001000000}" uniqueName="P48346">
      <xmlPr mapId="1" xpath="/TFI-IZD-ZSE/Bilanca_1000352/P48346" xmlDataType="decimal"/>
    </xmlCellPr>
  </singleXmlCell>
  <singleXmlCell id="89" xr6:uid="{00000000-000C-0000-FFFF-FFFF56000000}" r="H50" connectionId="0">
    <xmlCellPr id="1" xr6:uid="{00000000-0010-0000-5600-000001000000}" uniqueName="P48324">
      <xmlPr mapId="1" xpath="/TFI-IZD-ZSE/Bilanca_1000352/P48324" xmlDataType="decimal"/>
    </xmlCellPr>
  </singleXmlCell>
  <singleXmlCell id="90" xr6:uid="{00000000-000C-0000-FFFF-FFFF57000000}" r="I50" connectionId="0">
    <xmlCellPr id="1" xr6:uid="{00000000-0010-0000-5700-000001000000}" uniqueName="P48347">
      <xmlPr mapId="1" xpath="/TFI-IZD-ZSE/Bilanca_1000352/P48347" xmlDataType="decimal"/>
    </xmlCellPr>
  </singleXmlCell>
  <singleXmlCell id="91" xr6:uid="{00000000-000C-0000-FFFF-FFFF58000000}" r="H51" connectionId="0">
    <xmlCellPr id="1" xr6:uid="{00000000-0010-0000-5800-000001000000}" uniqueName="P48325">
      <xmlPr mapId="1" xpath="/TFI-IZD-ZSE/Bilanca_1000352/P48325" xmlDataType="decimal"/>
    </xmlCellPr>
  </singleXmlCell>
  <singleXmlCell id="92" xr6:uid="{00000000-000C-0000-FFFF-FFFF59000000}" r="I51" connectionId="0">
    <xmlCellPr id="1" xr6:uid="{00000000-0010-0000-5900-000001000000}" uniqueName="P48348">
      <xmlPr mapId="1" xpath="/TFI-IZD-ZSE/Bilanca_1000352/P48348" xmlDataType="decimal"/>
    </xmlCellPr>
  </singleXmlCell>
  <singleXmlCell id="93" xr6:uid="{00000000-000C-0000-FFFF-FFFF5A000000}" r="H52" connectionId="0">
    <xmlCellPr id="1" xr6:uid="{00000000-0010-0000-5A00-000001000000}" uniqueName="P48326">
      <xmlPr mapId="1" xpath="/TFI-IZD-ZSE/Bilanca_1000352/P48326" xmlDataType="decimal"/>
    </xmlCellPr>
  </singleXmlCell>
  <singleXmlCell id="94" xr6:uid="{00000000-000C-0000-FFFF-FFFF5B000000}" r="I52" connectionId="0">
    <xmlCellPr id="1" xr6:uid="{00000000-0010-0000-5B00-000001000000}" uniqueName="P48349">
      <xmlPr mapId="1" xpath="/TFI-IZD-ZSE/Bilanca_1000352/P48349" xmlDataType="decimal"/>
    </xmlCellPr>
  </singleXmlCell>
  <singleXmlCell id="95" xr6:uid="{00000000-000C-0000-FFFF-FFFF5C000000}" r="H53" connectionId="0">
    <xmlCellPr id="1" xr6:uid="{00000000-0010-0000-5C00-000001000000}" uniqueName="P1070367">
      <xmlPr mapId="1" xpath="/TFI-IZD-ZSE/Bilanca_1000352/P1070367" xmlDataType="decimal"/>
    </xmlCellPr>
  </singleXmlCell>
  <singleXmlCell id="96" xr6:uid="{00000000-000C-0000-FFFF-FFFF5D000000}" r="I53" connectionId="0">
    <xmlCellPr id="1" xr6:uid="{00000000-0010-0000-5D00-000001000000}" uniqueName="P1070368">
      <xmlPr mapId="1" xpath="/TFI-IZD-ZSE/Bilanca_1000352/P1070368" xmlDataType="decimal"/>
    </xmlCellPr>
  </singleXmlCell>
  <singleXmlCell id="97" xr6:uid="{00000000-000C-0000-FFFF-FFFF5E000000}" r="H54" connectionId="0">
    <xmlCellPr id="1" xr6:uid="{00000000-0010-0000-5E00-000001000000}" uniqueName="P48327">
      <xmlPr mapId="1" xpath="/TFI-IZD-ZSE/Bilanca_1000352/P48327" xmlDataType="decimal"/>
    </xmlCellPr>
  </singleXmlCell>
  <singleXmlCell id="98" xr6:uid="{00000000-000C-0000-FFFF-FFFF5F000000}" r="I54" connectionId="0">
    <xmlCellPr id="1" xr6:uid="{00000000-0010-0000-5F00-000001000000}" uniqueName="P48350">
      <xmlPr mapId="1" xpath="/TFI-IZD-ZSE/Bilanca_1000352/P48350" xmlDataType="decimal"/>
    </xmlCellPr>
  </singleXmlCell>
  <singleXmlCell id="99" xr6:uid="{00000000-000C-0000-FFFF-FFFF60000000}" r="H55" connectionId="0">
    <xmlCellPr id="1" xr6:uid="{00000000-0010-0000-6000-000001000000}" uniqueName="P48318">
      <xmlPr mapId="1" xpath="/TFI-IZD-ZSE/Bilanca_1000352/P48318" xmlDataType="decimal"/>
    </xmlCellPr>
  </singleXmlCell>
  <singleXmlCell id="100" xr6:uid="{00000000-000C-0000-FFFF-FFFF61000000}" r="I55" connectionId="0">
    <xmlCellPr id="1" xr6:uid="{00000000-0010-0000-6100-000001000000}" uniqueName="P48341">
      <xmlPr mapId="1" xpath="/TFI-IZD-ZSE/Bilanca_1000352/P48341" xmlDataType="decimal"/>
    </xmlCellPr>
  </singleXmlCell>
  <singleXmlCell id="101" xr6:uid="{00000000-000C-0000-FFFF-FFFF62000000}" r="H56" connectionId="0">
    <xmlCellPr id="1" xr6:uid="{00000000-0010-0000-6200-000001000000}" uniqueName="P1004445">
      <xmlPr mapId="1" xpath="/TFI-IZD-ZSE/Bilanca_1000352/P1004445" xmlDataType="decimal"/>
    </xmlCellPr>
  </singleXmlCell>
  <singleXmlCell id="102" xr6:uid="{00000000-000C-0000-FFFF-FFFF63000000}" r="I56" connectionId="0">
    <xmlCellPr id="1" xr6:uid="{00000000-0010-0000-6300-000001000000}" uniqueName="P1004446">
      <xmlPr mapId="1" xpath="/TFI-IZD-ZSE/Bilanca_1000352/P1004446" xmlDataType="decimal"/>
    </xmlCellPr>
  </singleXmlCell>
  <singleXmlCell id="103" xr6:uid="{00000000-000C-0000-FFFF-FFFF64000000}" r="H57" connectionId="0">
    <xmlCellPr id="1" xr6:uid="{00000000-0010-0000-6400-000001000000}" uniqueName="P48319">
      <xmlPr mapId="1" xpath="/TFI-IZD-ZSE/Bilanca_1000352/P48319" xmlDataType="decimal"/>
    </xmlCellPr>
  </singleXmlCell>
  <singleXmlCell id="104" xr6:uid="{00000000-000C-0000-FFFF-FFFF65000000}" r="I57" connectionId="0">
    <xmlCellPr id="1" xr6:uid="{00000000-0010-0000-6500-000001000000}" uniqueName="P48342">
      <xmlPr mapId="1" xpath="/TFI-IZD-ZSE/Bilanca_1000352/P48342" xmlDataType="decimal"/>
    </xmlCellPr>
  </singleXmlCell>
  <singleXmlCell id="105" xr6:uid="{00000000-000C-0000-FFFF-FFFF66000000}" r="H58" connectionId="0">
    <xmlCellPr id="1" xr6:uid="{00000000-0010-0000-6600-000001000000}" uniqueName="P48320">
      <xmlPr mapId="1" xpath="/TFI-IZD-ZSE/Bilanca_1000352/P48320" xmlDataType="decimal"/>
    </xmlCellPr>
  </singleXmlCell>
  <singleXmlCell id="106" xr6:uid="{00000000-000C-0000-FFFF-FFFF67000000}" r="I58" connectionId="0">
    <xmlCellPr id="1" xr6:uid="{00000000-0010-0000-6700-000001000000}" uniqueName="P48343">
      <xmlPr mapId="1" xpath="/TFI-IZD-ZSE/Bilanca_1000352/P48343" xmlDataType="decimal"/>
    </xmlCellPr>
  </singleXmlCell>
  <singleXmlCell id="107" xr6:uid="{00000000-000C-0000-FFFF-FFFF68000000}" r="H59" connectionId="0">
    <xmlCellPr id="1" xr6:uid="{00000000-0010-0000-6800-000001000000}" uniqueName="P48321">
      <xmlPr mapId="1" xpath="/TFI-IZD-ZSE/Bilanca_1000352/P48321" xmlDataType="decimal"/>
    </xmlCellPr>
  </singleXmlCell>
  <singleXmlCell id="108" xr6:uid="{00000000-000C-0000-FFFF-FFFF69000000}" r="I59" connectionId="0">
    <xmlCellPr id="1" xr6:uid="{00000000-0010-0000-6900-000001000000}" uniqueName="P48344">
      <xmlPr mapId="1" xpath="/TFI-IZD-ZSE/Bilanca_1000352/P48344" xmlDataType="decimal"/>
    </xmlCellPr>
  </singleXmlCell>
  <singleXmlCell id="109" xr6:uid="{00000000-000C-0000-FFFF-FFFF6A000000}" r="H61" connectionId="0">
    <xmlCellPr id="1" xr6:uid="{00000000-0010-0000-6A00-000001000000}" uniqueName="P1004447">
      <xmlPr mapId="1" xpath="/TFI-IZD-ZSE/Bilanca_1000352/P1004447" xmlDataType="decimal"/>
    </xmlCellPr>
  </singleXmlCell>
  <singleXmlCell id="110" xr6:uid="{00000000-000C-0000-FFFF-FFFF6B000000}" r="I61" connectionId="0">
    <xmlCellPr id="1" xr6:uid="{00000000-0010-0000-6B00-000001000000}" uniqueName="P1004448">
      <xmlPr mapId="1" xpath="/TFI-IZD-ZSE/Bilanca_1000352/P1004448" xmlDataType="decimal"/>
    </xmlCellPr>
  </singleXmlCell>
  <singleXmlCell id="111" xr6:uid="{00000000-000C-0000-FFFF-FFFF6C000000}" r="H62" connectionId="0">
    <xmlCellPr id="1" xr6:uid="{00000000-0010-0000-6C00-000001000000}" uniqueName="P1004449">
      <xmlPr mapId="1" xpath="/TFI-IZD-ZSE/Bilanca_1000352/P1004449" xmlDataType="decimal"/>
    </xmlCellPr>
  </singleXmlCell>
  <singleXmlCell id="112" xr6:uid="{00000000-000C-0000-FFFF-FFFF6D000000}" r="I62" connectionId="0">
    <xmlCellPr id="1" xr6:uid="{00000000-0010-0000-6D00-000001000000}" uniqueName="P1004450">
      <xmlPr mapId="1" xpath="/TFI-IZD-ZSE/Bilanca_1000352/P1004450" xmlDataType="decimal"/>
    </xmlCellPr>
  </singleXmlCell>
  <singleXmlCell id="113" xr6:uid="{00000000-000C-0000-FFFF-FFFF6E000000}" r="H63" connectionId="0">
    <xmlCellPr id="1" xr6:uid="{00000000-0010-0000-6E00-000001000000}" uniqueName="P1004451">
      <xmlPr mapId="1" xpath="/TFI-IZD-ZSE/Bilanca_1000352/P1004451" xmlDataType="decimal"/>
    </xmlCellPr>
  </singleXmlCell>
  <singleXmlCell id="114" xr6:uid="{00000000-000C-0000-FFFF-FFFF6F000000}" r="I63" connectionId="0">
    <xmlCellPr id="1" xr6:uid="{00000000-0010-0000-6F00-000001000000}" uniqueName="P1004452">
      <xmlPr mapId="1" xpath="/TFI-IZD-ZSE/Bilanca_1000352/P1004452"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5" xr6:uid="{00000000-000C-0000-FFFF-FFFF70000000}" r="H8" connectionId="0">
    <xmlCellPr id="1" xr6:uid="{00000000-0010-0000-7000-000001000000}" uniqueName="P1074911">
      <xmlPr mapId="1" xpath="/TFI-IZD-ZSE/RDG_1000353/P1074911" xmlDataType="decimal"/>
    </xmlCellPr>
  </singleXmlCell>
  <singleXmlCell id="116" xr6:uid="{00000000-000C-0000-FFFF-FFFF71000000}" r="I8" connectionId="0">
    <xmlCellPr id="1" xr6:uid="{00000000-0010-0000-7100-000001000000}" uniqueName="P1074913">
      <xmlPr mapId="1" xpath="/TFI-IZD-ZSE/RDG_1000353/P1074913" xmlDataType="decimal"/>
    </xmlCellPr>
  </singleXmlCell>
  <singleXmlCell id="117" xr6:uid="{00000000-000C-0000-FFFF-FFFF72000000}" r="J8" connectionId="0">
    <xmlCellPr id="1" xr6:uid="{00000000-0010-0000-7200-000001000000}" uniqueName="P1074915">
      <xmlPr mapId="1" xpath="/TFI-IZD-ZSE/RDG_1000353/P1074915" xmlDataType="decimal"/>
    </xmlCellPr>
  </singleXmlCell>
  <singleXmlCell id="118" xr6:uid="{00000000-000C-0000-FFFF-FFFF73000000}" r="K8" connectionId="0">
    <xmlCellPr id="1" xr6:uid="{00000000-0010-0000-7300-000001000000}" uniqueName="P1074917">
      <xmlPr mapId="1" xpath="/TFI-IZD-ZSE/RDG_1000353/P1074917" xmlDataType="decimal"/>
    </xmlCellPr>
  </singleXmlCell>
  <singleXmlCell id="119" xr6:uid="{00000000-000C-0000-FFFF-FFFF74000000}" r="H9" connectionId="0">
    <xmlCellPr id="1" xr6:uid="{00000000-0010-0000-7400-000001000000}" uniqueName="P1074919">
      <xmlPr mapId="1" xpath="/TFI-IZD-ZSE/RDG_1000353/P1074919" xmlDataType="decimal"/>
    </xmlCellPr>
  </singleXmlCell>
  <singleXmlCell id="120" xr6:uid="{00000000-000C-0000-FFFF-FFFF75000000}" r="I9" connectionId="0">
    <xmlCellPr id="1" xr6:uid="{00000000-0010-0000-7500-000001000000}" uniqueName="P1074920">
      <xmlPr mapId="1" xpath="/TFI-IZD-ZSE/RDG_1000353/P1074920" xmlDataType="decimal"/>
    </xmlCellPr>
  </singleXmlCell>
  <singleXmlCell id="121" xr6:uid="{00000000-000C-0000-FFFF-FFFF76000000}" r="J9" connectionId="0">
    <xmlCellPr id="1" xr6:uid="{00000000-0010-0000-7600-000001000000}" uniqueName="P1074922">
      <xmlPr mapId="1" xpath="/TFI-IZD-ZSE/RDG_1000353/P1074922" xmlDataType="decimal"/>
    </xmlCellPr>
  </singleXmlCell>
  <singleXmlCell id="122" xr6:uid="{00000000-000C-0000-FFFF-FFFF77000000}" r="K9" connectionId="0">
    <xmlCellPr id="1" xr6:uid="{00000000-0010-0000-7700-000001000000}" uniqueName="P1074924">
      <xmlPr mapId="1" xpath="/TFI-IZD-ZSE/RDG_1000353/P1074924" xmlDataType="decimal"/>
    </xmlCellPr>
  </singleXmlCell>
  <singleXmlCell id="123" xr6:uid="{00000000-000C-0000-FFFF-FFFF78000000}" r="H10" connectionId="0">
    <xmlCellPr id="1" xr6:uid="{00000000-0010-0000-7800-000001000000}" uniqueName="P1074926">
      <xmlPr mapId="1" xpath="/TFI-IZD-ZSE/RDG_1000353/P1074926" xmlDataType="decimal"/>
    </xmlCellPr>
  </singleXmlCell>
  <singleXmlCell id="124" xr6:uid="{00000000-000C-0000-FFFF-FFFF79000000}" r="I10" connectionId="0">
    <xmlCellPr id="1" xr6:uid="{00000000-0010-0000-7900-000001000000}" uniqueName="P1074928">
      <xmlPr mapId="1" xpath="/TFI-IZD-ZSE/RDG_1000353/P1074928" xmlDataType="decimal"/>
    </xmlCellPr>
  </singleXmlCell>
  <singleXmlCell id="125" xr6:uid="{00000000-000C-0000-FFFF-FFFF7A000000}" r="J10" connectionId="0">
    <xmlCellPr id="1" xr6:uid="{00000000-0010-0000-7A00-000001000000}" uniqueName="P1074929">
      <xmlPr mapId="1" xpath="/TFI-IZD-ZSE/RDG_1000353/P1074929" xmlDataType="decimal"/>
    </xmlCellPr>
  </singleXmlCell>
  <singleXmlCell id="126" xr6:uid="{00000000-000C-0000-FFFF-FFFF7B000000}" r="K10" connectionId="0">
    <xmlCellPr id="1" xr6:uid="{00000000-0010-0000-7B00-000001000000}" uniqueName="P1074930">
      <xmlPr mapId="1" xpath="/TFI-IZD-ZSE/RDG_1000353/P1074930" xmlDataType="decimal"/>
    </xmlCellPr>
  </singleXmlCell>
  <singleXmlCell id="127" xr6:uid="{00000000-000C-0000-FFFF-FFFF7C000000}" r="H11" connectionId="0">
    <xmlCellPr id="1" xr6:uid="{00000000-0010-0000-7C00-000001000000}" uniqueName="P1074931">
      <xmlPr mapId="1" xpath="/TFI-IZD-ZSE/RDG_1000353/P1074931" xmlDataType="decimal"/>
    </xmlCellPr>
  </singleXmlCell>
  <singleXmlCell id="128" xr6:uid="{00000000-000C-0000-FFFF-FFFF7D000000}" r="I11" connectionId="0">
    <xmlCellPr id="1" xr6:uid="{00000000-0010-0000-7D00-000001000000}" uniqueName="P1074932">
      <xmlPr mapId="1" xpath="/TFI-IZD-ZSE/RDG_1000353/P1074932" xmlDataType="decimal"/>
    </xmlCellPr>
  </singleXmlCell>
  <singleXmlCell id="129" xr6:uid="{00000000-000C-0000-FFFF-FFFF7E000000}" r="J11" connectionId="0">
    <xmlCellPr id="1" xr6:uid="{00000000-0010-0000-7E00-000001000000}" uniqueName="P1074933">
      <xmlPr mapId="1" xpath="/TFI-IZD-ZSE/RDG_1000353/P1074933" xmlDataType="decimal"/>
    </xmlCellPr>
  </singleXmlCell>
  <singleXmlCell id="130" xr6:uid="{00000000-000C-0000-FFFF-FFFF7F000000}" r="K11" connectionId="0">
    <xmlCellPr id="1" xr6:uid="{00000000-0010-0000-7F00-000001000000}" uniqueName="P1074934">
      <xmlPr mapId="1" xpath="/TFI-IZD-ZSE/RDG_1000353/P1074934" xmlDataType="decimal"/>
    </xmlCellPr>
  </singleXmlCell>
  <singleXmlCell id="131" xr6:uid="{00000000-000C-0000-FFFF-FFFF80000000}" r="H12" connectionId="0">
    <xmlCellPr id="1" xr6:uid="{00000000-0010-0000-8000-000001000000}" uniqueName="P1074935">
      <xmlPr mapId="1" xpath="/TFI-IZD-ZSE/RDG_1000353/P1074935" xmlDataType="decimal"/>
    </xmlCellPr>
  </singleXmlCell>
  <singleXmlCell id="132" xr6:uid="{00000000-000C-0000-FFFF-FFFF81000000}" r="I12" connectionId="0">
    <xmlCellPr id="1" xr6:uid="{00000000-0010-0000-8100-000001000000}" uniqueName="P1074936">
      <xmlPr mapId="1" xpath="/TFI-IZD-ZSE/RDG_1000353/P1074936" xmlDataType="decimal"/>
    </xmlCellPr>
  </singleXmlCell>
  <singleXmlCell id="133" xr6:uid="{00000000-000C-0000-FFFF-FFFF82000000}" r="J12" connectionId="0">
    <xmlCellPr id="1" xr6:uid="{00000000-0010-0000-8200-000001000000}" uniqueName="P1074937">
      <xmlPr mapId="1" xpath="/TFI-IZD-ZSE/RDG_1000353/P1074937" xmlDataType="decimal"/>
    </xmlCellPr>
  </singleXmlCell>
  <singleXmlCell id="134" xr6:uid="{00000000-000C-0000-FFFF-FFFF83000000}" r="K12" connectionId="0">
    <xmlCellPr id="1" xr6:uid="{00000000-0010-0000-8300-000001000000}" uniqueName="P1074938">
      <xmlPr mapId="1" xpath="/TFI-IZD-ZSE/RDG_1000353/P1074938" xmlDataType="decimal"/>
    </xmlCellPr>
  </singleXmlCell>
  <singleXmlCell id="135" xr6:uid="{00000000-000C-0000-FFFF-FFFF84000000}" r="H13" connectionId="0">
    <xmlCellPr id="1" xr6:uid="{00000000-0010-0000-8400-000001000000}" uniqueName="P1074939">
      <xmlPr mapId="1" xpath="/TFI-IZD-ZSE/RDG_1000353/P1074939" xmlDataType="decimal"/>
    </xmlCellPr>
  </singleXmlCell>
  <singleXmlCell id="136" xr6:uid="{00000000-000C-0000-FFFF-FFFF85000000}" r="I13" connectionId="0">
    <xmlCellPr id="1" xr6:uid="{00000000-0010-0000-8500-000001000000}" uniqueName="P1074940">
      <xmlPr mapId="1" xpath="/TFI-IZD-ZSE/RDG_1000353/P1074940" xmlDataType="decimal"/>
    </xmlCellPr>
  </singleXmlCell>
  <singleXmlCell id="137" xr6:uid="{00000000-000C-0000-FFFF-FFFF86000000}" r="J13" connectionId="0">
    <xmlCellPr id="1" xr6:uid="{00000000-0010-0000-8600-000001000000}" uniqueName="P1074941">
      <xmlPr mapId="1" xpath="/TFI-IZD-ZSE/RDG_1000353/P1074941" xmlDataType="decimal"/>
    </xmlCellPr>
  </singleXmlCell>
  <singleXmlCell id="138" xr6:uid="{00000000-000C-0000-FFFF-FFFF87000000}" r="K13" connectionId="0">
    <xmlCellPr id="1" xr6:uid="{00000000-0010-0000-8700-000001000000}" uniqueName="P1074942">
      <xmlPr mapId="1" xpath="/TFI-IZD-ZSE/RDG_1000353/P1074942" xmlDataType="decimal"/>
    </xmlCellPr>
  </singleXmlCell>
  <singleXmlCell id="139" xr6:uid="{00000000-000C-0000-FFFF-FFFF88000000}" r="H14" connectionId="0">
    <xmlCellPr id="1" xr6:uid="{00000000-0010-0000-8800-000001000000}" uniqueName="P1074943">
      <xmlPr mapId="1" xpath="/TFI-IZD-ZSE/RDG_1000353/P1074943" xmlDataType="decimal"/>
    </xmlCellPr>
  </singleXmlCell>
  <singleXmlCell id="140" xr6:uid="{00000000-000C-0000-FFFF-FFFF89000000}" r="I14" connectionId="0">
    <xmlCellPr id="1" xr6:uid="{00000000-0010-0000-8900-000001000000}" uniqueName="P1074944">
      <xmlPr mapId="1" xpath="/TFI-IZD-ZSE/RDG_1000353/P1074944" xmlDataType="decimal"/>
    </xmlCellPr>
  </singleXmlCell>
  <singleXmlCell id="141" xr6:uid="{00000000-000C-0000-FFFF-FFFF8A000000}" r="J14" connectionId="0">
    <xmlCellPr id="1" xr6:uid="{00000000-0010-0000-8A00-000001000000}" uniqueName="P1074945">
      <xmlPr mapId="1" xpath="/TFI-IZD-ZSE/RDG_1000353/P1074945" xmlDataType="decimal"/>
    </xmlCellPr>
  </singleXmlCell>
  <singleXmlCell id="142" xr6:uid="{00000000-000C-0000-FFFF-FFFF8B000000}" r="K14" connectionId="0">
    <xmlCellPr id="1" xr6:uid="{00000000-0010-0000-8B00-000001000000}" uniqueName="P1074946">
      <xmlPr mapId="1" xpath="/TFI-IZD-ZSE/RDG_1000353/P1074946" xmlDataType="decimal"/>
    </xmlCellPr>
  </singleXmlCell>
  <singleXmlCell id="143" xr6:uid="{00000000-000C-0000-FFFF-FFFF8C000000}" r="H15" connectionId="0">
    <xmlCellPr id="1" xr6:uid="{00000000-0010-0000-8C00-000001000000}" uniqueName="P1074948">
      <xmlPr mapId="1" xpath="/TFI-IZD-ZSE/RDG_1000353/P1074948" xmlDataType="decimal"/>
    </xmlCellPr>
  </singleXmlCell>
  <singleXmlCell id="144" xr6:uid="{00000000-000C-0000-FFFF-FFFF8D000000}" r="I15" connectionId="0">
    <xmlCellPr id="1" xr6:uid="{00000000-0010-0000-8D00-000001000000}" uniqueName="P1074950">
      <xmlPr mapId="1" xpath="/TFI-IZD-ZSE/RDG_1000353/P1074950" xmlDataType="decimal"/>
    </xmlCellPr>
  </singleXmlCell>
  <singleXmlCell id="145" xr6:uid="{00000000-000C-0000-FFFF-FFFF8E000000}" r="J15" connectionId="0">
    <xmlCellPr id="1" xr6:uid="{00000000-0010-0000-8E00-000001000000}" uniqueName="P1074952">
      <xmlPr mapId="1" xpath="/TFI-IZD-ZSE/RDG_1000353/P1074952" xmlDataType="decimal"/>
    </xmlCellPr>
  </singleXmlCell>
  <singleXmlCell id="146" xr6:uid="{00000000-000C-0000-FFFF-FFFF8F000000}" r="K15" connectionId="0">
    <xmlCellPr id="1" xr6:uid="{00000000-0010-0000-8F00-000001000000}" uniqueName="P1074953">
      <xmlPr mapId="1" xpath="/TFI-IZD-ZSE/RDG_1000353/P1074953" xmlDataType="decimal"/>
    </xmlCellPr>
  </singleXmlCell>
  <singleXmlCell id="147" xr6:uid="{00000000-000C-0000-FFFF-FFFF90000000}" r="H16" connectionId="0">
    <xmlCellPr id="1" xr6:uid="{00000000-0010-0000-9000-000001000000}" uniqueName="P1074955">
      <xmlPr mapId="1" xpath="/TFI-IZD-ZSE/RDG_1000353/P1074955" xmlDataType="decimal"/>
    </xmlCellPr>
  </singleXmlCell>
  <singleXmlCell id="148" xr6:uid="{00000000-000C-0000-FFFF-FFFF91000000}" r="I16" connectionId="0">
    <xmlCellPr id="1" xr6:uid="{00000000-0010-0000-9100-000001000000}" uniqueName="P1074957">
      <xmlPr mapId="1" xpath="/TFI-IZD-ZSE/RDG_1000353/P1074957" xmlDataType="decimal"/>
    </xmlCellPr>
  </singleXmlCell>
  <singleXmlCell id="149" xr6:uid="{00000000-000C-0000-FFFF-FFFF92000000}" r="J16" connectionId="0">
    <xmlCellPr id="1" xr6:uid="{00000000-0010-0000-9200-000001000000}" uniqueName="P1074959">
      <xmlPr mapId="1" xpath="/TFI-IZD-ZSE/RDG_1000353/P1074959" xmlDataType="decimal"/>
    </xmlCellPr>
  </singleXmlCell>
  <singleXmlCell id="150" xr6:uid="{00000000-000C-0000-FFFF-FFFF93000000}" r="K16" connectionId="0">
    <xmlCellPr id="1" xr6:uid="{00000000-0010-0000-9300-000001000000}" uniqueName="P1074961">
      <xmlPr mapId="1" xpath="/TFI-IZD-ZSE/RDG_1000353/P1074961" xmlDataType="decimal"/>
    </xmlCellPr>
  </singleXmlCell>
  <singleXmlCell id="151" xr6:uid="{00000000-000C-0000-FFFF-FFFF94000000}" r="H17" connectionId="0">
    <xmlCellPr id="1" xr6:uid="{00000000-0010-0000-9400-000001000000}" uniqueName="P1074963">
      <xmlPr mapId="1" xpath="/TFI-IZD-ZSE/RDG_1000353/P1074963" xmlDataType="decimal"/>
    </xmlCellPr>
  </singleXmlCell>
  <singleXmlCell id="152" xr6:uid="{00000000-000C-0000-FFFF-FFFF95000000}" r="I17" connectionId="0">
    <xmlCellPr id="1" xr6:uid="{00000000-0010-0000-9500-000001000000}" uniqueName="P1074965">
      <xmlPr mapId="1" xpath="/TFI-IZD-ZSE/RDG_1000353/P1074965" xmlDataType="decimal"/>
    </xmlCellPr>
  </singleXmlCell>
  <singleXmlCell id="153" xr6:uid="{00000000-000C-0000-FFFF-FFFF96000000}" r="J17" connectionId="0">
    <xmlCellPr id="1" xr6:uid="{00000000-0010-0000-9600-000001000000}" uniqueName="P1074966">
      <xmlPr mapId="1" xpath="/TFI-IZD-ZSE/RDG_1000353/P1074966" xmlDataType="decimal"/>
    </xmlCellPr>
  </singleXmlCell>
  <singleXmlCell id="154" xr6:uid="{00000000-000C-0000-FFFF-FFFF97000000}" r="K17" connectionId="0">
    <xmlCellPr id="1" xr6:uid="{00000000-0010-0000-9700-000001000000}" uniqueName="P1074968">
      <xmlPr mapId="1" xpath="/TFI-IZD-ZSE/RDG_1000353/P1074968" xmlDataType="decimal"/>
    </xmlCellPr>
  </singleXmlCell>
  <singleXmlCell id="155" xr6:uid="{00000000-000C-0000-FFFF-FFFF98000000}" r="H18" connectionId="0">
    <xmlCellPr id="1" xr6:uid="{00000000-0010-0000-9800-000001000000}" uniqueName="P1074969">
      <xmlPr mapId="1" xpath="/TFI-IZD-ZSE/RDG_1000353/P1074969" xmlDataType="decimal"/>
    </xmlCellPr>
  </singleXmlCell>
  <singleXmlCell id="156" xr6:uid="{00000000-000C-0000-FFFF-FFFF99000000}" r="I18" connectionId="0">
    <xmlCellPr id="1" xr6:uid="{00000000-0010-0000-9900-000001000000}" uniqueName="P1074970">
      <xmlPr mapId="1" xpath="/TFI-IZD-ZSE/RDG_1000353/P1074970" xmlDataType="decimal"/>
    </xmlCellPr>
  </singleXmlCell>
  <singleXmlCell id="157" xr6:uid="{00000000-000C-0000-FFFF-FFFF9A000000}" r="J18" connectionId="0">
    <xmlCellPr id="1" xr6:uid="{00000000-0010-0000-9A00-000001000000}" uniqueName="P1074971">
      <xmlPr mapId="1" xpath="/TFI-IZD-ZSE/RDG_1000353/P1074971" xmlDataType="decimal"/>
    </xmlCellPr>
  </singleXmlCell>
  <singleXmlCell id="158" xr6:uid="{00000000-000C-0000-FFFF-FFFF9B000000}" r="K18" connectionId="0">
    <xmlCellPr id="1" xr6:uid="{00000000-0010-0000-9B00-000001000000}" uniqueName="P1074972">
      <xmlPr mapId="1" xpath="/TFI-IZD-ZSE/RDG_1000353/P1074972" xmlDataType="decimal"/>
    </xmlCellPr>
  </singleXmlCell>
  <singleXmlCell id="159" xr6:uid="{00000000-000C-0000-FFFF-FFFF9C000000}" r="H19" connectionId="0">
    <xmlCellPr id="1" xr6:uid="{00000000-0010-0000-9C00-000001000000}" uniqueName="P1074974">
      <xmlPr mapId="1" xpath="/TFI-IZD-ZSE/RDG_1000353/P1074974" xmlDataType="decimal"/>
    </xmlCellPr>
  </singleXmlCell>
  <singleXmlCell id="160" xr6:uid="{00000000-000C-0000-FFFF-FFFF9D000000}" r="I19" connectionId="0">
    <xmlCellPr id="1" xr6:uid="{00000000-0010-0000-9D00-000001000000}" uniqueName="P1074976">
      <xmlPr mapId="1" xpath="/TFI-IZD-ZSE/RDG_1000353/P1074976" xmlDataType="decimal"/>
    </xmlCellPr>
  </singleXmlCell>
  <singleXmlCell id="161" xr6:uid="{00000000-000C-0000-FFFF-FFFF9E000000}" r="J19" connectionId="0">
    <xmlCellPr id="1" xr6:uid="{00000000-0010-0000-9E00-000001000000}" uniqueName="P1074977">
      <xmlPr mapId="1" xpath="/TFI-IZD-ZSE/RDG_1000353/P1074977" xmlDataType="decimal"/>
    </xmlCellPr>
  </singleXmlCell>
  <singleXmlCell id="162" xr6:uid="{00000000-000C-0000-FFFF-FFFF9F000000}" r="K19" connectionId="0">
    <xmlCellPr id="1" xr6:uid="{00000000-0010-0000-9F00-000001000000}" uniqueName="P1074978">
      <xmlPr mapId="1" xpath="/TFI-IZD-ZSE/RDG_1000353/P1074978" xmlDataType="decimal"/>
    </xmlCellPr>
  </singleXmlCell>
  <singleXmlCell id="163" xr6:uid="{00000000-000C-0000-FFFF-FFFFA0000000}" r="H20" connectionId="0">
    <xmlCellPr id="1" xr6:uid="{00000000-0010-0000-A000-000001000000}" uniqueName="P1074980">
      <xmlPr mapId="1" xpath="/TFI-IZD-ZSE/RDG_1000353/P1074980" xmlDataType="decimal"/>
    </xmlCellPr>
  </singleXmlCell>
  <singleXmlCell id="164" xr6:uid="{00000000-000C-0000-FFFF-FFFFA1000000}" r="I20" connectionId="0">
    <xmlCellPr id="1" xr6:uid="{00000000-0010-0000-A100-000001000000}" uniqueName="P1074982">
      <xmlPr mapId="1" xpath="/TFI-IZD-ZSE/RDG_1000353/P1074982" xmlDataType="decimal"/>
    </xmlCellPr>
  </singleXmlCell>
  <singleXmlCell id="165" xr6:uid="{00000000-000C-0000-FFFF-FFFFA2000000}" r="J20" connectionId="0">
    <xmlCellPr id="1" xr6:uid="{00000000-0010-0000-A200-000001000000}" uniqueName="P1074984">
      <xmlPr mapId="1" xpath="/TFI-IZD-ZSE/RDG_1000353/P1074984" xmlDataType="decimal"/>
    </xmlCellPr>
  </singleXmlCell>
  <singleXmlCell id="166" xr6:uid="{00000000-000C-0000-FFFF-FFFFA3000000}" r="K20" connectionId="0">
    <xmlCellPr id="1" xr6:uid="{00000000-0010-0000-A300-000001000000}" uniqueName="P1074986">
      <xmlPr mapId="1" xpath="/TFI-IZD-ZSE/RDG_1000353/P1074986" xmlDataType="decimal"/>
    </xmlCellPr>
  </singleXmlCell>
  <singleXmlCell id="167" xr6:uid="{00000000-000C-0000-FFFF-FFFFA4000000}" r="H21" connectionId="0">
    <xmlCellPr id="1" xr6:uid="{00000000-0010-0000-A400-000001000000}" uniqueName="P1074988">
      <xmlPr mapId="1" xpath="/TFI-IZD-ZSE/RDG_1000353/P1074988" xmlDataType="decimal"/>
    </xmlCellPr>
  </singleXmlCell>
  <singleXmlCell id="168" xr6:uid="{00000000-000C-0000-FFFF-FFFFA5000000}" r="I21" connectionId="0">
    <xmlCellPr id="1" xr6:uid="{00000000-0010-0000-A500-000001000000}" uniqueName="P1074990">
      <xmlPr mapId="1" xpath="/TFI-IZD-ZSE/RDG_1000353/P1074990" xmlDataType="decimal"/>
    </xmlCellPr>
  </singleXmlCell>
  <singleXmlCell id="169" xr6:uid="{00000000-000C-0000-FFFF-FFFFA6000000}" r="J21" connectionId="0">
    <xmlCellPr id="1" xr6:uid="{00000000-0010-0000-A600-000001000000}" uniqueName="P1074992">
      <xmlPr mapId="1" xpath="/TFI-IZD-ZSE/RDG_1000353/P1074992" xmlDataType="decimal"/>
    </xmlCellPr>
  </singleXmlCell>
  <singleXmlCell id="170" xr6:uid="{00000000-000C-0000-FFFF-FFFFA7000000}" r="K21" connectionId="0">
    <xmlCellPr id="1" xr6:uid="{00000000-0010-0000-A700-000001000000}" uniqueName="P1074993">
      <xmlPr mapId="1" xpath="/TFI-IZD-ZSE/RDG_1000353/P1074993" xmlDataType="decimal"/>
    </xmlCellPr>
  </singleXmlCell>
  <singleXmlCell id="171" xr6:uid="{00000000-000C-0000-FFFF-FFFFA8000000}" r="H22" connectionId="0">
    <xmlCellPr id="1" xr6:uid="{00000000-0010-0000-A800-000001000000}" uniqueName="P1074995">
      <xmlPr mapId="1" xpath="/TFI-IZD-ZSE/RDG_1000353/P1074995" xmlDataType="decimal"/>
    </xmlCellPr>
  </singleXmlCell>
  <singleXmlCell id="172" xr6:uid="{00000000-000C-0000-FFFF-FFFFA9000000}" r="I22" connectionId="0">
    <xmlCellPr id="1" xr6:uid="{00000000-0010-0000-A900-000001000000}" uniqueName="P1074996">
      <xmlPr mapId="1" xpath="/TFI-IZD-ZSE/RDG_1000353/P1074996" xmlDataType="decimal"/>
    </xmlCellPr>
  </singleXmlCell>
  <singleXmlCell id="173" xr6:uid="{00000000-000C-0000-FFFF-FFFFAA000000}" r="J22" connectionId="0">
    <xmlCellPr id="1" xr6:uid="{00000000-0010-0000-AA00-000001000000}" uniqueName="P1074999">
      <xmlPr mapId="1" xpath="/TFI-IZD-ZSE/RDG_1000353/P1074999" xmlDataType="decimal"/>
    </xmlCellPr>
  </singleXmlCell>
  <singleXmlCell id="174" xr6:uid="{00000000-000C-0000-FFFF-FFFFAB000000}" r="K22" connectionId="0">
    <xmlCellPr id="1" xr6:uid="{00000000-0010-0000-AB00-000001000000}" uniqueName="P1075002">
      <xmlPr mapId="1" xpath="/TFI-IZD-ZSE/RDG_1000353/P1075002" xmlDataType="decimal"/>
    </xmlCellPr>
  </singleXmlCell>
  <singleXmlCell id="175" xr6:uid="{00000000-000C-0000-FFFF-FFFFAC000000}" r="H23" connectionId="0">
    <xmlCellPr id="1" xr6:uid="{00000000-0010-0000-AC00-000001000000}" uniqueName="P1075004">
      <xmlPr mapId="1" xpath="/TFI-IZD-ZSE/RDG_1000353/P1075004" xmlDataType="decimal"/>
    </xmlCellPr>
  </singleXmlCell>
  <singleXmlCell id="176" xr6:uid="{00000000-000C-0000-FFFF-FFFFAD000000}" r="I23" connectionId="0">
    <xmlCellPr id="1" xr6:uid="{00000000-0010-0000-AD00-000001000000}" uniqueName="P1075006">
      <xmlPr mapId="1" xpath="/TFI-IZD-ZSE/RDG_1000353/P1075006" xmlDataType="decimal"/>
    </xmlCellPr>
  </singleXmlCell>
  <singleXmlCell id="177" xr6:uid="{00000000-000C-0000-FFFF-FFFFAE000000}" r="J23" connectionId="0">
    <xmlCellPr id="1" xr6:uid="{00000000-0010-0000-AE00-000001000000}" uniqueName="P1075008">
      <xmlPr mapId="1" xpath="/TFI-IZD-ZSE/RDG_1000353/P1075008" xmlDataType="decimal"/>
    </xmlCellPr>
  </singleXmlCell>
  <singleXmlCell id="178" xr6:uid="{00000000-000C-0000-FFFF-FFFFAF000000}" r="K23" connectionId="0">
    <xmlCellPr id="1" xr6:uid="{00000000-0010-0000-AF00-000001000000}" uniqueName="P1075010">
      <xmlPr mapId="1" xpath="/TFI-IZD-ZSE/RDG_1000353/P1075010" xmlDataType="decimal"/>
    </xmlCellPr>
  </singleXmlCell>
  <singleXmlCell id="179" xr6:uid="{00000000-000C-0000-FFFF-FFFFB0000000}" r="H24" connectionId="0">
    <xmlCellPr id="1" xr6:uid="{00000000-0010-0000-B000-000001000000}" uniqueName="P1075013">
      <xmlPr mapId="1" xpath="/TFI-IZD-ZSE/RDG_1000353/P1075013" xmlDataType="decimal"/>
    </xmlCellPr>
  </singleXmlCell>
  <singleXmlCell id="180" xr6:uid="{00000000-000C-0000-FFFF-FFFFB1000000}" r="I24" connectionId="0">
    <xmlCellPr id="1" xr6:uid="{00000000-0010-0000-B100-000001000000}" uniqueName="P1075015">
      <xmlPr mapId="1" xpath="/TFI-IZD-ZSE/RDG_1000353/P1075015" xmlDataType="decimal"/>
    </xmlCellPr>
  </singleXmlCell>
  <singleXmlCell id="181" xr6:uid="{00000000-000C-0000-FFFF-FFFFB2000000}" r="J24" connectionId="0">
    <xmlCellPr id="1" xr6:uid="{00000000-0010-0000-B200-000001000000}" uniqueName="P1075017">
      <xmlPr mapId="1" xpath="/TFI-IZD-ZSE/RDG_1000353/P1075017" xmlDataType="decimal"/>
    </xmlCellPr>
  </singleXmlCell>
  <singleXmlCell id="182" xr6:uid="{00000000-000C-0000-FFFF-FFFFB3000000}" r="K24" connectionId="0">
    <xmlCellPr id="1" xr6:uid="{00000000-0010-0000-B300-000001000000}" uniqueName="P1075019">
      <xmlPr mapId="1" xpath="/TFI-IZD-ZSE/RDG_1000353/P1075019" xmlDataType="decimal"/>
    </xmlCellPr>
  </singleXmlCell>
  <singleXmlCell id="183" xr6:uid="{00000000-000C-0000-FFFF-FFFFB4000000}" r="H25" connectionId="0">
    <xmlCellPr id="1" xr6:uid="{00000000-0010-0000-B400-000001000000}" uniqueName="P1075021">
      <xmlPr mapId="1" xpath="/TFI-IZD-ZSE/RDG_1000353/P1075021" xmlDataType="decimal"/>
    </xmlCellPr>
  </singleXmlCell>
  <singleXmlCell id="184" xr6:uid="{00000000-000C-0000-FFFF-FFFFB5000000}" r="I25" connectionId="0">
    <xmlCellPr id="1" xr6:uid="{00000000-0010-0000-B500-000001000000}" uniqueName="P1075022">
      <xmlPr mapId="1" xpath="/TFI-IZD-ZSE/RDG_1000353/P1075022" xmlDataType="decimal"/>
    </xmlCellPr>
  </singleXmlCell>
  <singleXmlCell id="185" xr6:uid="{00000000-000C-0000-FFFF-FFFFB6000000}" r="J25" connectionId="0">
    <xmlCellPr id="1" xr6:uid="{00000000-0010-0000-B600-000001000000}" uniqueName="P1075024">
      <xmlPr mapId="1" xpath="/TFI-IZD-ZSE/RDG_1000353/P1075024" xmlDataType="decimal"/>
    </xmlCellPr>
  </singleXmlCell>
  <singleXmlCell id="186" xr6:uid="{00000000-000C-0000-FFFF-FFFFB7000000}" r="K25" connectionId="0">
    <xmlCellPr id="1" xr6:uid="{00000000-0010-0000-B700-000001000000}" uniqueName="P1075025">
      <xmlPr mapId="1" xpath="/TFI-IZD-ZSE/RDG_1000353/P1075025" xmlDataType="decimal"/>
    </xmlCellPr>
  </singleXmlCell>
  <singleXmlCell id="187" xr6:uid="{00000000-000C-0000-FFFF-FFFFB8000000}" r="H26" connectionId="0">
    <xmlCellPr id="1" xr6:uid="{00000000-0010-0000-B800-000001000000}" uniqueName="P1075027">
      <xmlPr mapId="1" xpath="/TFI-IZD-ZSE/RDG_1000353/P1075027" xmlDataType="decimal"/>
    </xmlCellPr>
  </singleXmlCell>
  <singleXmlCell id="188" xr6:uid="{00000000-000C-0000-FFFF-FFFFB9000000}" r="I26" connectionId="0">
    <xmlCellPr id="1" xr6:uid="{00000000-0010-0000-B900-000001000000}" uniqueName="P1075029">
      <xmlPr mapId="1" xpath="/TFI-IZD-ZSE/RDG_1000353/P1075029" xmlDataType="decimal"/>
    </xmlCellPr>
  </singleXmlCell>
  <singleXmlCell id="189" xr6:uid="{00000000-000C-0000-FFFF-FFFFBA000000}" r="J26" connectionId="0">
    <xmlCellPr id="1" xr6:uid="{00000000-0010-0000-BA00-000001000000}" uniqueName="P1075030">
      <xmlPr mapId="1" xpath="/TFI-IZD-ZSE/RDG_1000353/P1075030" xmlDataType="decimal"/>
    </xmlCellPr>
  </singleXmlCell>
  <singleXmlCell id="190" xr6:uid="{00000000-000C-0000-FFFF-FFFFBB000000}" r="K26" connectionId="0">
    <xmlCellPr id="1" xr6:uid="{00000000-0010-0000-BB00-000001000000}" uniqueName="P1075032">
      <xmlPr mapId="1" xpath="/TFI-IZD-ZSE/RDG_1000353/P1075032" xmlDataType="decimal"/>
    </xmlCellPr>
  </singleXmlCell>
  <singleXmlCell id="191" xr6:uid="{00000000-000C-0000-FFFF-FFFFBC000000}" r="H27" connectionId="0">
    <xmlCellPr id="1" xr6:uid="{00000000-0010-0000-BC00-000001000000}" uniqueName="P1075034">
      <xmlPr mapId="1" xpath="/TFI-IZD-ZSE/RDG_1000353/P1075034" xmlDataType="decimal"/>
    </xmlCellPr>
  </singleXmlCell>
  <singleXmlCell id="192" xr6:uid="{00000000-000C-0000-FFFF-FFFFBD000000}" r="I27" connectionId="0">
    <xmlCellPr id="1" xr6:uid="{00000000-0010-0000-BD00-000001000000}" uniqueName="P1075036">
      <xmlPr mapId="1" xpath="/TFI-IZD-ZSE/RDG_1000353/P1075036" xmlDataType="decimal"/>
    </xmlCellPr>
  </singleXmlCell>
  <singleXmlCell id="193" xr6:uid="{00000000-000C-0000-FFFF-FFFFBE000000}" r="J27" connectionId="0">
    <xmlCellPr id="1" xr6:uid="{00000000-0010-0000-BE00-000001000000}" uniqueName="P1075038">
      <xmlPr mapId="1" xpath="/TFI-IZD-ZSE/RDG_1000353/P1075038" xmlDataType="decimal"/>
    </xmlCellPr>
  </singleXmlCell>
  <singleXmlCell id="194" xr6:uid="{00000000-000C-0000-FFFF-FFFFBF000000}" r="K27" connectionId="0">
    <xmlCellPr id="1" xr6:uid="{00000000-0010-0000-BF00-000001000000}" uniqueName="P1075040">
      <xmlPr mapId="1" xpath="/TFI-IZD-ZSE/RDG_1000353/P1075040" xmlDataType="decimal"/>
    </xmlCellPr>
  </singleXmlCell>
  <singleXmlCell id="195" xr6:uid="{00000000-000C-0000-FFFF-FFFFC0000000}" r="H28" connectionId="0">
    <xmlCellPr id="1" xr6:uid="{00000000-0010-0000-C000-000001000000}" uniqueName="P1075041">
      <xmlPr mapId="1" xpath="/TFI-IZD-ZSE/RDG_1000353/P1075041" xmlDataType="decimal"/>
    </xmlCellPr>
  </singleXmlCell>
  <singleXmlCell id="196" xr6:uid="{00000000-000C-0000-FFFF-FFFFC1000000}" r="I28" connectionId="0">
    <xmlCellPr id="1" xr6:uid="{00000000-0010-0000-C100-000001000000}" uniqueName="P1075042">
      <xmlPr mapId="1" xpath="/TFI-IZD-ZSE/RDG_1000353/P1075042" xmlDataType="decimal"/>
    </xmlCellPr>
  </singleXmlCell>
  <singleXmlCell id="197" xr6:uid="{00000000-000C-0000-FFFF-FFFFC2000000}" r="J28" connectionId="0">
    <xmlCellPr id="1" xr6:uid="{00000000-0010-0000-C200-000001000000}" uniqueName="P1075044">
      <xmlPr mapId="1" xpath="/TFI-IZD-ZSE/RDG_1000353/P1075044" xmlDataType="decimal"/>
    </xmlCellPr>
  </singleXmlCell>
  <singleXmlCell id="198" xr6:uid="{00000000-000C-0000-FFFF-FFFFC3000000}" r="K28" connectionId="0">
    <xmlCellPr id="1" xr6:uid="{00000000-0010-0000-C300-000001000000}" uniqueName="P1075045">
      <xmlPr mapId="1" xpath="/TFI-IZD-ZSE/RDG_1000353/P1075045" xmlDataType="decimal"/>
    </xmlCellPr>
  </singleXmlCell>
  <singleXmlCell id="199" xr6:uid="{00000000-000C-0000-FFFF-FFFFC4000000}" r="H29" connectionId="0">
    <xmlCellPr id="1" xr6:uid="{00000000-0010-0000-C400-000001000000}" uniqueName="P1075046">
      <xmlPr mapId="1" xpath="/TFI-IZD-ZSE/RDG_1000353/P1075046" xmlDataType="decimal"/>
    </xmlCellPr>
  </singleXmlCell>
  <singleXmlCell id="200" xr6:uid="{00000000-000C-0000-FFFF-FFFFC5000000}" r="I29" connectionId="0">
    <xmlCellPr id="1" xr6:uid="{00000000-0010-0000-C500-000001000000}" uniqueName="P1075047">
      <xmlPr mapId="1" xpath="/TFI-IZD-ZSE/RDG_1000353/P1075047" xmlDataType="decimal"/>
    </xmlCellPr>
  </singleXmlCell>
  <singleXmlCell id="201" xr6:uid="{00000000-000C-0000-FFFF-FFFFC6000000}" r="J29" connectionId="0">
    <xmlCellPr id="1" xr6:uid="{00000000-0010-0000-C600-000001000000}" uniqueName="P1075048">
      <xmlPr mapId="1" xpath="/TFI-IZD-ZSE/RDG_1000353/P1075048" xmlDataType="decimal"/>
    </xmlCellPr>
  </singleXmlCell>
  <singleXmlCell id="202" xr6:uid="{00000000-000C-0000-FFFF-FFFFC7000000}" r="K29" connectionId="0">
    <xmlCellPr id="1" xr6:uid="{00000000-0010-0000-C700-000001000000}" uniqueName="P1075049">
      <xmlPr mapId="1" xpath="/TFI-IZD-ZSE/RDG_1000353/P1075049" xmlDataType="decimal"/>
    </xmlCellPr>
  </singleXmlCell>
  <singleXmlCell id="203" xr6:uid="{00000000-000C-0000-FFFF-FFFFC8000000}" r="H30" connectionId="0">
    <xmlCellPr id="1" xr6:uid="{00000000-0010-0000-C800-000001000000}" uniqueName="P1075050">
      <xmlPr mapId="1" xpath="/TFI-IZD-ZSE/RDG_1000353/P1075050" xmlDataType="decimal"/>
    </xmlCellPr>
  </singleXmlCell>
  <singleXmlCell id="204" xr6:uid="{00000000-000C-0000-FFFF-FFFFC9000000}" r="I30" connectionId="0">
    <xmlCellPr id="1" xr6:uid="{00000000-0010-0000-C900-000001000000}" uniqueName="P1075051">
      <xmlPr mapId="1" xpath="/TFI-IZD-ZSE/RDG_1000353/P1075051" xmlDataType="decimal"/>
    </xmlCellPr>
  </singleXmlCell>
  <singleXmlCell id="205" xr6:uid="{00000000-000C-0000-FFFF-FFFFCA000000}" r="J30" connectionId="0">
    <xmlCellPr id="1" xr6:uid="{00000000-0010-0000-CA00-000001000000}" uniqueName="P1075052">
      <xmlPr mapId="1" xpath="/TFI-IZD-ZSE/RDG_1000353/P1075052" xmlDataType="decimal"/>
    </xmlCellPr>
  </singleXmlCell>
  <singleXmlCell id="206" xr6:uid="{00000000-000C-0000-FFFF-FFFFCB000000}" r="K30" connectionId="0">
    <xmlCellPr id="1" xr6:uid="{00000000-0010-0000-CB00-000001000000}" uniqueName="P1075053">
      <xmlPr mapId="1" xpath="/TFI-IZD-ZSE/RDG_1000353/P1075053" xmlDataType="decimal"/>
    </xmlCellPr>
  </singleXmlCell>
  <singleXmlCell id="207" xr6:uid="{00000000-000C-0000-FFFF-FFFFCC000000}" r="H31" connectionId="0">
    <xmlCellPr id="1" xr6:uid="{00000000-0010-0000-CC00-000001000000}" uniqueName="P1075054">
      <xmlPr mapId="1" xpath="/TFI-IZD-ZSE/RDG_1000353/P1075054" xmlDataType="decimal"/>
    </xmlCellPr>
  </singleXmlCell>
  <singleXmlCell id="208" xr6:uid="{00000000-000C-0000-FFFF-FFFFCD000000}" r="I31" connectionId="0">
    <xmlCellPr id="1" xr6:uid="{00000000-0010-0000-CD00-000001000000}" uniqueName="P1075056">
      <xmlPr mapId="1" xpath="/TFI-IZD-ZSE/RDG_1000353/P1075056" xmlDataType="decimal"/>
    </xmlCellPr>
  </singleXmlCell>
  <singleXmlCell id="209" xr6:uid="{00000000-000C-0000-FFFF-FFFFCE000000}" r="J31" connectionId="0">
    <xmlCellPr id="1" xr6:uid="{00000000-0010-0000-CE00-000001000000}" uniqueName="P1075059">
      <xmlPr mapId="1" xpath="/TFI-IZD-ZSE/RDG_1000353/P1075059" xmlDataType="decimal"/>
    </xmlCellPr>
  </singleXmlCell>
  <singleXmlCell id="210" xr6:uid="{00000000-000C-0000-FFFF-FFFFCF000000}" r="K31" connectionId="0">
    <xmlCellPr id="1" xr6:uid="{00000000-0010-0000-CF00-000001000000}" uniqueName="P1075061">
      <xmlPr mapId="1" xpath="/TFI-IZD-ZSE/RDG_1000353/P1075061" xmlDataType="decimal"/>
    </xmlCellPr>
  </singleXmlCell>
  <singleXmlCell id="211" xr6:uid="{00000000-000C-0000-FFFF-FFFFD0000000}" r="H32" connectionId="0">
    <xmlCellPr id="1" xr6:uid="{00000000-0010-0000-D000-000001000000}" uniqueName="P1075062">
      <xmlPr mapId="1" xpath="/TFI-IZD-ZSE/RDG_1000353/P1075062" xmlDataType="decimal"/>
    </xmlCellPr>
  </singleXmlCell>
  <singleXmlCell id="212" xr6:uid="{00000000-000C-0000-FFFF-FFFFD1000000}" r="I32" connectionId="0">
    <xmlCellPr id="1" xr6:uid="{00000000-0010-0000-D100-000001000000}" uniqueName="P1075064">
      <xmlPr mapId="1" xpath="/TFI-IZD-ZSE/RDG_1000353/P1075064" xmlDataType="decimal"/>
    </xmlCellPr>
  </singleXmlCell>
  <singleXmlCell id="213" xr6:uid="{00000000-000C-0000-FFFF-FFFFD2000000}" r="J32" connectionId="0">
    <xmlCellPr id="1" xr6:uid="{00000000-0010-0000-D200-000001000000}" uniqueName="P1075066">
      <xmlPr mapId="1" xpath="/TFI-IZD-ZSE/RDG_1000353/P1075066" xmlDataType="decimal"/>
    </xmlCellPr>
  </singleXmlCell>
  <singleXmlCell id="214" xr6:uid="{00000000-000C-0000-FFFF-FFFFD3000000}" r="K32" connectionId="0">
    <xmlCellPr id="1" xr6:uid="{00000000-0010-0000-D300-000001000000}" uniqueName="P1075068">
      <xmlPr mapId="1" xpath="/TFI-IZD-ZSE/RDG_1000353/P1075068" xmlDataType="decimal"/>
    </xmlCellPr>
  </singleXmlCell>
  <singleXmlCell id="215" xr6:uid="{00000000-000C-0000-FFFF-FFFFD4000000}" r="H33" connectionId="0">
    <xmlCellPr id="1" xr6:uid="{00000000-0010-0000-D400-000001000000}" uniqueName="P1075069">
      <xmlPr mapId="1" xpath="/TFI-IZD-ZSE/RDG_1000353/P1075069" xmlDataType="decimal"/>
    </xmlCellPr>
  </singleXmlCell>
  <singleXmlCell id="216" xr6:uid="{00000000-000C-0000-FFFF-FFFFD5000000}" r="I33" connectionId="0">
    <xmlCellPr id="1" xr6:uid="{00000000-0010-0000-D500-000001000000}" uniqueName="P1075070">
      <xmlPr mapId="1" xpath="/TFI-IZD-ZSE/RDG_1000353/P1075070" xmlDataType="decimal"/>
    </xmlCellPr>
  </singleXmlCell>
  <singleXmlCell id="217" xr6:uid="{00000000-000C-0000-FFFF-FFFFD6000000}" r="J33" connectionId="0">
    <xmlCellPr id="1" xr6:uid="{00000000-0010-0000-D600-000001000000}" uniqueName="P1075072">
      <xmlPr mapId="1" xpath="/TFI-IZD-ZSE/RDG_1000353/P1075072" xmlDataType="decimal"/>
    </xmlCellPr>
  </singleXmlCell>
  <singleXmlCell id="218" xr6:uid="{00000000-000C-0000-FFFF-FFFFD7000000}" r="K33" connectionId="0">
    <xmlCellPr id="1" xr6:uid="{00000000-0010-0000-D700-000001000000}" uniqueName="P1075073">
      <xmlPr mapId="1" xpath="/TFI-IZD-ZSE/RDG_1000353/P1075073" xmlDataType="decimal"/>
    </xmlCellPr>
  </singleXmlCell>
  <singleXmlCell id="219" xr6:uid="{00000000-000C-0000-FFFF-FFFFD8000000}" r="H34" connectionId="0">
    <xmlCellPr id="1" xr6:uid="{00000000-0010-0000-D800-000001000000}" uniqueName="P1075074">
      <xmlPr mapId="1" xpath="/TFI-IZD-ZSE/RDG_1000353/P1075074" xmlDataType="decimal"/>
    </xmlCellPr>
  </singleXmlCell>
  <singleXmlCell id="220" xr6:uid="{00000000-000C-0000-FFFF-FFFFD9000000}" r="I34" connectionId="0">
    <xmlCellPr id="1" xr6:uid="{00000000-0010-0000-D900-000001000000}" uniqueName="P1075075">
      <xmlPr mapId="1" xpath="/TFI-IZD-ZSE/RDG_1000353/P1075075" xmlDataType="decimal"/>
    </xmlCellPr>
  </singleXmlCell>
  <singleXmlCell id="221" xr6:uid="{00000000-000C-0000-FFFF-FFFFDA000000}" r="J34" connectionId="0">
    <xmlCellPr id="1" xr6:uid="{00000000-0010-0000-DA00-000001000000}" uniqueName="P1075077">
      <xmlPr mapId="1" xpath="/TFI-IZD-ZSE/RDG_1000353/P1075077" xmlDataType="decimal"/>
    </xmlCellPr>
  </singleXmlCell>
  <singleXmlCell id="222" xr6:uid="{00000000-000C-0000-FFFF-FFFFDB000000}" r="K34" connectionId="0">
    <xmlCellPr id="1" xr6:uid="{00000000-0010-0000-DB00-000001000000}" uniqueName="P1075078">
      <xmlPr mapId="1" xpath="/TFI-IZD-ZSE/RDG_1000353/P1075078" xmlDataType="decimal"/>
    </xmlCellPr>
  </singleXmlCell>
  <singleXmlCell id="223" xr6:uid="{00000000-000C-0000-FFFF-FFFFDC000000}" r="H35" connectionId="0">
    <xmlCellPr id="1" xr6:uid="{00000000-0010-0000-DC00-000001000000}" uniqueName="P1075079">
      <xmlPr mapId="1" xpath="/TFI-IZD-ZSE/RDG_1000353/P1075079" xmlDataType="decimal"/>
    </xmlCellPr>
  </singleXmlCell>
  <singleXmlCell id="224" xr6:uid="{00000000-000C-0000-FFFF-FFFFDD000000}" r="I35" connectionId="0">
    <xmlCellPr id="1" xr6:uid="{00000000-0010-0000-DD00-000001000000}" uniqueName="P1075081">
      <xmlPr mapId="1" xpath="/TFI-IZD-ZSE/RDG_1000353/P1075081" xmlDataType="decimal"/>
    </xmlCellPr>
  </singleXmlCell>
  <singleXmlCell id="225" xr6:uid="{00000000-000C-0000-FFFF-FFFFDE000000}" r="J35" connectionId="0">
    <xmlCellPr id="1" xr6:uid="{00000000-0010-0000-DE00-000001000000}" uniqueName="P1075082">
      <xmlPr mapId="1" xpath="/TFI-IZD-ZSE/RDG_1000353/P1075082" xmlDataType="decimal"/>
    </xmlCellPr>
  </singleXmlCell>
  <singleXmlCell id="226" xr6:uid="{00000000-000C-0000-FFFF-FFFFDF000000}" r="K35" connectionId="0">
    <xmlCellPr id="1" xr6:uid="{00000000-0010-0000-DF00-000001000000}" uniqueName="P1075084">
      <xmlPr mapId="1" xpath="/TFI-IZD-ZSE/RDG_1000353/P1075084" xmlDataType="decimal"/>
    </xmlCellPr>
  </singleXmlCell>
  <singleXmlCell id="227" xr6:uid="{00000000-000C-0000-FFFF-FFFFE0000000}" r="H36" connectionId="0">
    <xmlCellPr id="1" xr6:uid="{00000000-0010-0000-E000-000001000000}" uniqueName="P1075086">
      <xmlPr mapId="1" xpath="/TFI-IZD-ZSE/RDG_1000353/P1075086" xmlDataType="decimal"/>
    </xmlCellPr>
  </singleXmlCell>
  <singleXmlCell id="228" xr6:uid="{00000000-000C-0000-FFFF-FFFFE1000000}" r="I36" connectionId="0">
    <xmlCellPr id="1" xr6:uid="{00000000-0010-0000-E100-000001000000}" uniqueName="P1075087">
      <xmlPr mapId="1" xpath="/TFI-IZD-ZSE/RDG_1000353/P1075087" xmlDataType="decimal"/>
    </xmlCellPr>
  </singleXmlCell>
  <singleXmlCell id="229" xr6:uid="{00000000-000C-0000-FFFF-FFFFE2000000}" r="J36" connectionId="0">
    <xmlCellPr id="1" xr6:uid="{00000000-0010-0000-E200-000001000000}" uniqueName="P1075088">
      <xmlPr mapId="1" xpath="/TFI-IZD-ZSE/RDG_1000353/P1075088" xmlDataType="decimal"/>
    </xmlCellPr>
  </singleXmlCell>
  <singleXmlCell id="230" xr6:uid="{00000000-000C-0000-FFFF-FFFFE3000000}" r="K36" connectionId="0">
    <xmlCellPr id="1" xr6:uid="{00000000-0010-0000-E300-000001000000}" uniqueName="P1075089">
      <xmlPr mapId="1" xpath="/TFI-IZD-ZSE/RDG_1000353/P1075089" xmlDataType="decimal"/>
    </xmlCellPr>
  </singleXmlCell>
  <singleXmlCell id="231" xr6:uid="{00000000-000C-0000-FFFF-FFFFE4000000}" r="H37" connectionId="0">
    <xmlCellPr id="1" xr6:uid="{00000000-0010-0000-E400-000001000000}" uniqueName="P1075090">
      <xmlPr mapId="1" xpath="/TFI-IZD-ZSE/RDG_1000353/P1075090" xmlDataType="decimal"/>
    </xmlCellPr>
  </singleXmlCell>
  <singleXmlCell id="232" xr6:uid="{00000000-000C-0000-FFFF-FFFFE5000000}" r="I37" connectionId="0">
    <xmlCellPr id="1" xr6:uid="{00000000-0010-0000-E500-000001000000}" uniqueName="P1075092">
      <xmlPr mapId="1" xpath="/TFI-IZD-ZSE/RDG_1000353/P1075092" xmlDataType="decimal"/>
    </xmlCellPr>
  </singleXmlCell>
  <singleXmlCell id="233" xr6:uid="{00000000-000C-0000-FFFF-FFFFE6000000}" r="J37" connectionId="0">
    <xmlCellPr id="1" xr6:uid="{00000000-0010-0000-E600-000001000000}" uniqueName="P1075094">
      <xmlPr mapId="1" xpath="/TFI-IZD-ZSE/RDG_1000353/P1075094" xmlDataType="decimal"/>
    </xmlCellPr>
  </singleXmlCell>
  <singleXmlCell id="234" xr6:uid="{00000000-000C-0000-FFFF-FFFFE7000000}" r="K37" connectionId="0">
    <xmlCellPr id="1" xr6:uid="{00000000-0010-0000-E700-000001000000}" uniqueName="P1075096">
      <xmlPr mapId="1" xpath="/TFI-IZD-ZSE/RDG_1000353/P1075096" xmlDataType="decimal"/>
    </xmlCellPr>
  </singleXmlCell>
  <singleXmlCell id="235" xr6:uid="{00000000-000C-0000-FFFF-FFFFE8000000}" r="H38" connectionId="0">
    <xmlCellPr id="1" xr6:uid="{00000000-0010-0000-E800-000001000000}" uniqueName="P1075098">
      <xmlPr mapId="1" xpath="/TFI-IZD-ZSE/RDG_1000353/P1075098" xmlDataType="decimal"/>
    </xmlCellPr>
  </singleXmlCell>
  <singleXmlCell id="236" xr6:uid="{00000000-000C-0000-FFFF-FFFFE9000000}" r="I38" connectionId="0">
    <xmlCellPr id="1" xr6:uid="{00000000-0010-0000-E900-000001000000}" uniqueName="P1075122">
      <xmlPr mapId="1" xpath="/TFI-IZD-ZSE/RDG_1000353/P1075122" xmlDataType="decimal"/>
    </xmlCellPr>
  </singleXmlCell>
  <singleXmlCell id="237" xr6:uid="{00000000-000C-0000-FFFF-FFFFEA000000}" r="J38" connectionId="0">
    <xmlCellPr id="1" xr6:uid="{00000000-0010-0000-EA00-000001000000}" uniqueName="P1075123">
      <xmlPr mapId="1" xpath="/TFI-IZD-ZSE/RDG_1000353/P1075123" xmlDataType="decimal"/>
    </xmlCellPr>
  </singleXmlCell>
  <singleXmlCell id="238" xr6:uid="{00000000-000C-0000-FFFF-FFFFEB000000}" r="K38" connectionId="0">
    <xmlCellPr id="1" xr6:uid="{00000000-0010-0000-EB00-000001000000}" uniqueName="P1075124">
      <xmlPr mapId="1" xpath="/TFI-IZD-ZSE/RDG_1000353/P1075124" xmlDataType="decimal"/>
    </xmlCellPr>
  </singleXmlCell>
  <singleXmlCell id="239" xr6:uid="{00000000-000C-0000-FFFF-FFFFEC000000}" r="H39" connectionId="0">
    <xmlCellPr id="1" xr6:uid="{00000000-0010-0000-EC00-000001000000}" uniqueName="P1075125">
      <xmlPr mapId="1" xpath="/TFI-IZD-ZSE/RDG_1000353/P1075125" xmlDataType="decimal"/>
    </xmlCellPr>
  </singleXmlCell>
  <singleXmlCell id="240" xr6:uid="{00000000-000C-0000-FFFF-FFFFED000000}" r="I39" connectionId="0">
    <xmlCellPr id="1" xr6:uid="{00000000-0010-0000-ED00-000001000000}" uniqueName="P1075126">
      <xmlPr mapId="1" xpath="/TFI-IZD-ZSE/RDG_1000353/P1075126" xmlDataType="decimal"/>
    </xmlCellPr>
  </singleXmlCell>
  <singleXmlCell id="241" xr6:uid="{00000000-000C-0000-FFFF-FFFFEE000000}" r="J39" connectionId="0">
    <xmlCellPr id="1" xr6:uid="{00000000-0010-0000-EE00-000001000000}" uniqueName="P1075127">
      <xmlPr mapId="1" xpath="/TFI-IZD-ZSE/RDG_1000353/P1075127" xmlDataType="decimal"/>
    </xmlCellPr>
  </singleXmlCell>
  <singleXmlCell id="242" xr6:uid="{00000000-000C-0000-FFFF-FFFFEF000000}" r="K39" connectionId="0">
    <xmlCellPr id="1" xr6:uid="{00000000-0010-0000-EF00-000001000000}" uniqueName="P1075128">
      <xmlPr mapId="1" xpath="/TFI-IZD-ZSE/RDG_1000353/P1075128" xmlDataType="decimal"/>
    </xmlCellPr>
  </singleXmlCell>
  <singleXmlCell id="243" xr6:uid="{00000000-000C-0000-FFFF-FFFFF0000000}" r="H40" connectionId="0">
    <xmlCellPr id="1" xr6:uid="{00000000-0010-0000-F000-000001000000}" uniqueName="P1075129">
      <xmlPr mapId="1" xpath="/TFI-IZD-ZSE/RDG_1000353/P1075129" xmlDataType="decimal"/>
    </xmlCellPr>
  </singleXmlCell>
  <singleXmlCell id="244" xr6:uid="{00000000-000C-0000-FFFF-FFFFF1000000}" r="I40" connectionId="0">
    <xmlCellPr id="1" xr6:uid="{00000000-0010-0000-F100-000001000000}" uniqueName="P1075130">
      <xmlPr mapId="1" xpath="/TFI-IZD-ZSE/RDG_1000353/P1075130" xmlDataType="decimal"/>
    </xmlCellPr>
  </singleXmlCell>
  <singleXmlCell id="245" xr6:uid="{00000000-000C-0000-FFFF-FFFFF2000000}" r="J40" connectionId="0">
    <xmlCellPr id="1" xr6:uid="{00000000-0010-0000-F200-000001000000}" uniqueName="P1075131">
      <xmlPr mapId="1" xpath="/TFI-IZD-ZSE/RDG_1000353/P1075131" xmlDataType="decimal"/>
    </xmlCellPr>
  </singleXmlCell>
  <singleXmlCell id="246" xr6:uid="{00000000-000C-0000-FFFF-FFFFF3000000}" r="K40" connectionId="0">
    <xmlCellPr id="1" xr6:uid="{00000000-0010-0000-F300-000001000000}" uniqueName="P1075132">
      <xmlPr mapId="1" xpath="/TFI-IZD-ZSE/RDG_1000353/P1075132" xmlDataType="decimal"/>
    </xmlCellPr>
  </singleXmlCell>
  <singleXmlCell id="247" xr6:uid="{00000000-000C-0000-FFFF-FFFFF4000000}" r="H41" connectionId="0">
    <xmlCellPr id="1" xr6:uid="{00000000-0010-0000-F400-000001000000}" uniqueName="P1075133">
      <xmlPr mapId="1" xpath="/TFI-IZD-ZSE/RDG_1000353/P1075133" xmlDataType="decimal"/>
    </xmlCellPr>
  </singleXmlCell>
  <singleXmlCell id="248" xr6:uid="{00000000-000C-0000-FFFF-FFFFF5000000}" r="I41" connectionId="0">
    <xmlCellPr id="1" xr6:uid="{00000000-0010-0000-F500-000001000000}" uniqueName="P1075134">
      <xmlPr mapId="1" xpath="/TFI-IZD-ZSE/RDG_1000353/P1075134" xmlDataType="decimal"/>
    </xmlCellPr>
  </singleXmlCell>
  <singleXmlCell id="249" xr6:uid="{00000000-000C-0000-FFFF-FFFFF6000000}" r="J41" connectionId="0">
    <xmlCellPr id="1" xr6:uid="{00000000-0010-0000-F600-000001000000}" uniqueName="P1075135">
      <xmlPr mapId="1" xpath="/TFI-IZD-ZSE/RDG_1000353/P1075135" xmlDataType="decimal"/>
    </xmlCellPr>
  </singleXmlCell>
  <singleXmlCell id="250" xr6:uid="{00000000-000C-0000-FFFF-FFFFF7000000}" r="K41" connectionId="0">
    <xmlCellPr id="1" xr6:uid="{00000000-0010-0000-F700-000001000000}" uniqueName="P1075136">
      <xmlPr mapId="1" xpath="/TFI-IZD-ZSE/RDG_1000353/P1075136" xmlDataType="decimal"/>
    </xmlCellPr>
  </singleXmlCell>
  <singleXmlCell id="251" xr6:uid="{00000000-000C-0000-FFFF-FFFFF8000000}" r="H42" connectionId="0">
    <xmlCellPr id="1" xr6:uid="{00000000-0010-0000-F800-000001000000}" uniqueName="P1075137">
      <xmlPr mapId="1" xpath="/TFI-IZD-ZSE/RDG_1000353/P1075137" xmlDataType="decimal"/>
    </xmlCellPr>
  </singleXmlCell>
  <singleXmlCell id="252" xr6:uid="{00000000-000C-0000-FFFF-FFFFF9000000}" r="I42" connectionId="0">
    <xmlCellPr id="1" xr6:uid="{00000000-0010-0000-F900-000001000000}" uniqueName="P1075138">
      <xmlPr mapId="1" xpath="/TFI-IZD-ZSE/RDG_1000353/P1075138" xmlDataType="decimal"/>
    </xmlCellPr>
  </singleXmlCell>
  <singleXmlCell id="253" xr6:uid="{00000000-000C-0000-FFFF-FFFFFA000000}" r="J42" connectionId="0">
    <xmlCellPr id="1" xr6:uid="{00000000-0010-0000-FA00-000001000000}" uniqueName="P1075139">
      <xmlPr mapId="1" xpath="/TFI-IZD-ZSE/RDG_1000353/P1075139" xmlDataType="decimal"/>
    </xmlCellPr>
  </singleXmlCell>
  <singleXmlCell id="254" xr6:uid="{00000000-000C-0000-FFFF-FFFFFB000000}" r="K42" connectionId="0">
    <xmlCellPr id="1" xr6:uid="{00000000-0010-0000-FB00-000001000000}" uniqueName="P1075140">
      <xmlPr mapId="1" xpath="/TFI-IZD-ZSE/RDG_1000353/P1075140" xmlDataType="decimal"/>
    </xmlCellPr>
  </singleXmlCell>
  <singleXmlCell id="255" xr6:uid="{00000000-000C-0000-FFFF-FFFFFC000000}" r="H43" connectionId="0">
    <xmlCellPr id="1" xr6:uid="{00000000-0010-0000-FC00-000001000000}" uniqueName="P1075141">
      <xmlPr mapId="1" xpath="/TFI-IZD-ZSE/RDG_1000353/P1075141" xmlDataType="decimal"/>
    </xmlCellPr>
  </singleXmlCell>
  <singleXmlCell id="256" xr6:uid="{00000000-000C-0000-FFFF-FFFFFD000000}" r="I43" connectionId="0">
    <xmlCellPr id="1" xr6:uid="{00000000-0010-0000-FD00-000001000000}" uniqueName="P1075142">
      <xmlPr mapId="1" xpath="/TFI-IZD-ZSE/RDG_1000353/P1075142" xmlDataType="decimal"/>
    </xmlCellPr>
  </singleXmlCell>
  <singleXmlCell id="257" xr6:uid="{00000000-000C-0000-FFFF-FFFFFE000000}" r="J43" connectionId="0">
    <xmlCellPr id="1" xr6:uid="{00000000-0010-0000-FE00-000001000000}" uniqueName="P1075143">
      <xmlPr mapId="1" xpath="/TFI-IZD-ZSE/RDG_1000353/P1075143" xmlDataType="decimal"/>
    </xmlCellPr>
  </singleXmlCell>
  <singleXmlCell id="258" xr6:uid="{00000000-000C-0000-FFFF-FFFFFF000000}" r="K43" connectionId="0">
    <xmlCellPr id="1" xr6:uid="{00000000-0010-0000-FF00-000001000000}" uniqueName="P1075144">
      <xmlPr mapId="1" xpath="/TFI-IZD-ZSE/RDG_1000353/P1075144" xmlDataType="decimal"/>
    </xmlCellPr>
  </singleXmlCell>
  <singleXmlCell id="259" xr6:uid="{00000000-000C-0000-FFFF-FFFF00010000}" r="H44" connectionId="0">
    <xmlCellPr id="1" xr6:uid="{00000000-0010-0000-0001-000001000000}" uniqueName="P1075145">
      <xmlPr mapId="1" xpath="/TFI-IZD-ZSE/RDG_1000353/P1075145" xmlDataType="decimal"/>
    </xmlCellPr>
  </singleXmlCell>
  <singleXmlCell id="260" xr6:uid="{00000000-000C-0000-FFFF-FFFF01010000}" r="I44" connectionId="0">
    <xmlCellPr id="1" xr6:uid="{00000000-0010-0000-0101-000001000000}" uniqueName="P1075146">
      <xmlPr mapId="1" xpath="/TFI-IZD-ZSE/RDG_1000353/P1075146" xmlDataType="decimal"/>
    </xmlCellPr>
  </singleXmlCell>
  <singleXmlCell id="261" xr6:uid="{00000000-000C-0000-FFFF-FFFF02010000}" r="J44" connectionId="0">
    <xmlCellPr id="1" xr6:uid="{00000000-0010-0000-0201-000001000000}" uniqueName="P1075147">
      <xmlPr mapId="1" xpath="/TFI-IZD-ZSE/RDG_1000353/P1075147" xmlDataType="decimal"/>
    </xmlCellPr>
  </singleXmlCell>
  <singleXmlCell id="262" xr6:uid="{00000000-000C-0000-FFFF-FFFF03010000}" r="K44" connectionId="0">
    <xmlCellPr id="1" xr6:uid="{00000000-0010-0000-0301-000001000000}" uniqueName="P1075148">
      <xmlPr mapId="1" xpath="/TFI-IZD-ZSE/RDG_1000353/P1075148" xmlDataType="decimal"/>
    </xmlCellPr>
  </singleXmlCell>
  <singleXmlCell id="263" xr6:uid="{00000000-000C-0000-FFFF-FFFF04010000}" r="H45" connectionId="0">
    <xmlCellPr id="1" xr6:uid="{00000000-0010-0000-0401-000001000000}" uniqueName="P1075149">
      <xmlPr mapId="1" xpath="/TFI-IZD-ZSE/RDG_1000353/P1075149" xmlDataType="decimal"/>
    </xmlCellPr>
  </singleXmlCell>
  <singleXmlCell id="264" xr6:uid="{00000000-000C-0000-FFFF-FFFF05010000}" r="I45" connectionId="0">
    <xmlCellPr id="1" xr6:uid="{00000000-0010-0000-0501-000001000000}" uniqueName="P1075150">
      <xmlPr mapId="1" xpath="/TFI-IZD-ZSE/RDG_1000353/P1075150" xmlDataType="decimal"/>
    </xmlCellPr>
  </singleXmlCell>
  <singleXmlCell id="265" xr6:uid="{00000000-000C-0000-FFFF-FFFF06010000}" r="J45" connectionId="0">
    <xmlCellPr id="1" xr6:uid="{00000000-0010-0000-0601-000001000000}" uniqueName="P1075151">
      <xmlPr mapId="1" xpath="/TFI-IZD-ZSE/RDG_1000353/P1075151" xmlDataType="decimal"/>
    </xmlCellPr>
  </singleXmlCell>
  <singleXmlCell id="266" xr6:uid="{00000000-000C-0000-FFFF-FFFF07010000}" r="K45" connectionId="0">
    <xmlCellPr id="1" xr6:uid="{00000000-0010-0000-0701-000001000000}" uniqueName="P1075152">
      <xmlPr mapId="1" xpath="/TFI-IZD-ZSE/RDG_1000353/P1075152" xmlDataType="decimal"/>
    </xmlCellPr>
  </singleXmlCell>
  <singleXmlCell id="267" xr6:uid="{00000000-000C-0000-FFFF-FFFF08010000}" r="H46" connectionId="0">
    <xmlCellPr id="1" xr6:uid="{00000000-0010-0000-0801-000001000000}" uniqueName="P1075153">
      <xmlPr mapId="1" xpath="/TFI-IZD-ZSE/RDG_1000353/P1075153" xmlDataType="decimal"/>
    </xmlCellPr>
  </singleXmlCell>
  <singleXmlCell id="268" xr6:uid="{00000000-000C-0000-FFFF-FFFF09010000}" r="I46" connectionId="0">
    <xmlCellPr id="1" xr6:uid="{00000000-0010-0000-0901-000001000000}" uniqueName="P1075154">
      <xmlPr mapId="1" xpath="/TFI-IZD-ZSE/RDG_1000353/P1075154" xmlDataType="decimal"/>
    </xmlCellPr>
  </singleXmlCell>
  <singleXmlCell id="269" xr6:uid="{00000000-000C-0000-FFFF-FFFF0A010000}" r="J46" connectionId="0">
    <xmlCellPr id="1" xr6:uid="{00000000-0010-0000-0A01-000001000000}" uniqueName="P1075155">
      <xmlPr mapId="1" xpath="/TFI-IZD-ZSE/RDG_1000353/P1075155" xmlDataType="decimal"/>
    </xmlCellPr>
  </singleXmlCell>
  <singleXmlCell id="270" xr6:uid="{00000000-000C-0000-FFFF-FFFF0B010000}" r="K46" connectionId="0">
    <xmlCellPr id="1" xr6:uid="{00000000-0010-0000-0B01-000001000000}" uniqueName="P1075156">
      <xmlPr mapId="1" xpath="/TFI-IZD-ZSE/RDG_1000353/P1075156" xmlDataType="decimal"/>
    </xmlCellPr>
  </singleXmlCell>
  <singleXmlCell id="271" xr6:uid="{00000000-000C-0000-FFFF-FFFF0C010000}" r="H47" connectionId="0">
    <xmlCellPr id="1" xr6:uid="{00000000-0010-0000-0C01-000001000000}" uniqueName="P1075157">
      <xmlPr mapId="1" xpath="/TFI-IZD-ZSE/RDG_1000353/P1075157" xmlDataType="decimal"/>
    </xmlCellPr>
  </singleXmlCell>
  <singleXmlCell id="272" xr6:uid="{00000000-000C-0000-FFFF-FFFF0D010000}" r="I47" connectionId="0">
    <xmlCellPr id="1" xr6:uid="{00000000-0010-0000-0D01-000001000000}" uniqueName="P1075158">
      <xmlPr mapId="1" xpath="/TFI-IZD-ZSE/RDG_1000353/P1075158" xmlDataType="decimal"/>
    </xmlCellPr>
  </singleXmlCell>
  <singleXmlCell id="273" xr6:uid="{00000000-000C-0000-FFFF-FFFF0E010000}" r="J47" connectionId="0">
    <xmlCellPr id="1" xr6:uid="{00000000-0010-0000-0E01-000001000000}" uniqueName="P1075159">
      <xmlPr mapId="1" xpath="/TFI-IZD-ZSE/RDG_1000353/P1075159" xmlDataType="decimal"/>
    </xmlCellPr>
  </singleXmlCell>
  <singleXmlCell id="274" xr6:uid="{00000000-000C-0000-FFFF-FFFF0F010000}" r="K47" connectionId="0">
    <xmlCellPr id="1" xr6:uid="{00000000-0010-0000-0F01-000001000000}" uniqueName="P1075160">
      <xmlPr mapId="1" xpath="/TFI-IZD-ZSE/RDG_1000353/P1075160" xmlDataType="decimal"/>
    </xmlCellPr>
  </singleXmlCell>
  <singleXmlCell id="275" xr6:uid="{00000000-000C-0000-FFFF-FFFF10010000}" r="H48" connectionId="0">
    <xmlCellPr id="1" xr6:uid="{00000000-0010-0000-1001-000001000000}" uniqueName="P1075161">
      <xmlPr mapId="1" xpath="/TFI-IZD-ZSE/RDG_1000353/P1075161" xmlDataType="decimal"/>
    </xmlCellPr>
  </singleXmlCell>
  <singleXmlCell id="276" xr6:uid="{00000000-000C-0000-FFFF-FFFF11010000}" r="I48" connectionId="0">
    <xmlCellPr id="1" xr6:uid="{00000000-0010-0000-1101-000001000000}" uniqueName="P1075162">
      <xmlPr mapId="1" xpath="/TFI-IZD-ZSE/RDG_1000353/P1075162" xmlDataType="decimal"/>
    </xmlCellPr>
  </singleXmlCell>
  <singleXmlCell id="277" xr6:uid="{00000000-000C-0000-FFFF-FFFF12010000}" r="J48" connectionId="0">
    <xmlCellPr id="1" xr6:uid="{00000000-0010-0000-1201-000001000000}" uniqueName="P1075163">
      <xmlPr mapId="1" xpath="/TFI-IZD-ZSE/RDG_1000353/P1075163" xmlDataType="decimal"/>
    </xmlCellPr>
  </singleXmlCell>
  <singleXmlCell id="278" xr6:uid="{00000000-000C-0000-FFFF-FFFF13010000}" r="K48" connectionId="0">
    <xmlCellPr id="1" xr6:uid="{00000000-0010-0000-1301-000001000000}" uniqueName="P1075164">
      <xmlPr mapId="1" xpath="/TFI-IZD-ZSE/RDG_1000353/P1075164" xmlDataType="decimal"/>
    </xmlCellPr>
  </singleXmlCell>
  <singleXmlCell id="279" xr6:uid="{00000000-000C-0000-FFFF-FFFF14010000}" r="H49" connectionId="0">
    <xmlCellPr id="1" xr6:uid="{00000000-0010-0000-1401-000001000000}" uniqueName="P1075165">
      <xmlPr mapId="1" xpath="/TFI-IZD-ZSE/RDG_1000353/P1075165" xmlDataType="decimal"/>
    </xmlCellPr>
  </singleXmlCell>
  <singleXmlCell id="280" xr6:uid="{00000000-000C-0000-FFFF-FFFF15010000}" r="I49" connectionId="0">
    <xmlCellPr id="1" xr6:uid="{00000000-0010-0000-1501-000001000000}" uniqueName="P1075166">
      <xmlPr mapId="1" xpath="/TFI-IZD-ZSE/RDG_1000353/P1075166" xmlDataType="decimal"/>
    </xmlCellPr>
  </singleXmlCell>
  <singleXmlCell id="281" xr6:uid="{00000000-000C-0000-FFFF-FFFF16010000}" r="J49" connectionId="0">
    <xmlCellPr id="1" xr6:uid="{00000000-0010-0000-1601-000001000000}" uniqueName="P1075167">
      <xmlPr mapId="1" xpath="/TFI-IZD-ZSE/RDG_1000353/P1075167" xmlDataType="decimal"/>
    </xmlCellPr>
  </singleXmlCell>
  <singleXmlCell id="282" xr6:uid="{00000000-000C-0000-FFFF-FFFF17010000}" r="K49" connectionId="0">
    <xmlCellPr id="1" xr6:uid="{00000000-0010-0000-1701-000001000000}" uniqueName="P1075168">
      <xmlPr mapId="1" xpath="/TFI-IZD-ZSE/RDG_1000353/P1075168" xmlDataType="decimal"/>
    </xmlCellPr>
  </singleXmlCell>
  <singleXmlCell id="283" xr6:uid="{00000000-000C-0000-FFFF-FFFF18010000}" r="H50" connectionId="0">
    <xmlCellPr id="1" xr6:uid="{00000000-0010-0000-1801-000001000000}" uniqueName="P1075169">
      <xmlPr mapId="1" xpath="/TFI-IZD-ZSE/RDG_1000353/P1075169" xmlDataType="decimal"/>
    </xmlCellPr>
  </singleXmlCell>
  <singleXmlCell id="284" xr6:uid="{00000000-000C-0000-FFFF-FFFF19010000}" r="I50" connectionId="0">
    <xmlCellPr id="1" xr6:uid="{00000000-0010-0000-1901-000001000000}" uniqueName="P1075170">
      <xmlPr mapId="1" xpath="/TFI-IZD-ZSE/RDG_1000353/P1075170" xmlDataType="decimal"/>
    </xmlCellPr>
  </singleXmlCell>
  <singleXmlCell id="285" xr6:uid="{00000000-000C-0000-FFFF-FFFF1A010000}" r="J50" connectionId="0">
    <xmlCellPr id="1" xr6:uid="{00000000-0010-0000-1A01-000001000000}" uniqueName="P1075171">
      <xmlPr mapId="1" xpath="/TFI-IZD-ZSE/RDG_1000353/P1075171" xmlDataType="decimal"/>
    </xmlCellPr>
  </singleXmlCell>
  <singleXmlCell id="286" xr6:uid="{00000000-000C-0000-FFFF-FFFF1B010000}" r="K50" connectionId="0">
    <xmlCellPr id="1" xr6:uid="{00000000-0010-0000-1B01-000001000000}" uniqueName="P1075172">
      <xmlPr mapId="1" xpath="/TFI-IZD-ZSE/RDG_1000353/P1075172" xmlDataType="decimal"/>
    </xmlCellPr>
  </singleXmlCell>
  <singleXmlCell id="287" xr6:uid="{00000000-000C-0000-FFFF-FFFF1C010000}" r="H51" connectionId="0">
    <xmlCellPr id="1" xr6:uid="{00000000-0010-0000-1C01-000001000000}" uniqueName="P1075173">
      <xmlPr mapId="1" xpath="/TFI-IZD-ZSE/RDG_1000353/P1075173" xmlDataType="decimal"/>
    </xmlCellPr>
  </singleXmlCell>
  <singleXmlCell id="288" xr6:uid="{00000000-000C-0000-FFFF-FFFF1D010000}" r="I51" connectionId="0">
    <xmlCellPr id="1" xr6:uid="{00000000-0010-0000-1D01-000001000000}" uniqueName="P1075174">
      <xmlPr mapId="1" xpath="/TFI-IZD-ZSE/RDG_1000353/P1075174" xmlDataType="decimal"/>
    </xmlCellPr>
  </singleXmlCell>
  <singleXmlCell id="289" xr6:uid="{00000000-000C-0000-FFFF-FFFF1E010000}" r="J51" connectionId="0">
    <xmlCellPr id="1" xr6:uid="{00000000-0010-0000-1E01-000001000000}" uniqueName="P1075175">
      <xmlPr mapId="1" xpath="/TFI-IZD-ZSE/RDG_1000353/P1075175" xmlDataType="decimal"/>
    </xmlCellPr>
  </singleXmlCell>
  <singleXmlCell id="290" xr6:uid="{00000000-000C-0000-FFFF-FFFF1F010000}" r="K51" connectionId="0">
    <xmlCellPr id="1" xr6:uid="{00000000-0010-0000-1F01-000001000000}" uniqueName="P1075176">
      <xmlPr mapId="1" xpath="/TFI-IZD-ZSE/RDG_1000353/P1075176" xmlDataType="decimal"/>
    </xmlCellPr>
  </singleXmlCell>
  <singleXmlCell id="291" xr6:uid="{00000000-000C-0000-FFFF-FFFF20010000}" r="H52" connectionId="0">
    <xmlCellPr id="1" xr6:uid="{00000000-0010-0000-2001-000001000000}" uniqueName="P1075177">
      <xmlPr mapId="1" xpath="/TFI-IZD-ZSE/RDG_1000353/P1075177" xmlDataType="decimal"/>
    </xmlCellPr>
  </singleXmlCell>
  <singleXmlCell id="292" xr6:uid="{00000000-000C-0000-FFFF-FFFF21010000}" r="I52" connectionId="0">
    <xmlCellPr id="1" xr6:uid="{00000000-0010-0000-2101-000001000000}" uniqueName="P1075178">
      <xmlPr mapId="1" xpath="/TFI-IZD-ZSE/RDG_1000353/P1075178" xmlDataType="decimal"/>
    </xmlCellPr>
  </singleXmlCell>
  <singleXmlCell id="293" xr6:uid="{00000000-000C-0000-FFFF-FFFF22010000}" r="J52" connectionId="0">
    <xmlCellPr id="1" xr6:uid="{00000000-0010-0000-2201-000001000000}" uniqueName="P1075179">
      <xmlPr mapId="1" xpath="/TFI-IZD-ZSE/RDG_1000353/P1075179" xmlDataType="decimal"/>
    </xmlCellPr>
  </singleXmlCell>
  <singleXmlCell id="294" xr6:uid="{00000000-000C-0000-FFFF-FFFF23010000}" r="K52" connectionId="0">
    <xmlCellPr id="1" xr6:uid="{00000000-0010-0000-2301-000001000000}" uniqueName="P1075180">
      <xmlPr mapId="1" xpath="/TFI-IZD-ZSE/RDG_1000353/P1075180" xmlDataType="decimal"/>
    </xmlCellPr>
  </singleXmlCell>
  <singleXmlCell id="295" xr6:uid="{00000000-000C-0000-FFFF-FFFF24010000}" r="H53" connectionId="0">
    <xmlCellPr id="1" xr6:uid="{00000000-0010-0000-2401-000001000000}" uniqueName="P1075181">
      <xmlPr mapId="1" xpath="/TFI-IZD-ZSE/RDG_1000353/P1075181" xmlDataType="decimal"/>
    </xmlCellPr>
  </singleXmlCell>
  <singleXmlCell id="296" xr6:uid="{00000000-000C-0000-FFFF-FFFF25010000}" r="I53" connectionId="0">
    <xmlCellPr id="1" xr6:uid="{00000000-0010-0000-2501-000001000000}" uniqueName="P1075182">
      <xmlPr mapId="1" xpath="/TFI-IZD-ZSE/RDG_1000353/P1075182" xmlDataType="decimal"/>
    </xmlCellPr>
  </singleXmlCell>
  <singleXmlCell id="297" xr6:uid="{00000000-000C-0000-FFFF-FFFF26010000}" r="J53" connectionId="0">
    <xmlCellPr id="1" xr6:uid="{00000000-0010-0000-2601-000001000000}" uniqueName="P1075183">
      <xmlPr mapId="1" xpath="/TFI-IZD-ZSE/RDG_1000353/P1075183" xmlDataType="decimal"/>
    </xmlCellPr>
  </singleXmlCell>
  <singleXmlCell id="298" xr6:uid="{00000000-000C-0000-FFFF-FFFF27010000}" r="K53" connectionId="0">
    <xmlCellPr id="1" xr6:uid="{00000000-0010-0000-2701-000001000000}" uniqueName="P1075184">
      <xmlPr mapId="1" xpath="/TFI-IZD-ZSE/RDG_1000353/P1075184" xmlDataType="decimal"/>
    </xmlCellPr>
  </singleXmlCell>
  <singleXmlCell id="299" xr6:uid="{00000000-000C-0000-FFFF-FFFF28010000}" r="H54" connectionId="0">
    <xmlCellPr id="1" xr6:uid="{00000000-0010-0000-2801-000001000000}" uniqueName="P1075185">
      <xmlPr mapId="1" xpath="/TFI-IZD-ZSE/RDG_1000353/P1075185" xmlDataType="decimal"/>
    </xmlCellPr>
  </singleXmlCell>
  <singleXmlCell id="300" xr6:uid="{00000000-000C-0000-FFFF-FFFF29010000}" r="I54" connectionId="0">
    <xmlCellPr id="1" xr6:uid="{00000000-0010-0000-2901-000001000000}" uniqueName="P1075186">
      <xmlPr mapId="1" xpath="/TFI-IZD-ZSE/RDG_1000353/P1075186" xmlDataType="decimal"/>
    </xmlCellPr>
  </singleXmlCell>
  <singleXmlCell id="301" xr6:uid="{00000000-000C-0000-FFFF-FFFF2A010000}" r="J54" connectionId="0">
    <xmlCellPr id="1" xr6:uid="{00000000-0010-0000-2A01-000001000000}" uniqueName="P1075187">
      <xmlPr mapId="1" xpath="/TFI-IZD-ZSE/RDG_1000353/P1075187" xmlDataType="decimal"/>
    </xmlCellPr>
  </singleXmlCell>
  <singleXmlCell id="302" xr6:uid="{00000000-000C-0000-FFFF-FFFF2B010000}" r="K54" connectionId="0">
    <xmlCellPr id="1" xr6:uid="{00000000-0010-0000-2B01-000001000000}" uniqueName="P1075188">
      <xmlPr mapId="1" xpath="/TFI-IZD-ZSE/RDG_1000353/P1075188" xmlDataType="decimal"/>
    </xmlCellPr>
  </singleXmlCell>
  <singleXmlCell id="303" xr6:uid="{00000000-000C-0000-FFFF-FFFF2C010000}" r="H55" connectionId="0">
    <xmlCellPr id="1" xr6:uid="{00000000-0010-0000-2C01-000001000000}" uniqueName="P1075189">
      <xmlPr mapId="1" xpath="/TFI-IZD-ZSE/RDG_1000353/P1075189" xmlDataType="decimal"/>
    </xmlCellPr>
  </singleXmlCell>
  <singleXmlCell id="304" xr6:uid="{00000000-000C-0000-FFFF-FFFF2D010000}" r="I55" connectionId="0">
    <xmlCellPr id="1" xr6:uid="{00000000-0010-0000-2D01-000001000000}" uniqueName="P1075190">
      <xmlPr mapId="1" xpath="/TFI-IZD-ZSE/RDG_1000353/P1075190" xmlDataType="decimal"/>
    </xmlCellPr>
  </singleXmlCell>
  <singleXmlCell id="305" xr6:uid="{00000000-000C-0000-FFFF-FFFF2E010000}" r="J55" connectionId="0">
    <xmlCellPr id="1" xr6:uid="{00000000-0010-0000-2E01-000001000000}" uniqueName="P1075191">
      <xmlPr mapId="1" xpath="/TFI-IZD-ZSE/RDG_1000353/P1075191" xmlDataType="decimal"/>
    </xmlCellPr>
  </singleXmlCell>
  <singleXmlCell id="306" xr6:uid="{00000000-000C-0000-FFFF-FFFF2F010000}" r="K55" connectionId="0">
    <xmlCellPr id="1" xr6:uid="{00000000-0010-0000-2F01-000001000000}" uniqueName="P1075192">
      <xmlPr mapId="1" xpath="/TFI-IZD-ZSE/RDG_1000353/P1075192" xmlDataType="decimal"/>
    </xmlCellPr>
  </singleXmlCell>
  <singleXmlCell id="307" xr6:uid="{00000000-000C-0000-FFFF-FFFF30010000}" r="H56" connectionId="0">
    <xmlCellPr id="1" xr6:uid="{00000000-0010-0000-3001-000001000000}" uniqueName="P1075193">
      <xmlPr mapId="1" xpath="/TFI-IZD-ZSE/RDG_1000353/P1075193" xmlDataType="decimal"/>
    </xmlCellPr>
  </singleXmlCell>
  <singleXmlCell id="308" xr6:uid="{00000000-000C-0000-FFFF-FFFF31010000}" r="I56" connectionId="0">
    <xmlCellPr id="1" xr6:uid="{00000000-0010-0000-3101-000001000000}" uniqueName="P1075194">
      <xmlPr mapId="1" xpath="/TFI-IZD-ZSE/RDG_1000353/P1075194" xmlDataType="decimal"/>
    </xmlCellPr>
  </singleXmlCell>
  <singleXmlCell id="309" xr6:uid="{00000000-000C-0000-FFFF-FFFF32010000}" r="J56" connectionId="0">
    <xmlCellPr id="1" xr6:uid="{00000000-0010-0000-3201-000001000000}" uniqueName="P1075195">
      <xmlPr mapId="1" xpath="/TFI-IZD-ZSE/RDG_1000353/P1075195" xmlDataType="decimal"/>
    </xmlCellPr>
  </singleXmlCell>
  <singleXmlCell id="310" xr6:uid="{00000000-000C-0000-FFFF-FFFF33010000}" r="K56" connectionId="0">
    <xmlCellPr id="1" xr6:uid="{00000000-0010-0000-3301-000001000000}" uniqueName="P1075196">
      <xmlPr mapId="1" xpath="/TFI-IZD-ZSE/RDG_1000353/P1075196" xmlDataType="decimal"/>
    </xmlCellPr>
  </singleXmlCell>
  <singleXmlCell id="311" xr6:uid="{00000000-000C-0000-FFFF-FFFF34010000}" r="H57" connectionId="0">
    <xmlCellPr id="1" xr6:uid="{00000000-0010-0000-3401-000001000000}" uniqueName="P1075197">
      <xmlPr mapId="1" xpath="/TFI-IZD-ZSE/RDG_1000353/P1075197" xmlDataType="decimal"/>
    </xmlCellPr>
  </singleXmlCell>
  <singleXmlCell id="312" xr6:uid="{00000000-000C-0000-FFFF-FFFF35010000}" r="I57" connectionId="0">
    <xmlCellPr id="1" xr6:uid="{00000000-0010-0000-3501-000001000000}" uniqueName="P1075198">
      <xmlPr mapId="1" xpath="/TFI-IZD-ZSE/RDG_1000353/P1075198" xmlDataType="decimal"/>
    </xmlCellPr>
  </singleXmlCell>
  <singleXmlCell id="313" xr6:uid="{00000000-000C-0000-FFFF-FFFF36010000}" r="J57" connectionId="0">
    <xmlCellPr id="1" xr6:uid="{00000000-0010-0000-3601-000001000000}" uniqueName="P1075199">
      <xmlPr mapId="1" xpath="/TFI-IZD-ZSE/RDG_1000353/P1075199" xmlDataType="decimal"/>
    </xmlCellPr>
  </singleXmlCell>
  <singleXmlCell id="314" xr6:uid="{00000000-000C-0000-FFFF-FFFF37010000}" r="K57" connectionId="0">
    <xmlCellPr id="1" xr6:uid="{00000000-0010-0000-3701-000001000000}" uniqueName="P1075200">
      <xmlPr mapId="1" xpath="/TFI-IZD-ZSE/RDG_1000353/P1075200" xmlDataType="decimal"/>
    </xmlCellPr>
  </singleXmlCell>
  <singleXmlCell id="315" xr6:uid="{00000000-000C-0000-FFFF-FFFF38010000}" r="H58" connectionId="0">
    <xmlCellPr id="1" xr6:uid="{00000000-0010-0000-3801-000001000000}" uniqueName="P1075201">
      <xmlPr mapId="1" xpath="/TFI-IZD-ZSE/RDG_1000353/P1075201" xmlDataType="decimal"/>
    </xmlCellPr>
  </singleXmlCell>
  <singleXmlCell id="316" xr6:uid="{00000000-000C-0000-FFFF-FFFF39010000}" r="I58" connectionId="0">
    <xmlCellPr id="1" xr6:uid="{00000000-0010-0000-3901-000001000000}" uniqueName="P1075202">
      <xmlPr mapId="1" xpath="/TFI-IZD-ZSE/RDG_1000353/P1075202" xmlDataType="decimal"/>
    </xmlCellPr>
  </singleXmlCell>
  <singleXmlCell id="317" xr6:uid="{00000000-000C-0000-FFFF-FFFF3A010000}" r="J58" connectionId="0">
    <xmlCellPr id="1" xr6:uid="{00000000-0010-0000-3A01-000001000000}" uniqueName="P1075203">
      <xmlPr mapId="1" xpath="/TFI-IZD-ZSE/RDG_1000353/P1075203" xmlDataType="decimal"/>
    </xmlCellPr>
  </singleXmlCell>
  <singleXmlCell id="318" xr6:uid="{00000000-000C-0000-FFFF-FFFF3B010000}" r="K58" connectionId="0">
    <xmlCellPr id="1" xr6:uid="{00000000-0010-0000-3B01-000001000000}" uniqueName="P1075204">
      <xmlPr mapId="1" xpath="/TFI-IZD-ZSE/RDG_1000353/P1075204" xmlDataType="decimal"/>
    </xmlCellPr>
  </singleXmlCell>
  <singleXmlCell id="319" xr6:uid="{00000000-000C-0000-FFFF-FFFF3C010000}" r="H59" connectionId="0">
    <xmlCellPr id="1" xr6:uid="{00000000-0010-0000-3C01-000001000000}" uniqueName="P1075205">
      <xmlPr mapId="1" xpath="/TFI-IZD-ZSE/RDG_1000353/P1075205" xmlDataType="decimal"/>
    </xmlCellPr>
  </singleXmlCell>
  <singleXmlCell id="320" xr6:uid="{00000000-000C-0000-FFFF-FFFF3D010000}" r="I59" connectionId="0">
    <xmlCellPr id="1" xr6:uid="{00000000-0010-0000-3D01-000001000000}" uniqueName="P1075206">
      <xmlPr mapId="1" xpath="/TFI-IZD-ZSE/RDG_1000353/P1075206" xmlDataType="decimal"/>
    </xmlCellPr>
  </singleXmlCell>
  <singleXmlCell id="321" xr6:uid="{00000000-000C-0000-FFFF-FFFF3E010000}" r="J59" connectionId="0">
    <xmlCellPr id="1" xr6:uid="{00000000-0010-0000-3E01-000001000000}" uniqueName="P1075207">
      <xmlPr mapId="1" xpath="/TFI-IZD-ZSE/RDG_1000353/P1075207" xmlDataType="decimal"/>
    </xmlCellPr>
  </singleXmlCell>
  <singleXmlCell id="322" xr6:uid="{00000000-000C-0000-FFFF-FFFF3F010000}" r="K59" connectionId="0">
    <xmlCellPr id="1" xr6:uid="{00000000-0010-0000-3F01-000001000000}" uniqueName="P1075208">
      <xmlPr mapId="1" xpath="/TFI-IZD-ZSE/RDG_1000353/P1075208" xmlDataType="decimal"/>
    </xmlCellPr>
  </singleXmlCell>
  <singleXmlCell id="323" xr6:uid="{00000000-000C-0000-FFFF-FFFF40010000}" r="H60" connectionId="0">
    <xmlCellPr id="1" xr6:uid="{00000000-0010-0000-4001-000001000000}" uniqueName="P1075209">
      <xmlPr mapId="1" xpath="/TFI-IZD-ZSE/RDG_1000353/P1075209" xmlDataType="decimal"/>
    </xmlCellPr>
  </singleXmlCell>
  <singleXmlCell id="324" xr6:uid="{00000000-000C-0000-FFFF-FFFF41010000}" r="I60" connectionId="0">
    <xmlCellPr id="1" xr6:uid="{00000000-0010-0000-4101-000001000000}" uniqueName="P1075210">
      <xmlPr mapId="1" xpath="/TFI-IZD-ZSE/RDG_1000353/P1075210" xmlDataType="decimal"/>
    </xmlCellPr>
  </singleXmlCell>
  <singleXmlCell id="325" xr6:uid="{00000000-000C-0000-FFFF-FFFF42010000}" r="J60" connectionId="0">
    <xmlCellPr id="1" xr6:uid="{00000000-0010-0000-4201-000001000000}" uniqueName="P1075211">
      <xmlPr mapId="1" xpath="/TFI-IZD-ZSE/RDG_1000353/P1075211" xmlDataType="decimal"/>
    </xmlCellPr>
  </singleXmlCell>
  <singleXmlCell id="326" xr6:uid="{00000000-000C-0000-FFFF-FFFF43010000}" r="K60" connectionId="0">
    <xmlCellPr id="1" xr6:uid="{00000000-0010-0000-4301-000001000000}" uniqueName="P1075212">
      <xmlPr mapId="1" xpath="/TFI-IZD-ZSE/RDG_1000353/P1075212" xmlDataType="decimal"/>
    </xmlCellPr>
  </singleXmlCell>
  <singleXmlCell id="327" xr6:uid="{00000000-000C-0000-FFFF-FFFF44010000}" r="H61" connectionId="0">
    <xmlCellPr id="1" xr6:uid="{00000000-0010-0000-4401-000001000000}" uniqueName="P1075213">
      <xmlPr mapId="1" xpath="/TFI-IZD-ZSE/RDG_1000353/P1075213" xmlDataType="decimal"/>
    </xmlCellPr>
  </singleXmlCell>
  <singleXmlCell id="328" xr6:uid="{00000000-000C-0000-FFFF-FFFF45010000}" r="I61" connectionId="0">
    <xmlCellPr id="1" xr6:uid="{00000000-0010-0000-4501-000001000000}" uniqueName="P1075214">
      <xmlPr mapId="1" xpath="/TFI-IZD-ZSE/RDG_1000353/P1075214" xmlDataType="decimal"/>
    </xmlCellPr>
  </singleXmlCell>
  <singleXmlCell id="329" xr6:uid="{00000000-000C-0000-FFFF-FFFF46010000}" r="J61" connectionId="0">
    <xmlCellPr id="1" xr6:uid="{00000000-0010-0000-4601-000001000000}" uniqueName="P1075215">
      <xmlPr mapId="1" xpath="/TFI-IZD-ZSE/RDG_1000353/P1075215" xmlDataType="decimal"/>
    </xmlCellPr>
  </singleXmlCell>
  <singleXmlCell id="330" xr6:uid="{00000000-000C-0000-FFFF-FFFF47010000}" r="K61" connectionId="0">
    <xmlCellPr id="1" xr6:uid="{00000000-0010-0000-4701-000001000000}" uniqueName="P1075216">
      <xmlPr mapId="1" xpath="/TFI-IZD-ZSE/RDG_1000353/P1075216" xmlDataType="decimal"/>
    </xmlCellPr>
  </singleXmlCell>
  <singleXmlCell id="331" xr6:uid="{00000000-000C-0000-FFFF-FFFF48010000}" r="H62" connectionId="0">
    <xmlCellPr id="1" xr6:uid="{00000000-0010-0000-4801-000001000000}" uniqueName="P1075217">
      <xmlPr mapId="1" xpath="/TFI-IZD-ZSE/RDG_1000353/P1075217" xmlDataType="decimal"/>
    </xmlCellPr>
  </singleXmlCell>
  <singleXmlCell id="332" xr6:uid="{00000000-000C-0000-FFFF-FFFF49010000}" r="I62" connectionId="0">
    <xmlCellPr id="1" xr6:uid="{00000000-0010-0000-4901-000001000000}" uniqueName="P1075218">
      <xmlPr mapId="1" xpath="/TFI-IZD-ZSE/RDG_1000353/P1075218" xmlDataType="decimal"/>
    </xmlCellPr>
  </singleXmlCell>
  <singleXmlCell id="333" xr6:uid="{00000000-000C-0000-FFFF-FFFF4A010000}" r="J62" connectionId="0">
    <xmlCellPr id="1" xr6:uid="{00000000-0010-0000-4A01-000001000000}" uniqueName="P1075219">
      <xmlPr mapId="1" xpath="/TFI-IZD-ZSE/RDG_1000353/P1075219" xmlDataType="decimal"/>
    </xmlCellPr>
  </singleXmlCell>
  <singleXmlCell id="334" xr6:uid="{00000000-000C-0000-FFFF-FFFF4B010000}" r="K62" connectionId="0">
    <xmlCellPr id="1" xr6:uid="{00000000-0010-0000-4B01-000001000000}" uniqueName="P1075220">
      <xmlPr mapId="1" xpath="/TFI-IZD-ZSE/RDG_1000353/P1075220" xmlDataType="decimal"/>
    </xmlCellPr>
  </singleXmlCell>
  <singleXmlCell id="335" xr6:uid="{00000000-000C-0000-FFFF-FFFF4C010000}" r="H64" connectionId="0">
    <xmlCellPr id="1" xr6:uid="{00000000-0010-0000-4C01-000001000000}" uniqueName="P1075221">
      <xmlPr mapId="1" xpath="/TFI-IZD-ZSE/RDG_1000353/P1075221" xmlDataType="decimal"/>
    </xmlCellPr>
  </singleXmlCell>
  <singleXmlCell id="336" xr6:uid="{00000000-000C-0000-FFFF-FFFF4D010000}" r="I64" connectionId="0">
    <xmlCellPr id="1" xr6:uid="{00000000-0010-0000-4D01-000001000000}" uniqueName="P1075222">
      <xmlPr mapId="1" xpath="/TFI-IZD-ZSE/RDG_1000353/P1075222" xmlDataType="decimal"/>
    </xmlCellPr>
  </singleXmlCell>
  <singleXmlCell id="337" xr6:uid="{00000000-000C-0000-FFFF-FFFF4E010000}" r="J64" connectionId="0">
    <xmlCellPr id="1" xr6:uid="{00000000-0010-0000-4E01-000001000000}" uniqueName="P1075223">
      <xmlPr mapId="1" xpath="/TFI-IZD-ZSE/RDG_1000353/P1075223" xmlDataType="decimal"/>
    </xmlCellPr>
  </singleXmlCell>
  <singleXmlCell id="338" xr6:uid="{00000000-000C-0000-FFFF-FFFF4F010000}" r="K64" connectionId="0">
    <xmlCellPr id="1" xr6:uid="{00000000-0010-0000-4F01-000001000000}" uniqueName="P1075224">
      <xmlPr mapId="1" xpath="/TFI-IZD-ZSE/RDG_1000353/P1075224" xmlDataType="decimal"/>
    </xmlCellPr>
  </singleXmlCell>
  <singleXmlCell id="339" xr6:uid="{00000000-000C-0000-FFFF-FFFF50010000}" r="H65" connectionId="0">
    <xmlCellPr id="1" xr6:uid="{00000000-0010-0000-5001-000001000000}" uniqueName="P1075225">
      <xmlPr mapId="1" xpath="/TFI-IZD-ZSE/RDG_1000353/P1075225" xmlDataType="decimal"/>
    </xmlCellPr>
  </singleXmlCell>
  <singleXmlCell id="340" xr6:uid="{00000000-000C-0000-FFFF-FFFF51010000}" r="I65" connectionId="0">
    <xmlCellPr id="1" xr6:uid="{00000000-0010-0000-5101-000001000000}" uniqueName="P1075226">
      <xmlPr mapId="1" xpath="/TFI-IZD-ZSE/RDG_1000353/P1075226" xmlDataType="decimal"/>
    </xmlCellPr>
  </singleXmlCell>
  <singleXmlCell id="341" xr6:uid="{00000000-000C-0000-FFFF-FFFF52010000}" r="J65" connectionId="0">
    <xmlCellPr id="1" xr6:uid="{00000000-0010-0000-5201-000001000000}" uniqueName="P1075227">
      <xmlPr mapId="1" xpath="/TFI-IZD-ZSE/RDG_1000353/P1075227" xmlDataType="decimal"/>
    </xmlCellPr>
  </singleXmlCell>
  <singleXmlCell id="342" xr6:uid="{00000000-000C-0000-FFFF-FFFF53010000}" r="K65" connectionId="0">
    <xmlCellPr id="1" xr6:uid="{00000000-0010-0000-5301-000001000000}" uniqueName="P1075228">
      <xmlPr mapId="1" xpath="/TFI-IZD-ZSE/RDG_1000353/P107522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25" xr6:uid="{00000000-000C-0000-FFFF-FFFF54010000}" r="H8" connectionId="0">
    <xmlCellPr id="1" xr6:uid="{00000000-0010-0000-5401-000001000000}" uniqueName="P49607">
      <xmlPr mapId="1" xpath="/TFI-IZD-ZSE/INT-I_1000355/P49607" xmlDataType="decimal"/>
    </xmlCellPr>
  </singleXmlCell>
  <singleXmlCell id="426" xr6:uid="{00000000-000C-0000-FFFF-FFFF55010000}" r="I8" connectionId="0">
    <xmlCellPr id="1" xr6:uid="{00000000-0010-0000-5501-000001000000}" uniqueName="P49608">
      <xmlPr mapId="1" xpath="/TFI-IZD-ZSE/INT-I_1000355/P49608" xmlDataType="decimal"/>
    </xmlCellPr>
  </singleXmlCell>
  <singleXmlCell id="427" xr6:uid="{00000000-000C-0000-FFFF-FFFF56010000}" r="H9" connectionId="0">
    <xmlCellPr id="1" xr6:uid="{00000000-0010-0000-5601-000001000000}" uniqueName="P49609">
      <xmlPr mapId="1" xpath="/TFI-IZD-ZSE/INT-I_1000355/P49609" xmlDataType="decimal"/>
    </xmlCellPr>
  </singleXmlCell>
  <singleXmlCell id="428" xr6:uid="{00000000-000C-0000-FFFF-FFFF57010000}" r="I9" connectionId="0">
    <xmlCellPr id="1" xr6:uid="{00000000-0010-0000-5701-000001000000}" uniqueName="P49610">
      <xmlPr mapId="1" xpath="/TFI-IZD-ZSE/INT-I_1000355/P49610" xmlDataType="decimal"/>
    </xmlCellPr>
  </singleXmlCell>
  <singleXmlCell id="429" xr6:uid="{00000000-000C-0000-FFFF-FFFF58010000}" r="H10" connectionId="0">
    <xmlCellPr id="1" xr6:uid="{00000000-0010-0000-5801-000001000000}" uniqueName="P49611">
      <xmlPr mapId="1" xpath="/TFI-IZD-ZSE/INT-I_1000355/P49611" xmlDataType="decimal"/>
    </xmlCellPr>
  </singleXmlCell>
  <singleXmlCell id="430" xr6:uid="{00000000-000C-0000-FFFF-FFFF59010000}" r="I10" connectionId="0">
    <xmlCellPr id="1" xr6:uid="{00000000-0010-0000-5901-000001000000}" uniqueName="P49612">
      <xmlPr mapId="1" xpath="/TFI-IZD-ZSE/INT-I_1000355/P49612" xmlDataType="decimal"/>
    </xmlCellPr>
  </singleXmlCell>
  <singleXmlCell id="431" xr6:uid="{00000000-000C-0000-FFFF-FFFF5A010000}" r="H11" connectionId="0">
    <xmlCellPr id="1" xr6:uid="{00000000-0010-0000-5A01-000001000000}" uniqueName="P49613">
      <xmlPr mapId="1" xpath="/TFI-IZD-ZSE/INT-I_1000355/P49613" xmlDataType="decimal"/>
    </xmlCellPr>
  </singleXmlCell>
  <singleXmlCell id="432" xr6:uid="{00000000-000C-0000-FFFF-FFFF5B010000}" r="I11" connectionId="0">
    <xmlCellPr id="1" xr6:uid="{00000000-0010-0000-5B01-000001000000}" uniqueName="P49614">
      <xmlPr mapId="1" xpath="/TFI-IZD-ZSE/INT-I_1000355/P49614" xmlDataType="decimal"/>
    </xmlCellPr>
  </singleXmlCell>
  <singleXmlCell id="433" xr6:uid="{00000000-000C-0000-FFFF-FFFF5C010000}" r="H12" connectionId="0">
    <xmlCellPr id="1" xr6:uid="{00000000-0010-0000-5C01-000001000000}" uniqueName="P49615">
      <xmlPr mapId="1" xpath="/TFI-IZD-ZSE/INT-I_1000355/P49615" xmlDataType="decimal"/>
    </xmlCellPr>
  </singleXmlCell>
  <singleXmlCell id="434" xr6:uid="{00000000-000C-0000-FFFF-FFFF5D010000}" r="I12" connectionId="0">
    <xmlCellPr id="1" xr6:uid="{00000000-0010-0000-5D01-000001000000}" uniqueName="P49616">
      <xmlPr mapId="1" xpath="/TFI-IZD-ZSE/INT-I_1000355/P49616" xmlDataType="decimal"/>
    </xmlCellPr>
  </singleXmlCell>
  <singleXmlCell id="435" xr6:uid="{00000000-000C-0000-FFFF-FFFF5E010000}" r="H13" connectionId="0">
    <xmlCellPr id="1" xr6:uid="{00000000-0010-0000-5E01-000001000000}" uniqueName="P1070639">
      <xmlPr mapId="1" xpath="/TFI-IZD-ZSE/INT-I_1000355/P1070639" xmlDataType="decimal"/>
    </xmlCellPr>
  </singleXmlCell>
  <singleXmlCell id="436" xr6:uid="{00000000-000C-0000-FFFF-FFFF5F010000}" r="I13" connectionId="0">
    <xmlCellPr id="1" xr6:uid="{00000000-0010-0000-5F01-000001000000}" uniqueName="P1070640">
      <xmlPr mapId="1" xpath="/TFI-IZD-ZSE/INT-I_1000355/P1070640" xmlDataType="decimal"/>
    </xmlCellPr>
  </singleXmlCell>
  <singleXmlCell id="437" xr6:uid="{00000000-000C-0000-FFFF-FFFF60010000}" r="H14" connectionId="0">
    <xmlCellPr id="1" xr6:uid="{00000000-0010-0000-6001-000001000000}" uniqueName="P49617">
      <xmlPr mapId="1" xpath="/TFI-IZD-ZSE/INT-I_1000355/P49617" xmlDataType="decimal"/>
    </xmlCellPr>
  </singleXmlCell>
  <singleXmlCell id="438" xr6:uid="{00000000-000C-0000-FFFF-FFFF61010000}" r="I14" connectionId="0">
    <xmlCellPr id="1" xr6:uid="{00000000-0010-0000-6101-000001000000}" uniqueName="P49618">
      <xmlPr mapId="1" xpath="/TFI-IZD-ZSE/INT-I_1000355/P49618" xmlDataType="decimal"/>
    </xmlCellPr>
  </singleXmlCell>
  <singleXmlCell id="439" xr6:uid="{00000000-000C-0000-FFFF-FFFF62010000}" r="H15" connectionId="0">
    <xmlCellPr id="1" xr6:uid="{00000000-0010-0000-6201-000001000000}" uniqueName="P49629">
      <xmlPr mapId="1" xpath="/TFI-IZD-ZSE/INT-I_1000355/P49629" xmlDataType="decimal"/>
    </xmlCellPr>
  </singleXmlCell>
  <singleXmlCell id="440" xr6:uid="{00000000-000C-0000-FFFF-FFFF63010000}" r="I15" connectionId="0">
    <xmlCellPr id="1" xr6:uid="{00000000-0010-0000-6301-000001000000}" uniqueName="P49630">
      <xmlPr mapId="1" xpath="/TFI-IZD-ZSE/INT-I_1000355/P49630" xmlDataType="decimal"/>
    </xmlCellPr>
  </singleXmlCell>
  <singleXmlCell id="441" xr6:uid="{00000000-000C-0000-FFFF-FFFF64010000}" r="H16" connectionId="0">
    <xmlCellPr id="1" xr6:uid="{00000000-0010-0000-6401-000001000000}" uniqueName="P49619">
      <xmlPr mapId="1" xpath="/TFI-IZD-ZSE/INT-I_1000355/P49619" xmlDataType="decimal"/>
    </xmlCellPr>
  </singleXmlCell>
  <singleXmlCell id="442" xr6:uid="{00000000-000C-0000-FFFF-FFFF65010000}" r="I16" connectionId="0">
    <xmlCellPr id="1" xr6:uid="{00000000-0010-0000-6501-000001000000}" uniqueName="P49620">
      <xmlPr mapId="1" xpath="/TFI-IZD-ZSE/INT-I_1000355/P49620" xmlDataType="decimal"/>
    </xmlCellPr>
  </singleXmlCell>
  <singleXmlCell id="443" xr6:uid="{00000000-000C-0000-FFFF-FFFF66010000}" r="H17" connectionId="0">
    <xmlCellPr id="1" xr6:uid="{00000000-0010-0000-6601-000001000000}" uniqueName="P49621">
      <xmlPr mapId="1" xpath="/TFI-IZD-ZSE/INT-I_1000355/P49621" xmlDataType="decimal"/>
    </xmlCellPr>
  </singleXmlCell>
  <singleXmlCell id="444" xr6:uid="{00000000-000C-0000-FFFF-FFFF67010000}" r="I17" connectionId="0">
    <xmlCellPr id="1" xr6:uid="{00000000-0010-0000-6701-000001000000}" uniqueName="P49622">
      <xmlPr mapId="1" xpath="/TFI-IZD-ZSE/INT-I_1000355/P49622" xmlDataType="decimal"/>
    </xmlCellPr>
  </singleXmlCell>
  <singleXmlCell id="445" xr6:uid="{00000000-000C-0000-FFFF-FFFF68010000}" r="H18" connectionId="0">
    <xmlCellPr id="1" xr6:uid="{00000000-0010-0000-6801-000001000000}" uniqueName="P49623">
      <xmlPr mapId="1" xpath="/TFI-IZD-ZSE/INT-I_1000355/P49623" xmlDataType="decimal"/>
    </xmlCellPr>
  </singleXmlCell>
  <singleXmlCell id="446" xr6:uid="{00000000-000C-0000-FFFF-FFFF69010000}" r="I18" connectionId="0">
    <xmlCellPr id="1" xr6:uid="{00000000-0010-0000-6901-000001000000}" uniqueName="P49624">
      <xmlPr mapId="1" xpath="/TFI-IZD-ZSE/INT-I_1000355/P49624" xmlDataType="decimal"/>
    </xmlCellPr>
  </singleXmlCell>
  <singleXmlCell id="447" xr6:uid="{00000000-000C-0000-FFFF-FFFF6A010000}" r="H19" connectionId="0">
    <xmlCellPr id="1" xr6:uid="{00000000-0010-0000-6A01-000001000000}" uniqueName="P1070641">
      <xmlPr mapId="1" xpath="/TFI-IZD-ZSE/INT-I_1000355/P1070641" xmlDataType="decimal"/>
    </xmlCellPr>
  </singleXmlCell>
  <singleXmlCell id="448" xr6:uid="{00000000-000C-0000-FFFF-FFFF6B010000}" r="I19" connectionId="0">
    <xmlCellPr id="1" xr6:uid="{00000000-0010-0000-6B01-000001000000}" uniqueName="P1070642">
      <xmlPr mapId="1" xpath="/TFI-IZD-ZSE/INT-I_1000355/P1070642" xmlDataType="decimal"/>
    </xmlCellPr>
  </singleXmlCell>
  <singleXmlCell id="449" xr6:uid="{00000000-000C-0000-FFFF-FFFF6C010000}" r="H20" connectionId="0">
    <xmlCellPr id="1" xr6:uid="{00000000-0010-0000-6C01-000001000000}" uniqueName="P49625">
      <xmlPr mapId="1" xpath="/TFI-IZD-ZSE/INT-I_1000355/P49625" xmlDataType="decimal"/>
    </xmlCellPr>
  </singleXmlCell>
  <singleXmlCell id="450" xr6:uid="{00000000-000C-0000-FFFF-FFFF6D010000}" r="I20" connectionId="0">
    <xmlCellPr id="1" xr6:uid="{00000000-0010-0000-6D01-000001000000}" uniqueName="P49626">
      <xmlPr mapId="1" xpath="/TFI-IZD-ZSE/INT-I_1000355/P49626" xmlDataType="decimal"/>
    </xmlCellPr>
  </singleXmlCell>
  <singleXmlCell id="451" xr6:uid="{00000000-000C-0000-FFFF-FFFF6E010000}" r="H21" connectionId="0">
    <xmlCellPr id="1" xr6:uid="{00000000-0010-0000-6E01-000001000000}" uniqueName="P49627">
      <xmlPr mapId="1" xpath="/TFI-IZD-ZSE/INT-I_1000355/P49627" xmlDataType="decimal"/>
    </xmlCellPr>
  </singleXmlCell>
  <singleXmlCell id="452" xr6:uid="{00000000-000C-0000-FFFF-FFFF6F010000}" r="I21" connectionId="0">
    <xmlCellPr id="1" xr6:uid="{00000000-0010-0000-6F01-000001000000}" uniqueName="P49628">
      <xmlPr mapId="1" xpath="/TFI-IZD-ZSE/INT-I_1000355/P49628" xmlDataType="decimal"/>
    </xmlCellPr>
  </singleXmlCell>
  <singleXmlCell id="453" xr6:uid="{00000000-000C-0000-FFFF-FFFF70010000}" r="H23" connectionId="0">
    <xmlCellPr id="1" xr6:uid="{00000000-0010-0000-7001-000001000000}" uniqueName="P49587">
      <xmlPr mapId="1" xpath="/TFI-IZD-ZSE/INT-I_1000355/P49587" xmlDataType="decimal"/>
    </xmlCellPr>
  </singleXmlCell>
  <singleXmlCell id="454" xr6:uid="{00000000-000C-0000-FFFF-FFFF71010000}" r="I23" connectionId="0">
    <xmlCellPr id="1" xr6:uid="{00000000-0010-0000-7101-000001000000}" uniqueName="P49588">
      <xmlPr mapId="1" xpath="/TFI-IZD-ZSE/INT-I_1000355/P49588" xmlDataType="decimal"/>
    </xmlCellPr>
  </singleXmlCell>
  <singleXmlCell id="455" xr6:uid="{00000000-000C-0000-FFFF-FFFF72010000}" r="H24" connectionId="0">
    <xmlCellPr id="1" xr6:uid="{00000000-0010-0000-7201-000001000000}" uniqueName="P49589">
      <xmlPr mapId="1" xpath="/TFI-IZD-ZSE/INT-I_1000355/P49589" xmlDataType="decimal"/>
    </xmlCellPr>
  </singleXmlCell>
  <singleXmlCell id="456" xr6:uid="{00000000-000C-0000-FFFF-FFFF73010000}" r="I24" connectionId="0">
    <xmlCellPr id="1" xr6:uid="{00000000-0010-0000-7301-000001000000}" uniqueName="P49590">
      <xmlPr mapId="1" xpath="/TFI-IZD-ZSE/INT-I_1000355/P49590" xmlDataType="decimal"/>
    </xmlCellPr>
  </singleXmlCell>
  <singleXmlCell id="457" xr6:uid="{00000000-000C-0000-FFFF-FFFF74010000}" r="H25" connectionId="0">
    <xmlCellPr id="1" xr6:uid="{00000000-0010-0000-7401-000001000000}" uniqueName="P49591">
      <xmlPr mapId="1" xpath="/TFI-IZD-ZSE/INT-I_1000355/P49591" xmlDataType="decimal"/>
    </xmlCellPr>
  </singleXmlCell>
  <singleXmlCell id="458" xr6:uid="{00000000-000C-0000-FFFF-FFFF75010000}" r="I25" connectionId="0">
    <xmlCellPr id="1" xr6:uid="{00000000-0010-0000-7501-000001000000}" uniqueName="P49592">
      <xmlPr mapId="1" xpath="/TFI-IZD-ZSE/INT-I_1000355/P49592" xmlDataType="decimal"/>
    </xmlCellPr>
  </singleXmlCell>
  <singleXmlCell id="459" xr6:uid="{00000000-000C-0000-FFFF-FFFF76010000}" r="H26" connectionId="0">
    <xmlCellPr id="1" xr6:uid="{00000000-0010-0000-7601-000001000000}" uniqueName="P49593">
      <xmlPr mapId="1" xpath="/TFI-IZD-ZSE/INT-I_1000355/P49593" xmlDataType="decimal"/>
    </xmlCellPr>
  </singleXmlCell>
  <singleXmlCell id="460" xr6:uid="{00000000-000C-0000-FFFF-FFFF77010000}" r="I26" connectionId="0">
    <xmlCellPr id="1" xr6:uid="{00000000-0010-0000-7701-000001000000}" uniqueName="P49594">
      <xmlPr mapId="1" xpath="/TFI-IZD-ZSE/INT-I_1000355/P49594" xmlDataType="decimal"/>
    </xmlCellPr>
  </singleXmlCell>
  <singleXmlCell id="461" xr6:uid="{00000000-000C-0000-FFFF-FFFF78010000}" r="H27" connectionId="0">
    <xmlCellPr id="1" xr6:uid="{00000000-0010-0000-7801-000001000000}" uniqueName="P49595">
      <xmlPr mapId="1" xpath="/TFI-IZD-ZSE/INT-I_1000355/P49595" xmlDataType="decimal"/>
    </xmlCellPr>
  </singleXmlCell>
  <singleXmlCell id="462" xr6:uid="{00000000-000C-0000-FFFF-FFFF79010000}" r="I27" connectionId="0">
    <xmlCellPr id="1" xr6:uid="{00000000-0010-0000-7901-000001000000}" uniqueName="P49596">
      <xmlPr mapId="1" xpath="/TFI-IZD-ZSE/INT-I_1000355/P49596" xmlDataType="decimal"/>
    </xmlCellPr>
  </singleXmlCell>
  <singleXmlCell id="463" xr6:uid="{00000000-000C-0000-FFFF-FFFF7A010000}" r="H28" connectionId="0">
    <xmlCellPr id="1" xr6:uid="{00000000-0010-0000-7A01-000001000000}" uniqueName="P49597">
      <xmlPr mapId="1" xpath="/TFI-IZD-ZSE/INT-I_1000355/P49597" xmlDataType="decimal"/>
    </xmlCellPr>
  </singleXmlCell>
  <singleXmlCell id="464" xr6:uid="{00000000-000C-0000-FFFF-FFFF7B010000}" r="I28" connectionId="0">
    <xmlCellPr id="1" xr6:uid="{00000000-0010-0000-7B01-000001000000}" uniqueName="P49598">
      <xmlPr mapId="1" xpath="/TFI-IZD-ZSE/INT-I_1000355/P49598" xmlDataType="decimal"/>
    </xmlCellPr>
  </singleXmlCell>
  <singleXmlCell id="465" xr6:uid="{00000000-000C-0000-FFFF-FFFF7C010000}" r="H29" connectionId="0">
    <xmlCellPr id="1" xr6:uid="{00000000-0010-0000-7C01-000001000000}" uniqueName="P49599">
      <xmlPr mapId="1" xpath="/TFI-IZD-ZSE/INT-I_1000355/P49599" xmlDataType="decimal"/>
    </xmlCellPr>
  </singleXmlCell>
  <singleXmlCell id="466" xr6:uid="{00000000-000C-0000-FFFF-FFFF7D010000}" r="I29" connectionId="0">
    <xmlCellPr id="1" xr6:uid="{00000000-0010-0000-7D01-000001000000}" uniqueName="P49600">
      <xmlPr mapId="1" xpath="/TFI-IZD-ZSE/INT-I_1000355/P49600" xmlDataType="decimal"/>
    </xmlCellPr>
  </singleXmlCell>
  <singleXmlCell id="467" xr6:uid="{00000000-000C-0000-FFFF-FFFF7E010000}" r="H30" connectionId="0">
    <xmlCellPr id="1" xr6:uid="{00000000-0010-0000-7E01-000001000000}" uniqueName="P49601">
      <xmlPr mapId="1" xpath="/TFI-IZD-ZSE/INT-I_1000355/P49601" xmlDataType="decimal"/>
    </xmlCellPr>
  </singleXmlCell>
  <singleXmlCell id="468" xr6:uid="{00000000-000C-0000-FFFF-FFFF7F010000}" r="I30" connectionId="0">
    <xmlCellPr id="1" xr6:uid="{00000000-0010-0000-7F01-000001000000}" uniqueName="P49602">
      <xmlPr mapId="1" xpath="/TFI-IZD-ZSE/INT-I_1000355/P49602" xmlDataType="decimal"/>
    </xmlCellPr>
  </singleXmlCell>
  <singleXmlCell id="469" xr6:uid="{00000000-000C-0000-FFFF-FFFF80010000}" r="H31" connectionId="0">
    <xmlCellPr id="1" xr6:uid="{00000000-0010-0000-8001-000001000000}" uniqueName="P49603">
      <xmlPr mapId="1" xpath="/TFI-IZD-ZSE/INT-I_1000355/P49603" xmlDataType="decimal"/>
    </xmlCellPr>
  </singleXmlCell>
  <singleXmlCell id="470" xr6:uid="{00000000-000C-0000-FFFF-FFFF81010000}" r="I31" connectionId="0">
    <xmlCellPr id="1" xr6:uid="{00000000-0010-0000-8101-000001000000}" uniqueName="P49604">
      <xmlPr mapId="1" xpath="/TFI-IZD-ZSE/INT-I_1000355/P49604" xmlDataType="decimal"/>
    </xmlCellPr>
  </singleXmlCell>
  <singleXmlCell id="471" xr6:uid="{00000000-000C-0000-FFFF-FFFF82010000}" r="H32" connectionId="0">
    <xmlCellPr id="1" xr6:uid="{00000000-0010-0000-8201-000001000000}" uniqueName="P49605">
      <xmlPr mapId="1" xpath="/TFI-IZD-ZSE/INT-I_1000355/P49605" xmlDataType="decimal"/>
    </xmlCellPr>
  </singleXmlCell>
  <singleXmlCell id="472" xr6:uid="{00000000-000C-0000-FFFF-FFFF83010000}" r="I32" connectionId="0">
    <xmlCellPr id="1" xr6:uid="{00000000-0010-0000-8301-000001000000}" uniqueName="P49606">
      <xmlPr mapId="1" xpath="/TFI-IZD-ZSE/INT-I_1000355/P49606" xmlDataType="decimal"/>
    </xmlCellPr>
  </singleXmlCell>
  <singleXmlCell id="473" xr6:uid="{00000000-000C-0000-FFFF-FFFF84010000}" r="H34" connectionId="0">
    <xmlCellPr id="1" xr6:uid="{00000000-0010-0000-8401-000001000000}" uniqueName="P49567">
      <xmlPr mapId="1" xpath="/TFI-IZD-ZSE/INT-I_1000355/P49567" xmlDataType="decimal"/>
    </xmlCellPr>
  </singleXmlCell>
  <singleXmlCell id="474" xr6:uid="{00000000-000C-0000-FFFF-FFFF85010000}" r="I34" connectionId="0">
    <xmlCellPr id="1" xr6:uid="{00000000-0010-0000-8501-000001000000}" uniqueName="P49568">
      <xmlPr mapId="1" xpath="/TFI-IZD-ZSE/INT-I_1000355/P49568" xmlDataType="decimal"/>
    </xmlCellPr>
  </singleXmlCell>
  <singleXmlCell id="475" xr6:uid="{00000000-000C-0000-FFFF-FFFF86010000}" r="H35" connectionId="0">
    <xmlCellPr id="1" xr6:uid="{00000000-0010-0000-8601-000001000000}" uniqueName="P49569">
      <xmlPr mapId="1" xpath="/TFI-IZD-ZSE/INT-I_1000355/P49569" xmlDataType="decimal"/>
    </xmlCellPr>
  </singleXmlCell>
  <singleXmlCell id="476" xr6:uid="{00000000-000C-0000-FFFF-FFFF87010000}" r="I35" connectionId="0">
    <xmlCellPr id="1" xr6:uid="{00000000-0010-0000-8701-000001000000}" uniqueName="P49570">
      <xmlPr mapId="1" xpath="/TFI-IZD-ZSE/INT-I_1000355/P49570" xmlDataType="decimal"/>
    </xmlCellPr>
  </singleXmlCell>
  <singleXmlCell id="477" xr6:uid="{00000000-000C-0000-FFFF-FFFF88010000}" r="H36" connectionId="0">
    <xmlCellPr id="1" xr6:uid="{00000000-0010-0000-8801-000001000000}" uniqueName="P49571">
      <xmlPr mapId="1" xpath="/TFI-IZD-ZSE/INT-I_1000355/P49571" xmlDataType="decimal"/>
    </xmlCellPr>
  </singleXmlCell>
  <singleXmlCell id="478" xr6:uid="{00000000-000C-0000-FFFF-FFFF89010000}" r="I36" connectionId="0">
    <xmlCellPr id="1" xr6:uid="{00000000-0010-0000-8901-000001000000}" uniqueName="P49572">
      <xmlPr mapId="1" xpath="/TFI-IZD-ZSE/INT-I_1000355/P49572" xmlDataType="decimal"/>
    </xmlCellPr>
  </singleXmlCell>
  <singleXmlCell id="479" xr6:uid="{00000000-000C-0000-FFFF-FFFF8A010000}" r="H37" connectionId="0">
    <xmlCellPr id="1" xr6:uid="{00000000-0010-0000-8A01-000001000000}" uniqueName="P49573">
      <xmlPr mapId="1" xpath="/TFI-IZD-ZSE/INT-I_1000355/P49573" xmlDataType="decimal"/>
    </xmlCellPr>
  </singleXmlCell>
  <singleXmlCell id="480" xr6:uid="{00000000-000C-0000-FFFF-FFFF8B010000}" r="I37" connectionId="0">
    <xmlCellPr id="1" xr6:uid="{00000000-0010-0000-8B01-000001000000}" uniqueName="P49574">
      <xmlPr mapId="1" xpath="/TFI-IZD-ZSE/INT-I_1000355/P49574" xmlDataType="decimal"/>
    </xmlCellPr>
  </singleXmlCell>
  <singleXmlCell id="481" xr6:uid="{00000000-000C-0000-FFFF-FFFF8C010000}" r="H38" connectionId="0">
    <xmlCellPr id="1" xr6:uid="{00000000-0010-0000-8C01-000001000000}" uniqueName="P49575">
      <xmlPr mapId="1" xpath="/TFI-IZD-ZSE/INT-I_1000355/P49575" xmlDataType="decimal"/>
    </xmlCellPr>
  </singleXmlCell>
  <singleXmlCell id="482" xr6:uid="{00000000-000C-0000-FFFF-FFFF8D010000}" r="I38" connectionId="0">
    <xmlCellPr id="1" xr6:uid="{00000000-0010-0000-8D01-000001000000}" uniqueName="P49576">
      <xmlPr mapId="1" xpath="/TFI-IZD-ZSE/INT-I_1000355/P49576" xmlDataType="decimal"/>
    </xmlCellPr>
  </singleXmlCell>
  <singleXmlCell id="483" xr6:uid="{00000000-000C-0000-FFFF-FFFF8E010000}" r="H39" connectionId="0">
    <xmlCellPr id="1" xr6:uid="{00000000-0010-0000-8E01-000001000000}" uniqueName="P49577">
      <xmlPr mapId="1" xpath="/TFI-IZD-ZSE/INT-I_1000355/P49577" xmlDataType="decimal"/>
    </xmlCellPr>
  </singleXmlCell>
  <singleXmlCell id="484" xr6:uid="{00000000-000C-0000-FFFF-FFFF8F010000}" r="I39" connectionId="0">
    <xmlCellPr id="1" xr6:uid="{00000000-0010-0000-8F01-000001000000}" uniqueName="P49578">
      <xmlPr mapId="1" xpath="/TFI-IZD-ZSE/INT-I_1000355/P49578" xmlDataType="decimal"/>
    </xmlCellPr>
  </singleXmlCell>
  <singleXmlCell id="485" xr6:uid="{00000000-000C-0000-FFFF-FFFF90010000}" r="H40" connectionId="0">
    <xmlCellPr id="1" xr6:uid="{00000000-0010-0000-9001-000001000000}" uniqueName="P49579">
      <xmlPr mapId="1" xpath="/TFI-IZD-ZSE/INT-I_1000355/P49579" xmlDataType="decimal"/>
    </xmlCellPr>
  </singleXmlCell>
  <singleXmlCell id="486" xr6:uid="{00000000-000C-0000-FFFF-FFFF91010000}" r="I40" connectionId="0">
    <xmlCellPr id="1" xr6:uid="{00000000-0010-0000-9101-000001000000}" uniqueName="P49580">
      <xmlPr mapId="1" xpath="/TFI-IZD-ZSE/INT-I_1000355/P49580" xmlDataType="decimal"/>
    </xmlCellPr>
  </singleXmlCell>
  <singleXmlCell id="487" xr6:uid="{00000000-000C-0000-FFFF-FFFF92010000}" r="H41" connectionId="0">
    <xmlCellPr id="1" xr6:uid="{00000000-0010-0000-9201-000001000000}" uniqueName="P49581">
      <xmlPr mapId="1" xpath="/TFI-IZD-ZSE/INT-I_1000355/P49581" xmlDataType="decimal"/>
    </xmlCellPr>
  </singleXmlCell>
  <singleXmlCell id="488" xr6:uid="{00000000-000C-0000-FFFF-FFFF93010000}" r="I41" connectionId="0">
    <xmlCellPr id="1" xr6:uid="{00000000-0010-0000-9301-000001000000}" uniqueName="P49582">
      <xmlPr mapId="1" xpath="/TFI-IZD-ZSE/INT-I_1000355/P49582" xmlDataType="decimal"/>
    </xmlCellPr>
  </singleXmlCell>
  <singleXmlCell id="489" xr6:uid="{00000000-000C-0000-FFFF-FFFF94010000}" r="H42" connectionId="0">
    <xmlCellPr id="1" xr6:uid="{00000000-0010-0000-9401-000001000000}" uniqueName="P49583">
      <xmlPr mapId="1" xpath="/TFI-IZD-ZSE/INT-I_1000355/P49583" xmlDataType="decimal"/>
    </xmlCellPr>
  </singleXmlCell>
  <singleXmlCell id="490" xr6:uid="{00000000-000C-0000-FFFF-FFFF95010000}" r="I42" connectionId="0">
    <xmlCellPr id="1" xr6:uid="{00000000-0010-0000-9501-000001000000}" uniqueName="P49584">
      <xmlPr mapId="1" xpath="/TFI-IZD-ZSE/INT-I_1000355/P49584" xmlDataType="decimal"/>
    </xmlCellPr>
  </singleXmlCell>
  <singleXmlCell id="491" xr6:uid="{00000000-000C-0000-FFFF-FFFF96010000}" r="H43" connectionId="0">
    <xmlCellPr id="1" xr6:uid="{00000000-0010-0000-9601-000001000000}" uniqueName="P49585">
      <xmlPr mapId="1" xpath="/TFI-IZD-ZSE/INT-I_1000355/P49585" xmlDataType="decimal"/>
    </xmlCellPr>
  </singleXmlCell>
  <singleXmlCell id="492" xr6:uid="{00000000-000C-0000-FFFF-FFFF97010000}" r="I43" connectionId="0">
    <xmlCellPr id="1" xr6:uid="{00000000-0010-0000-9701-000001000000}" uniqueName="P49586">
      <xmlPr mapId="1" xpath="/TFI-IZD-ZSE/INT-I_1000355/P49586" xmlDataType="decimal"/>
    </xmlCellPr>
  </singleXmlCell>
  <singleXmlCell id="493" xr6:uid="{00000000-000C-0000-FFFF-FFFF98010000}" r="H44" connectionId="0">
    <xmlCellPr id="1" xr6:uid="{00000000-0010-0000-9801-000001000000}" uniqueName="P49565">
      <xmlPr mapId="1" xpath="/TFI-IZD-ZSE/INT-I_1000355/P49565" xmlDataType="decimal"/>
    </xmlCellPr>
  </singleXmlCell>
  <singleXmlCell id="494" xr6:uid="{00000000-000C-0000-FFFF-FFFF99010000}" r="I44" connectionId="0">
    <xmlCellPr id="1" xr6:uid="{00000000-0010-0000-9901-000001000000}" uniqueName="P49566">
      <xmlPr mapId="1" xpath="/TFI-IZD-ZSE/INT-I_1000355/P49566" xmlDataType="decimal"/>
    </xmlCellPr>
  </singleXmlCell>
  <singleXmlCell id="495" xr6:uid="{00000000-000C-0000-FFFF-FFFF9A010000}" r="H45" connectionId="0">
    <xmlCellPr id="1" xr6:uid="{00000000-0010-0000-9A01-000001000000}" uniqueName="P49563">
      <xmlPr mapId="1" xpath="/TFI-IZD-ZSE/INT-I_1000355/P49563" xmlDataType="decimal"/>
    </xmlCellPr>
  </singleXmlCell>
  <singleXmlCell id="496" xr6:uid="{00000000-000C-0000-FFFF-FFFF9B010000}" r="I45" connectionId="0">
    <xmlCellPr id="1" xr6:uid="{00000000-0010-0000-9B01-000001000000}" uniqueName="P49564">
      <xmlPr mapId="1" xpath="/TFI-IZD-ZSE/INT-I_1000355/P49564" xmlDataType="decimal"/>
    </xmlCellPr>
  </singleXmlCell>
  <singleXmlCell id="497" xr6:uid="{00000000-000C-0000-FFFF-FFFF9C010000}" r="H46" connectionId="0">
    <xmlCellPr id="1" xr6:uid="{00000000-0010-0000-9C01-000001000000}" uniqueName="P49561">
      <xmlPr mapId="1" xpath="/TFI-IZD-ZSE/INT-I_1000355/P49561" xmlDataType="decimal"/>
    </xmlCellPr>
  </singleXmlCell>
  <singleXmlCell id="498" xr6:uid="{00000000-000C-0000-FFFF-FFFF9D010000}" r="I46" connectionId="0">
    <xmlCellPr id="1" xr6:uid="{00000000-0010-0000-9D01-000001000000}" uniqueName="P49562">
      <xmlPr mapId="1" xpath="/TFI-IZD-ZSE/INT-I_1000355/P49562" xmlDataType="decimal"/>
    </xmlCellPr>
  </singleXmlCell>
  <singleXmlCell id="499" xr6:uid="{00000000-000C-0000-FFFF-FFFF9E010000}" r="H47" connectionId="0">
    <xmlCellPr id="1" xr6:uid="{00000000-0010-0000-9E01-000001000000}" uniqueName="P49559">
      <xmlPr mapId="1" xpath="/TFI-IZD-ZSE/INT-I_1000355/P49559" xmlDataType="decimal"/>
    </xmlCellPr>
  </singleXmlCell>
  <singleXmlCell id="500" xr6:uid="{00000000-000C-0000-FFFF-FFFF9F010000}" r="I47" connectionId="0">
    <xmlCellPr id="1" xr6:uid="{00000000-0010-0000-9F01-000001000000}" uniqueName="P49560">
      <xmlPr mapId="1" xpath="/TFI-IZD-ZSE/INT-I_1000355/P49560"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43" xr6:uid="{00000000-000C-0000-FFFF-FFFFA0010000}" r="H8" connectionId="0">
    <xmlCellPr id="1" xr6:uid="{00000000-0010-0000-A001-000001000000}" uniqueName="P49651">
      <xmlPr mapId="1" xpath="/TFI-IZD-ZSE/INT-D_1000354/P49651" xmlDataType="decimal"/>
    </xmlCellPr>
  </singleXmlCell>
  <singleXmlCell id="344" xr6:uid="{00000000-000C-0000-FFFF-FFFFA1010000}" r="I8" connectionId="0">
    <xmlCellPr id="1" xr6:uid="{00000000-0010-0000-A101-000001000000}" uniqueName="P49691">
      <xmlPr mapId="1" xpath="/TFI-IZD-ZSE/INT-D_1000354/P49691" xmlDataType="decimal"/>
    </xmlCellPr>
  </singleXmlCell>
  <singleXmlCell id="345" xr6:uid="{00000000-000C-0000-FFFF-FFFFA2010000}" r="H9" connectionId="0">
    <xmlCellPr id="1" xr6:uid="{00000000-0010-0000-A201-000001000000}" uniqueName="P49652">
      <xmlPr mapId="1" xpath="/TFI-IZD-ZSE/INT-D_1000354/P49652" xmlDataType="decimal"/>
    </xmlCellPr>
  </singleXmlCell>
  <singleXmlCell id="346" xr6:uid="{00000000-000C-0000-FFFF-FFFFA3010000}" r="I9" connectionId="0">
    <xmlCellPr id="1" xr6:uid="{00000000-0010-0000-A301-000001000000}" uniqueName="P49692">
      <xmlPr mapId="1" xpath="/TFI-IZD-ZSE/INT-D_1000354/P49692" xmlDataType="decimal"/>
    </xmlCellPr>
  </singleXmlCell>
  <singleXmlCell id="347" xr6:uid="{00000000-000C-0000-FFFF-FFFFA4010000}" r="H10" connectionId="0">
    <xmlCellPr id="1" xr6:uid="{00000000-0010-0000-A401-000001000000}" uniqueName="P49641">
      <xmlPr mapId="1" xpath="/TFI-IZD-ZSE/INT-D_1000354/P49641" xmlDataType="decimal"/>
    </xmlCellPr>
  </singleXmlCell>
  <singleXmlCell id="348" xr6:uid="{00000000-000C-0000-FFFF-FFFFA5010000}" r="I10" connectionId="0">
    <xmlCellPr id="1" xr6:uid="{00000000-0010-0000-A501-000001000000}" uniqueName="P49681">
      <xmlPr mapId="1" xpath="/TFI-IZD-ZSE/INT-D_1000354/P49681" xmlDataType="decimal"/>
    </xmlCellPr>
  </singleXmlCell>
  <singleXmlCell id="349" xr6:uid="{00000000-000C-0000-FFFF-FFFFA6010000}" r="H11" connectionId="0">
    <xmlCellPr id="1" xr6:uid="{00000000-0010-0000-A601-000001000000}" uniqueName="P49642">
      <xmlPr mapId="1" xpath="/TFI-IZD-ZSE/INT-D_1000354/P49642" xmlDataType="decimal"/>
    </xmlCellPr>
  </singleXmlCell>
  <singleXmlCell id="350" xr6:uid="{00000000-000C-0000-FFFF-FFFFA7010000}" r="I11" connectionId="0">
    <xmlCellPr id="1" xr6:uid="{00000000-0010-0000-A701-000001000000}" uniqueName="P49682">
      <xmlPr mapId="1" xpath="/TFI-IZD-ZSE/INT-D_1000354/P49682" xmlDataType="decimal"/>
    </xmlCellPr>
  </singleXmlCell>
  <singleXmlCell id="353" xr6:uid="{00000000-000C-0000-FFFF-FFFFA8010000}" r="H12" connectionId="0">
    <xmlCellPr id="1" xr6:uid="{00000000-0010-0000-A801-000001000000}" uniqueName="P49643">
      <xmlPr mapId="1" xpath="/TFI-IZD-ZSE/INT-D_1000354/P49643" xmlDataType="decimal"/>
    </xmlCellPr>
  </singleXmlCell>
  <singleXmlCell id="354" xr6:uid="{00000000-000C-0000-FFFF-FFFFA9010000}" r="I12" connectionId="0">
    <xmlCellPr id="1" xr6:uid="{00000000-0010-0000-A901-000001000000}" uniqueName="P49683">
      <xmlPr mapId="1" xpath="/TFI-IZD-ZSE/INT-D_1000354/P49683" xmlDataType="decimal"/>
    </xmlCellPr>
  </singleXmlCell>
  <singleXmlCell id="355" xr6:uid="{00000000-000C-0000-FFFF-FFFFAA010000}" r="H13" connectionId="0">
    <xmlCellPr id="1" xr6:uid="{00000000-0010-0000-AA01-000001000000}" uniqueName="P49644">
      <xmlPr mapId="1" xpath="/TFI-IZD-ZSE/INT-D_1000354/P49644" xmlDataType="decimal"/>
    </xmlCellPr>
  </singleXmlCell>
  <singleXmlCell id="356" xr6:uid="{00000000-000C-0000-FFFF-FFFFAB010000}" r="I13" connectionId="0">
    <xmlCellPr id="1" xr6:uid="{00000000-0010-0000-AB01-000001000000}" uniqueName="P49684">
      <xmlPr mapId="1" xpath="/TFI-IZD-ZSE/INT-D_1000354/P49684" xmlDataType="decimal"/>
    </xmlCellPr>
  </singleXmlCell>
  <singleXmlCell id="357" xr6:uid="{00000000-000C-0000-FFFF-FFFFAC010000}" r="H14" connectionId="0">
    <xmlCellPr id="1" xr6:uid="{00000000-0010-0000-AC01-000001000000}" uniqueName="P49645">
      <xmlPr mapId="1" xpath="/TFI-IZD-ZSE/INT-D_1000354/P49645" xmlDataType="decimal"/>
    </xmlCellPr>
  </singleXmlCell>
  <singleXmlCell id="358" xr6:uid="{00000000-000C-0000-FFFF-FFFFAD010000}" r="I14" connectionId="0">
    <xmlCellPr id="1" xr6:uid="{00000000-0010-0000-AD01-000001000000}" uniqueName="P49685">
      <xmlPr mapId="1" xpath="/TFI-IZD-ZSE/INT-D_1000354/P49685" xmlDataType="decimal"/>
    </xmlCellPr>
  </singleXmlCell>
  <singleXmlCell id="359" xr6:uid="{00000000-000C-0000-FFFF-FFFFAE010000}" r="H15" connectionId="0">
    <xmlCellPr id="1" xr6:uid="{00000000-0010-0000-AE01-000001000000}" uniqueName="P49646">
      <xmlPr mapId="1" xpath="/TFI-IZD-ZSE/INT-D_1000354/P49646" xmlDataType="decimal"/>
    </xmlCellPr>
  </singleXmlCell>
  <singleXmlCell id="360" xr6:uid="{00000000-000C-0000-FFFF-FFFFAF010000}" r="I15" connectionId="0">
    <xmlCellPr id="1" xr6:uid="{00000000-0010-0000-AF01-000001000000}" uniqueName="P49686">
      <xmlPr mapId="1" xpath="/TFI-IZD-ZSE/INT-D_1000354/P49686" xmlDataType="decimal"/>
    </xmlCellPr>
  </singleXmlCell>
  <singleXmlCell id="361" xr6:uid="{00000000-000C-0000-FFFF-FFFFB0010000}" r="H16" connectionId="0">
    <xmlCellPr id="1" xr6:uid="{00000000-0010-0000-B001-000001000000}" uniqueName="P49637">
      <xmlPr mapId="1" xpath="/TFI-IZD-ZSE/INT-D_1000354/P49637" xmlDataType="decimal"/>
    </xmlCellPr>
  </singleXmlCell>
  <singleXmlCell id="362" xr6:uid="{00000000-000C-0000-FFFF-FFFFB1010000}" r="I16" connectionId="0">
    <xmlCellPr id="1" xr6:uid="{00000000-0010-0000-B101-000001000000}" uniqueName="P49677">
      <xmlPr mapId="1" xpath="/TFI-IZD-ZSE/INT-D_1000354/P49677" xmlDataType="decimal"/>
    </xmlCellPr>
  </singleXmlCell>
  <singleXmlCell id="363" xr6:uid="{00000000-000C-0000-FFFF-FFFFB2010000}" r="H17" connectionId="0">
    <xmlCellPr id="1" xr6:uid="{00000000-0010-0000-B201-000001000000}" uniqueName="P49638">
      <xmlPr mapId="1" xpath="/TFI-IZD-ZSE/INT-D_1000354/P49638" xmlDataType="decimal"/>
    </xmlCellPr>
  </singleXmlCell>
  <singleXmlCell id="364" xr6:uid="{00000000-000C-0000-FFFF-FFFFB3010000}" r="I17" connectionId="0">
    <xmlCellPr id="1" xr6:uid="{00000000-0010-0000-B301-000001000000}" uniqueName="P49678">
      <xmlPr mapId="1" xpath="/TFI-IZD-ZSE/INT-D_1000354/P49678" xmlDataType="decimal"/>
    </xmlCellPr>
  </singleXmlCell>
  <singleXmlCell id="365" xr6:uid="{00000000-000C-0000-FFFF-FFFFB4010000}" r="H18" connectionId="0">
    <xmlCellPr id="1" xr6:uid="{00000000-0010-0000-B401-000001000000}" uniqueName="P49639">
      <xmlPr mapId="1" xpath="/TFI-IZD-ZSE/INT-D_1000354/P49639" xmlDataType="decimal"/>
    </xmlCellPr>
  </singleXmlCell>
  <singleXmlCell id="366" xr6:uid="{00000000-000C-0000-FFFF-FFFFB5010000}" r="I18" connectionId="0">
    <xmlCellPr id="1" xr6:uid="{00000000-0010-0000-B501-000001000000}" uniqueName="P49679">
      <xmlPr mapId="1" xpath="/TFI-IZD-ZSE/INT-D_1000354/P49679" xmlDataType="decimal"/>
    </xmlCellPr>
  </singleXmlCell>
  <singleXmlCell id="367" xr6:uid="{00000000-000C-0000-FFFF-FFFFB6010000}" r="H19" connectionId="0">
    <xmlCellPr id="1" xr6:uid="{00000000-0010-0000-B601-000001000000}" uniqueName="P49640">
      <xmlPr mapId="1" xpath="/TFI-IZD-ZSE/INT-D_1000354/P49640" xmlDataType="decimal"/>
    </xmlCellPr>
  </singleXmlCell>
  <singleXmlCell id="368" xr6:uid="{00000000-000C-0000-FFFF-FFFFB7010000}" r="I19" connectionId="0">
    <xmlCellPr id="1" xr6:uid="{00000000-0010-0000-B701-000001000000}" uniqueName="P49680">
      <xmlPr mapId="1" xpath="/TFI-IZD-ZSE/INT-D_1000354/P49680" xmlDataType="decimal"/>
    </xmlCellPr>
  </singleXmlCell>
  <singleXmlCell id="369" xr6:uid="{00000000-000C-0000-FFFF-FFFFB8010000}" r="H21" connectionId="0">
    <xmlCellPr id="1" xr6:uid="{00000000-0010-0000-B801-000001000000}" uniqueName="P49661">
      <xmlPr mapId="1" xpath="/TFI-IZD-ZSE/INT-D_1000354/P49661" xmlDataType="decimal"/>
    </xmlCellPr>
  </singleXmlCell>
  <singleXmlCell id="370" xr6:uid="{00000000-000C-0000-FFFF-FFFFB9010000}" r="I21" connectionId="0">
    <xmlCellPr id="1" xr6:uid="{00000000-0010-0000-B901-000001000000}" uniqueName="P49701">
      <xmlPr mapId="1" xpath="/TFI-IZD-ZSE/INT-D_1000354/P49701" xmlDataType="decimal"/>
    </xmlCellPr>
  </singleXmlCell>
  <singleXmlCell id="371" xr6:uid="{00000000-000C-0000-FFFF-FFFFBA010000}" r="H22" connectionId="0">
    <xmlCellPr id="1" xr6:uid="{00000000-0010-0000-BA01-000001000000}" uniqueName="P49662">
      <xmlPr mapId="1" xpath="/TFI-IZD-ZSE/INT-D_1000354/P49662" xmlDataType="decimal"/>
    </xmlCellPr>
  </singleXmlCell>
  <singleXmlCell id="372" xr6:uid="{00000000-000C-0000-FFFF-FFFFBB010000}" r="I22" connectionId="0">
    <xmlCellPr id="1" xr6:uid="{00000000-0010-0000-BB01-000001000000}" uniqueName="P49702">
      <xmlPr mapId="1" xpath="/TFI-IZD-ZSE/INT-D_1000354/P49702" xmlDataType="decimal"/>
    </xmlCellPr>
  </singleXmlCell>
  <singleXmlCell id="373" xr6:uid="{00000000-000C-0000-FFFF-FFFFBC010000}" r="H23" connectionId="0">
    <xmlCellPr id="1" xr6:uid="{00000000-0010-0000-BC01-000001000000}" uniqueName="P49663">
      <xmlPr mapId="1" xpath="/TFI-IZD-ZSE/INT-D_1000354/P49663" xmlDataType="decimal"/>
    </xmlCellPr>
  </singleXmlCell>
  <singleXmlCell id="374" xr6:uid="{00000000-000C-0000-FFFF-FFFFBD010000}" r="I23" connectionId="0">
    <xmlCellPr id="1" xr6:uid="{00000000-0010-0000-BD01-000001000000}" uniqueName="P49703">
      <xmlPr mapId="1" xpath="/TFI-IZD-ZSE/INT-D_1000354/P49703" xmlDataType="decimal"/>
    </xmlCellPr>
  </singleXmlCell>
  <singleXmlCell id="375" xr6:uid="{00000000-000C-0000-FFFF-FFFFBE010000}" r="H24" connectionId="0">
    <xmlCellPr id="1" xr6:uid="{00000000-0010-0000-BE01-000001000000}" uniqueName="P49664">
      <xmlPr mapId="1" xpath="/TFI-IZD-ZSE/INT-D_1000354/P49664" xmlDataType="decimal"/>
    </xmlCellPr>
  </singleXmlCell>
  <singleXmlCell id="376" xr6:uid="{00000000-000C-0000-FFFF-FFFFBF010000}" r="I24" connectionId="0">
    <xmlCellPr id="1" xr6:uid="{00000000-0010-0000-BF01-000001000000}" uniqueName="P49704">
      <xmlPr mapId="1" xpath="/TFI-IZD-ZSE/INT-D_1000354/P49704" xmlDataType="decimal"/>
    </xmlCellPr>
  </singleXmlCell>
  <singleXmlCell id="377" xr6:uid="{00000000-000C-0000-FFFF-FFFFC0010000}" r="H25" connectionId="0">
    <xmlCellPr id="1" xr6:uid="{00000000-0010-0000-C001-000001000000}" uniqueName="P49653">
      <xmlPr mapId="1" xpath="/TFI-IZD-ZSE/INT-D_1000354/P49653" xmlDataType="decimal"/>
    </xmlCellPr>
  </singleXmlCell>
  <singleXmlCell id="378" xr6:uid="{00000000-000C-0000-FFFF-FFFFC1010000}" r="I25" connectionId="0">
    <xmlCellPr id="1" xr6:uid="{00000000-0010-0000-C101-000001000000}" uniqueName="P49693">
      <xmlPr mapId="1" xpath="/TFI-IZD-ZSE/INT-D_1000354/P49693" xmlDataType="decimal"/>
    </xmlCellPr>
  </singleXmlCell>
  <singleXmlCell id="379" xr6:uid="{00000000-000C-0000-FFFF-FFFFC2010000}" r="H26" connectionId="0">
    <xmlCellPr id="1" xr6:uid="{00000000-0010-0000-C201-000001000000}" uniqueName="P49654">
      <xmlPr mapId="1" xpath="/TFI-IZD-ZSE/INT-D_1000354/P49654" xmlDataType="decimal"/>
    </xmlCellPr>
  </singleXmlCell>
  <singleXmlCell id="380" xr6:uid="{00000000-000C-0000-FFFF-FFFFC3010000}" r="I26" connectionId="0">
    <xmlCellPr id="1" xr6:uid="{00000000-0010-0000-C301-000001000000}" uniqueName="P49694">
      <xmlPr mapId="1" xpath="/TFI-IZD-ZSE/INT-D_1000354/P49694" xmlDataType="decimal"/>
    </xmlCellPr>
  </singleXmlCell>
  <singleXmlCell id="381" xr6:uid="{00000000-000C-0000-FFFF-FFFFC4010000}" r="H27" connectionId="0">
    <xmlCellPr id="1" xr6:uid="{00000000-0010-0000-C401-000001000000}" uniqueName="P49655">
      <xmlPr mapId="1" xpath="/TFI-IZD-ZSE/INT-D_1000354/P49655" xmlDataType="decimal"/>
    </xmlCellPr>
  </singleXmlCell>
  <singleXmlCell id="382" xr6:uid="{00000000-000C-0000-FFFF-FFFFC5010000}" r="I27" connectionId="0">
    <xmlCellPr id="1" xr6:uid="{00000000-0010-0000-C501-000001000000}" uniqueName="P49695">
      <xmlPr mapId="1" xpath="/TFI-IZD-ZSE/INT-D_1000354/P49695" xmlDataType="decimal"/>
    </xmlCellPr>
  </singleXmlCell>
  <singleXmlCell id="383" xr6:uid="{00000000-000C-0000-FFFF-FFFFC6010000}" r="H28" connectionId="0">
    <xmlCellPr id="1" xr6:uid="{00000000-0010-0000-C601-000001000000}" uniqueName="P49656">
      <xmlPr mapId="1" xpath="/TFI-IZD-ZSE/INT-D_1000354/P49656" xmlDataType="decimal"/>
    </xmlCellPr>
  </singleXmlCell>
  <singleXmlCell id="384" xr6:uid="{00000000-000C-0000-FFFF-FFFFC7010000}" r="I28" connectionId="0">
    <xmlCellPr id="1" xr6:uid="{00000000-0010-0000-C701-000001000000}" uniqueName="P49696">
      <xmlPr mapId="1" xpath="/TFI-IZD-ZSE/INT-D_1000354/P49696" xmlDataType="decimal"/>
    </xmlCellPr>
  </singleXmlCell>
  <singleXmlCell id="385" xr6:uid="{00000000-000C-0000-FFFF-FFFFC8010000}" r="H29" connectionId="0">
    <xmlCellPr id="1" xr6:uid="{00000000-0010-0000-C801-000001000000}" uniqueName="P49657">
      <xmlPr mapId="1" xpath="/TFI-IZD-ZSE/INT-D_1000354/P49657" xmlDataType="decimal"/>
    </xmlCellPr>
  </singleXmlCell>
  <singleXmlCell id="386" xr6:uid="{00000000-000C-0000-FFFF-FFFFC9010000}" r="I29" connectionId="0">
    <xmlCellPr id="1" xr6:uid="{00000000-0010-0000-C901-000001000000}" uniqueName="P49697">
      <xmlPr mapId="1" xpath="/TFI-IZD-ZSE/INT-D_1000354/P49697" xmlDataType="decimal"/>
    </xmlCellPr>
  </singleXmlCell>
  <singleXmlCell id="387" xr6:uid="{00000000-000C-0000-FFFF-FFFFCA010000}" r="H30" connectionId="0">
    <xmlCellPr id="1" xr6:uid="{00000000-0010-0000-CA01-000001000000}" uniqueName="P49658">
      <xmlPr mapId="1" xpath="/TFI-IZD-ZSE/INT-D_1000354/P49658" xmlDataType="decimal"/>
    </xmlCellPr>
  </singleXmlCell>
  <singleXmlCell id="388" xr6:uid="{00000000-000C-0000-FFFF-FFFFCB010000}" r="I30" connectionId="0">
    <xmlCellPr id="1" xr6:uid="{00000000-0010-0000-CB01-000001000000}" uniqueName="P49698">
      <xmlPr mapId="1" xpath="/TFI-IZD-ZSE/INT-D_1000354/P49698" xmlDataType="decimal"/>
    </xmlCellPr>
  </singleXmlCell>
  <singleXmlCell id="389" xr6:uid="{00000000-000C-0000-FFFF-FFFFCC010000}" r="H31" connectionId="0">
    <xmlCellPr id="1" xr6:uid="{00000000-0010-0000-CC01-000001000000}" uniqueName="P49647">
      <xmlPr mapId="1" xpath="/TFI-IZD-ZSE/INT-D_1000354/P49647" xmlDataType="decimal"/>
    </xmlCellPr>
  </singleXmlCell>
  <singleXmlCell id="390" xr6:uid="{00000000-000C-0000-FFFF-FFFFCD010000}" r="I31" connectionId="0">
    <xmlCellPr id="1" xr6:uid="{00000000-0010-0000-CD01-000001000000}" uniqueName="P49687">
      <xmlPr mapId="1" xpath="/TFI-IZD-ZSE/INT-D_1000354/P49687" xmlDataType="decimal"/>
    </xmlCellPr>
  </singleXmlCell>
  <singleXmlCell id="391" xr6:uid="{00000000-000C-0000-FFFF-FFFFCE010000}" r="H32" connectionId="0">
    <xmlCellPr id="1" xr6:uid="{00000000-0010-0000-CE01-000001000000}" uniqueName="P49648">
      <xmlPr mapId="1" xpath="/TFI-IZD-ZSE/INT-D_1000354/P49648" xmlDataType="decimal"/>
    </xmlCellPr>
  </singleXmlCell>
  <singleXmlCell id="392" xr6:uid="{00000000-000C-0000-FFFF-FFFFCF010000}" r="I32" connectionId="0">
    <xmlCellPr id="1" xr6:uid="{00000000-0010-0000-CF01-000001000000}" uniqueName="P49688">
      <xmlPr mapId="1" xpath="/TFI-IZD-ZSE/INT-D_1000354/P49688" xmlDataType="decimal"/>
    </xmlCellPr>
  </singleXmlCell>
  <singleXmlCell id="393" xr6:uid="{00000000-000C-0000-FFFF-FFFFD0010000}" r="H33" connectionId="0">
    <xmlCellPr id="1" xr6:uid="{00000000-0010-0000-D001-000001000000}" uniqueName="P49649">
      <xmlPr mapId="1" xpath="/TFI-IZD-ZSE/INT-D_1000354/P49649" xmlDataType="decimal"/>
    </xmlCellPr>
  </singleXmlCell>
  <singleXmlCell id="394" xr6:uid="{00000000-000C-0000-FFFF-FFFFD1010000}" r="I33" connectionId="0">
    <xmlCellPr id="1" xr6:uid="{00000000-0010-0000-D101-000001000000}" uniqueName="P49689">
      <xmlPr mapId="1" xpath="/TFI-IZD-ZSE/INT-D_1000354/P49689" xmlDataType="decimal"/>
    </xmlCellPr>
  </singleXmlCell>
  <singleXmlCell id="395" xr6:uid="{00000000-000C-0000-FFFF-FFFFD2010000}" r="H34" connectionId="0">
    <xmlCellPr id="1" xr6:uid="{00000000-0010-0000-D201-000001000000}" uniqueName="P49650">
      <xmlPr mapId="1" xpath="/TFI-IZD-ZSE/INT-D_1000354/P49650" xmlDataType="decimal"/>
    </xmlCellPr>
  </singleXmlCell>
  <singleXmlCell id="396" xr6:uid="{00000000-000C-0000-FFFF-FFFFD3010000}" r="I34" connectionId="0">
    <xmlCellPr id="1" xr6:uid="{00000000-0010-0000-D301-000001000000}" uniqueName="P49690">
      <xmlPr mapId="1" xpath="/TFI-IZD-ZSE/INT-D_1000354/P49690" xmlDataType="decimal"/>
    </xmlCellPr>
  </singleXmlCell>
  <singleXmlCell id="397" xr6:uid="{00000000-000C-0000-FFFF-FFFFD4010000}" r="H36" connectionId="0">
    <xmlCellPr id="1" xr6:uid="{00000000-0010-0000-D401-000001000000}" uniqueName="P49635">
      <xmlPr mapId="1" xpath="/TFI-IZD-ZSE/INT-D_1000354/P49635" xmlDataType="decimal"/>
    </xmlCellPr>
  </singleXmlCell>
  <singleXmlCell id="398" xr6:uid="{00000000-000C-0000-FFFF-FFFFD5010000}" r="I36" connectionId="0">
    <xmlCellPr id="1" xr6:uid="{00000000-0010-0000-D501-000001000000}" uniqueName="P49675">
      <xmlPr mapId="1" xpath="/TFI-IZD-ZSE/INT-D_1000354/P49675" xmlDataType="decimal"/>
    </xmlCellPr>
  </singleXmlCell>
  <singleXmlCell id="399" xr6:uid="{00000000-000C-0000-FFFF-FFFFD6010000}" r="H37" connectionId="0">
    <xmlCellPr id="1" xr6:uid="{00000000-0010-0000-D601-000001000000}" uniqueName="P49636">
      <xmlPr mapId="1" xpath="/TFI-IZD-ZSE/INT-D_1000354/P49636" xmlDataType="decimal"/>
    </xmlCellPr>
  </singleXmlCell>
  <singleXmlCell id="400" xr6:uid="{00000000-000C-0000-FFFF-FFFFD7010000}" r="I37" connectionId="0">
    <xmlCellPr id="1" xr6:uid="{00000000-0010-0000-D701-000001000000}" uniqueName="P49676">
      <xmlPr mapId="1" xpath="/TFI-IZD-ZSE/INT-D_1000354/P49676" xmlDataType="decimal"/>
    </xmlCellPr>
  </singleXmlCell>
  <singleXmlCell id="401" xr6:uid="{00000000-000C-0000-FFFF-FFFFD8010000}" r="H38" connectionId="0">
    <xmlCellPr id="1" xr6:uid="{00000000-0010-0000-D801-000001000000}" uniqueName="P49665">
      <xmlPr mapId="1" xpath="/TFI-IZD-ZSE/INT-D_1000354/P49665" xmlDataType="decimal"/>
    </xmlCellPr>
  </singleXmlCell>
  <singleXmlCell id="402" xr6:uid="{00000000-000C-0000-FFFF-FFFFD9010000}" r="I38" connectionId="0">
    <xmlCellPr id="1" xr6:uid="{00000000-0010-0000-D901-000001000000}" uniqueName="P49705">
      <xmlPr mapId="1" xpath="/TFI-IZD-ZSE/INT-D_1000354/P49705" xmlDataType="decimal"/>
    </xmlCellPr>
  </singleXmlCell>
  <singleXmlCell id="403" xr6:uid="{00000000-000C-0000-FFFF-FFFFDA010000}" r="H39" connectionId="0">
    <xmlCellPr id="1" xr6:uid="{00000000-0010-0000-DA01-000001000000}" uniqueName="P49666">
      <xmlPr mapId="1" xpath="/TFI-IZD-ZSE/INT-D_1000354/P49666" xmlDataType="decimal"/>
    </xmlCellPr>
  </singleXmlCell>
  <singleXmlCell id="404" xr6:uid="{00000000-000C-0000-FFFF-FFFFDB010000}" r="I39" connectionId="0">
    <xmlCellPr id="1" xr6:uid="{00000000-0010-0000-DB01-000001000000}" uniqueName="P49706">
      <xmlPr mapId="1" xpath="/TFI-IZD-ZSE/INT-D_1000354/P49706" xmlDataType="decimal"/>
    </xmlCellPr>
  </singleXmlCell>
  <singleXmlCell id="405" xr6:uid="{00000000-000C-0000-FFFF-FFFFDC010000}" r="H40" connectionId="0">
    <xmlCellPr id="1" xr6:uid="{00000000-0010-0000-DC01-000001000000}" uniqueName="P49667">
      <xmlPr mapId="1" xpath="/TFI-IZD-ZSE/INT-D_1000354/P49667" xmlDataType="decimal"/>
    </xmlCellPr>
  </singleXmlCell>
  <singleXmlCell id="406" xr6:uid="{00000000-000C-0000-FFFF-FFFFDD010000}" r="I40" connectionId="0">
    <xmlCellPr id="1" xr6:uid="{00000000-0010-0000-DD01-000001000000}" uniqueName="P49707">
      <xmlPr mapId="1" xpath="/TFI-IZD-ZSE/INT-D_1000354/P49707" xmlDataType="decimal"/>
    </xmlCellPr>
  </singleXmlCell>
  <singleXmlCell id="407" xr6:uid="{00000000-000C-0000-FFFF-FFFFDE010000}" r="H41" connectionId="0">
    <xmlCellPr id="1" xr6:uid="{00000000-0010-0000-DE01-000001000000}" uniqueName="P49668">
      <xmlPr mapId="1" xpath="/TFI-IZD-ZSE/INT-D_1000354/P49668" xmlDataType="decimal"/>
    </xmlCellPr>
  </singleXmlCell>
  <singleXmlCell id="408" xr6:uid="{00000000-000C-0000-FFFF-FFFFDF010000}" r="I41" connectionId="0">
    <xmlCellPr id="1" xr6:uid="{00000000-0010-0000-DF01-000001000000}" uniqueName="P49708">
      <xmlPr mapId="1" xpath="/TFI-IZD-ZSE/INT-D_1000354/P49708" xmlDataType="decimal"/>
    </xmlCellPr>
  </singleXmlCell>
  <singleXmlCell id="409" xr6:uid="{00000000-000C-0000-FFFF-FFFFE0010000}" r="H42" connectionId="0">
    <xmlCellPr id="1" xr6:uid="{00000000-0010-0000-E001-000001000000}" uniqueName="P49669">
      <xmlPr mapId="1" xpath="/TFI-IZD-ZSE/INT-D_1000354/P49669" xmlDataType="decimal"/>
    </xmlCellPr>
  </singleXmlCell>
  <singleXmlCell id="410" xr6:uid="{00000000-000C-0000-FFFF-FFFFE1010000}" r="I42" connectionId="0">
    <xmlCellPr id="1" xr6:uid="{00000000-0010-0000-E101-000001000000}" uniqueName="P49709">
      <xmlPr mapId="1" xpath="/TFI-IZD-ZSE/INT-D_1000354/P49709" xmlDataType="decimal"/>
    </xmlCellPr>
  </singleXmlCell>
  <singleXmlCell id="411" xr6:uid="{00000000-000C-0000-FFFF-FFFFE2010000}" r="H43" connectionId="0">
    <xmlCellPr id="1" xr6:uid="{00000000-0010-0000-E201-000001000000}" uniqueName="P49670">
      <xmlPr mapId="1" xpath="/TFI-IZD-ZSE/INT-D_1000354/P49670" xmlDataType="decimal"/>
    </xmlCellPr>
  </singleXmlCell>
  <singleXmlCell id="412" xr6:uid="{00000000-000C-0000-FFFF-FFFFE3010000}" r="I43" connectionId="0">
    <xmlCellPr id="1" xr6:uid="{00000000-0010-0000-E301-000001000000}" uniqueName="P49710">
      <xmlPr mapId="1" xpath="/TFI-IZD-ZSE/INT-D_1000354/P49710" xmlDataType="decimal"/>
    </xmlCellPr>
  </singleXmlCell>
  <singleXmlCell id="413" xr6:uid="{00000000-000C-0000-FFFF-FFFFE4010000}" r="H44" connectionId="0">
    <xmlCellPr id="1" xr6:uid="{00000000-0010-0000-E401-000001000000}" uniqueName="P49659">
      <xmlPr mapId="1" xpath="/TFI-IZD-ZSE/INT-D_1000354/P49659" xmlDataType="decimal"/>
    </xmlCellPr>
  </singleXmlCell>
  <singleXmlCell id="414" xr6:uid="{00000000-000C-0000-FFFF-FFFFE5010000}" r="I44" connectionId="0">
    <xmlCellPr id="1" xr6:uid="{00000000-0010-0000-E501-000001000000}" uniqueName="P49699">
      <xmlPr mapId="1" xpath="/TFI-IZD-ZSE/INT-D_1000354/P49699" xmlDataType="decimal"/>
    </xmlCellPr>
  </singleXmlCell>
  <singleXmlCell id="415" xr6:uid="{00000000-000C-0000-FFFF-FFFFE6010000}" r="H45" connectionId="0">
    <xmlCellPr id="1" xr6:uid="{00000000-0010-0000-E601-000001000000}" uniqueName="P49660">
      <xmlPr mapId="1" xpath="/TFI-IZD-ZSE/INT-D_1000354/P49660" xmlDataType="decimal"/>
    </xmlCellPr>
  </singleXmlCell>
  <singleXmlCell id="416" xr6:uid="{00000000-000C-0000-FFFF-FFFFE7010000}" r="I45" connectionId="0">
    <xmlCellPr id="1" xr6:uid="{00000000-0010-0000-E701-000001000000}" uniqueName="P49700">
      <xmlPr mapId="1" xpath="/TFI-IZD-ZSE/INT-D_1000354/P49700" xmlDataType="decimal"/>
    </xmlCellPr>
  </singleXmlCell>
  <singleXmlCell id="417" xr6:uid="{00000000-000C-0000-FFFF-FFFFE8010000}" r="H46" connectionId="0">
    <xmlCellPr id="1" xr6:uid="{00000000-0010-0000-E801-000001000000}" uniqueName="P1026576">
      <xmlPr mapId="1" xpath="/TFI-IZD-ZSE/INT-D_1000354/P1026576" xmlDataType="decimal"/>
    </xmlCellPr>
  </singleXmlCell>
  <singleXmlCell id="418" xr6:uid="{00000000-000C-0000-FFFF-FFFFE9010000}" r="I46" connectionId="0">
    <xmlCellPr id="1" xr6:uid="{00000000-0010-0000-E901-000001000000}" uniqueName="P1026577">
      <xmlPr mapId="1" xpath="/TFI-IZD-ZSE/INT-D_1000354/P1026577" xmlDataType="decimal"/>
    </xmlCellPr>
  </singleXmlCell>
  <singleXmlCell id="419" xr6:uid="{00000000-000C-0000-FFFF-FFFFEA010000}" r="H47" connectionId="0">
    <xmlCellPr id="1" xr6:uid="{00000000-0010-0000-EA01-000001000000}" uniqueName="P1026578">
      <xmlPr mapId="1" xpath="/TFI-IZD-ZSE/INT-D_1000354/P1026578" xmlDataType="decimal"/>
    </xmlCellPr>
  </singleXmlCell>
  <singleXmlCell id="420" xr6:uid="{00000000-000C-0000-FFFF-FFFFEB010000}" r="I47" connectionId="0">
    <xmlCellPr id="1" xr6:uid="{00000000-0010-0000-EB01-000001000000}" uniqueName="P1026581">
      <xmlPr mapId="1" xpath="/TFI-IZD-ZSE/INT-D_1000354/P1026581" xmlDataType="decimal"/>
    </xmlCellPr>
  </singleXmlCell>
  <singleXmlCell id="421" xr6:uid="{00000000-000C-0000-FFFF-FFFFEC010000}" r="H48" connectionId="0">
    <xmlCellPr id="1" xr6:uid="{00000000-0010-0000-EC01-000001000000}" uniqueName="P1026579">
      <xmlPr mapId="1" xpath="/TFI-IZD-ZSE/INT-D_1000354/P1026579" xmlDataType="decimal"/>
    </xmlCellPr>
  </singleXmlCell>
  <singleXmlCell id="422" xr6:uid="{00000000-000C-0000-FFFF-FFFFED010000}" r="I48" connectionId="0">
    <xmlCellPr id="1" xr6:uid="{00000000-0010-0000-ED01-000001000000}" uniqueName="P1026582">
      <xmlPr mapId="1" xpath="/TFI-IZD-ZSE/INT-D_1000354/P1026582" xmlDataType="decimal"/>
    </xmlCellPr>
  </singleXmlCell>
  <singleXmlCell id="423" xr6:uid="{00000000-000C-0000-FFFF-FFFFEE010000}" r="H49" connectionId="0">
    <xmlCellPr id="1" xr6:uid="{00000000-0010-0000-EE01-000001000000}" uniqueName="P1026580">
      <xmlPr mapId="1" xpath="/TFI-IZD-ZSE/INT-D_1000354/P1026580" xmlDataType="decimal"/>
    </xmlCellPr>
  </singleXmlCell>
  <singleXmlCell id="424" xr6:uid="{00000000-000C-0000-FFFF-FFFFEF010000}" r="I49" connectionId="0">
    <xmlCellPr id="1" xr6:uid="{00000000-0010-0000-EF01-000001000000}" uniqueName="P1026583">
      <xmlPr mapId="1" xpath="/TFI-IZD-ZSE/INT-D_1000354/P1026583"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F0010000}" r="C6" connectionId="0">
    <xmlCellPr id="1" xr6:uid="{00000000-0010-0000-F001-000001000000}" uniqueName="P1026604">
      <xmlPr mapId="1" xpath="/TFI-IZD-ZSE/IPK_1000356/P1026604" xmlDataType="decimal"/>
    </xmlCellPr>
  </singleXmlCell>
  <singleXmlCell id="6" xr6:uid="{00000000-000C-0000-FFFF-FFFFF1010000}" r="D6" connectionId="0">
    <xmlCellPr id="1" xr6:uid="{00000000-0010-0000-F101-000001000000}" uniqueName="P1026605">
      <xmlPr mapId="1" xpath="/TFI-IZD-ZSE/IPK_1000356/P1026605" xmlDataType="decimal"/>
    </xmlCellPr>
  </singleXmlCell>
  <singleXmlCell id="351" xr6:uid="{00000000-000C-0000-FFFF-FFFFF2010000}" r="E6" connectionId="0">
    <xmlCellPr id="1" xr6:uid="{00000000-0010-0000-F201-000001000000}" uniqueName="P1026606">
      <xmlPr mapId="1" xpath="/TFI-IZD-ZSE/IPK_1000356/P1026606" xmlDataType="decimal"/>
    </xmlCellPr>
  </singleXmlCell>
  <singleXmlCell id="352" xr6:uid="{00000000-000C-0000-FFFF-FFFFF3010000}" r="F6" connectionId="0">
    <xmlCellPr id="1" xr6:uid="{00000000-0010-0000-F301-000001000000}" uniqueName="P1026607">
      <xmlPr mapId="1" xpath="/TFI-IZD-ZSE/IPK_1000356/P1026607" xmlDataType="decimal"/>
    </xmlCellPr>
  </singleXmlCell>
  <singleXmlCell id="501" xr6:uid="{00000000-000C-0000-FFFF-FFFFF4010000}" r="G6" connectionId="0">
    <xmlCellPr id="1" xr6:uid="{00000000-0010-0000-F401-000001000000}" uniqueName="P1026608">
      <xmlPr mapId="1" xpath="/TFI-IZD-ZSE/IPK_1000356/P1026608" xmlDataType="decimal"/>
    </xmlCellPr>
  </singleXmlCell>
  <singleXmlCell id="502" xr6:uid="{00000000-000C-0000-FFFF-FFFFF5010000}" r="H6" connectionId="0">
    <xmlCellPr id="1" xr6:uid="{00000000-0010-0000-F501-000001000000}" uniqueName="P1026609">
      <xmlPr mapId="1" xpath="/TFI-IZD-ZSE/IPK_1000356/P1026609" xmlDataType="decimal"/>
    </xmlCellPr>
  </singleXmlCell>
  <singleXmlCell id="503" xr6:uid="{00000000-000C-0000-FFFF-FFFFF6010000}" r="I6" connectionId="0">
    <xmlCellPr id="1" xr6:uid="{00000000-0010-0000-F601-000001000000}" uniqueName="P1026610">
      <xmlPr mapId="1" xpath="/TFI-IZD-ZSE/IPK_1000356/P1026610" xmlDataType="decimal"/>
    </xmlCellPr>
  </singleXmlCell>
  <singleXmlCell id="504" xr6:uid="{00000000-000C-0000-FFFF-FFFFF7010000}" r="J6" connectionId="0">
    <xmlCellPr id="1" xr6:uid="{00000000-0010-0000-F701-000001000000}" uniqueName="P1026611">
      <xmlPr mapId="1" xpath="/TFI-IZD-ZSE/IPK_1000356/P1026611" xmlDataType="decimal"/>
    </xmlCellPr>
  </singleXmlCell>
  <singleXmlCell id="505" xr6:uid="{00000000-000C-0000-FFFF-FFFFF8010000}" r="K6" connectionId="0">
    <xmlCellPr id="1" xr6:uid="{00000000-0010-0000-F801-000001000000}" uniqueName="P1026612">
      <xmlPr mapId="1" xpath="/TFI-IZD-ZSE/IPK_1000356/P1026612" xmlDataType="decimal"/>
    </xmlCellPr>
  </singleXmlCell>
  <singleXmlCell id="506" xr6:uid="{00000000-000C-0000-FFFF-FFFFF9010000}" r="C7" connectionId="0">
    <xmlCellPr id="1" xr6:uid="{00000000-0010-0000-F901-000001000000}" uniqueName="P1004159">
      <xmlPr mapId="1" xpath="/TFI-IZD-ZSE/IPK_1000356/P1004159" xmlDataType="decimal"/>
    </xmlCellPr>
  </singleXmlCell>
  <singleXmlCell id="507" xr6:uid="{00000000-000C-0000-FFFF-FFFFFA010000}" r="D7" connectionId="0">
    <xmlCellPr id="1" xr6:uid="{00000000-0010-0000-FA01-000001000000}" uniqueName="P1004160">
      <xmlPr mapId="1" xpath="/TFI-IZD-ZSE/IPK_1000356/P1004160" xmlDataType="decimal"/>
    </xmlCellPr>
  </singleXmlCell>
  <singleXmlCell id="508" xr6:uid="{00000000-000C-0000-FFFF-FFFFFB010000}" r="E7" connectionId="0">
    <xmlCellPr id="1" xr6:uid="{00000000-0010-0000-FB01-000001000000}" uniqueName="P1004161">
      <xmlPr mapId="1" xpath="/TFI-IZD-ZSE/IPK_1000356/P1004161" xmlDataType="decimal"/>
    </xmlCellPr>
  </singleXmlCell>
  <singleXmlCell id="509" xr6:uid="{00000000-000C-0000-FFFF-FFFFFC010000}" r="F7" connectionId="0">
    <xmlCellPr id="1" xr6:uid="{00000000-0010-0000-FC01-000001000000}" uniqueName="P1004162">
      <xmlPr mapId="1" xpath="/TFI-IZD-ZSE/IPK_1000356/P1004162" xmlDataType="decimal"/>
    </xmlCellPr>
  </singleXmlCell>
  <singleXmlCell id="510" xr6:uid="{00000000-000C-0000-FFFF-FFFFFD010000}" r="G7" connectionId="0">
    <xmlCellPr id="1" xr6:uid="{00000000-0010-0000-FD01-000001000000}" uniqueName="P1004163">
      <xmlPr mapId="1" xpath="/TFI-IZD-ZSE/IPK_1000356/P1004163" xmlDataType="decimal"/>
    </xmlCellPr>
  </singleXmlCell>
  <singleXmlCell id="511" xr6:uid="{00000000-000C-0000-FFFF-FFFFFE010000}" r="H7" connectionId="0">
    <xmlCellPr id="1" xr6:uid="{00000000-0010-0000-FE01-000001000000}" uniqueName="P1004164">
      <xmlPr mapId="1" xpath="/TFI-IZD-ZSE/IPK_1000356/P1004164" xmlDataType="decimal"/>
    </xmlCellPr>
  </singleXmlCell>
  <singleXmlCell id="512" xr6:uid="{00000000-000C-0000-FFFF-FFFFFF010000}" r="I7" connectionId="0">
    <xmlCellPr id="1" xr6:uid="{00000000-0010-0000-FF01-000001000000}" uniqueName="P1004165">
      <xmlPr mapId="1" xpath="/TFI-IZD-ZSE/IPK_1000356/P1004165" xmlDataType="decimal"/>
    </xmlCellPr>
  </singleXmlCell>
  <singleXmlCell id="513" xr6:uid="{00000000-000C-0000-FFFF-FFFF00020000}" r="J7" connectionId="0">
    <xmlCellPr id="1" xr6:uid="{00000000-0010-0000-0002-000001000000}" uniqueName="P1004166">
      <xmlPr mapId="1" xpath="/TFI-IZD-ZSE/IPK_1000356/P1004166" xmlDataType="decimal"/>
    </xmlCellPr>
  </singleXmlCell>
  <singleXmlCell id="514" xr6:uid="{00000000-000C-0000-FFFF-FFFF01020000}" r="K7" connectionId="0">
    <xmlCellPr id="1" xr6:uid="{00000000-0010-0000-0102-000001000000}" uniqueName="P1004167">
      <xmlPr mapId="1" xpath="/TFI-IZD-ZSE/IPK_1000356/P1004167" xmlDataType="decimal"/>
    </xmlCellPr>
  </singleXmlCell>
  <singleXmlCell id="515" xr6:uid="{00000000-000C-0000-FFFF-FFFF02020000}" r="C8" connectionId="0">
    <xmlCellPr id="1" xr6:uid="{00000000-0010-0000-0202-000001000000}" uniqueName="P1004168">
      <xmlPr mapId="1" xpath="/TFI-IZD-ZSE/IPK_1000356/P1004168" xmlDataType="decimal"/>
    </xmlCellPr>
  </singleXmlCell>
  <singleXmlCell id="516" xr6:uid="{00000000-000C-0000-FFFF-FFFF03020000}" r="D8" connectionId="0">
    <xmlCellPr id="1" xr6:uid="{00000000-0010-0000-0302-000001000000}" uniqueName="P1004169">
      <xmlPr mapId="1" xpath="/TFI-IZD-ZSE/IPK_1000356/P1004169" xmlDataType="decimal"/>
    </xmlCellPr>
  </singleXmlCell>
  <singleXmlCell id="517" xr6:uid="{00000000-000C-0000-FFFF-FFFF04020000}" r="E8" connectionId="0">
    <xmlCellPr id="1" xr6:uid="{00000000-0010-0000-0402-000001000000}" uniqueName="P1004170">
      <xmlPr mapId="1" xpath="/TFI-IZD-ZSE/IPK_1000356/P1004170" xmlDataType="decimal"/>
    </xmlCellPr>
  </singleXmlCell>
  <singleXmlCell id="518" xr6:uid="{00000000-000C-0000-FFFF-FFFF05020000}" r="F8" connectionId="0">
    <xmlCellPr id="1" xr6:uid="{00000000-0010-0000-0502-000001000000}" uniqueName="P1004171">
      <xmlPr mapId="1" xpath="/TFI-IZD-ZSE/IPK_1000356/P1004171" xmlDataType="decimal"/>
    </xmlCellPr>
  </singleXmlCell>
  <singleXmlCell id="519" xr6:uid="{00000000-000C-0000-FFFF-FFFF06020000}" r="G8" connectionId="0">
    <xmlCellPr id="1" xr6:uid="{00000000-0010-0000-0602-000001000000}" uniqueName="P1004172">
      <xmlPr mapId="1" xpath="/TFI-IZD-ZSE/IPK_1000356/P1004172" xmlDataType="decimal"/>
    </xmlCellPr>
  </singleXmlCell>
  <singleXmlCell id="520" xr6:uid="{00000000-000C-0000-FFFF-FFFF07020000}" r="H8" connectionId="0">
    <xmlCellPr id="1" xr6:uid="{00000000-0010-0000-0702-000001000000}" uniqueName="P1004173">
      <xmlPr mapId="1" xpath="/TFI-IZD-ZSE/IPK_1000356/P1004173" xmlDataType="decimal"/>
    </xmlCellPr>
  </singleXmlCell>
  <singleXmlCell id="521" xr6:uid="{00000000-000C-0000-FFFF-FFFF08020000}" r="I8" connectionId="0">
    <xmlCellPr id="1" xr6:uid="{00000000-0010-0000-0802-000001000000}" uniqueName="P1004174">
      <xmlPr mapId="1" xpath="/TFI-IZD-ZSE/IPK_1000356/P1004174" xmlDataType="decimal"/>
    </xmlCellPr>
  </singleXmlCell>
  <singleXmlCell id="522" xr6:uid="{00000000-000C-0000-FFFF-FFFF09020000}" r="J8" connectionId="0">
    <xmlCellPr id="1" xr6:uid="{00000000-0010-0000-0902-000001000000}" uniqueName="P1004175">
      <xmlPr mapId="1" xpath="/TFI-IZD-ZSE/IPK_1000356/P1004175" xmlDataType="decimal"/>
    </xmlCellPr>
  </singleXmlCell>
  <singleXmlCell id="523" xr6:uid="{00000000-000C-0000-FFFF-FFFF0A020000}" r="K8" connectionId="0">
    <xmlCellPr id="1" xr6:uid="{00000000-0010-0000-0A02-000001000000}" uniqueName="P1004176">
      <xmlPr mapId="1" xpath="/TFI-IZD-ZSE/IPK_1000356/P1004176" xmlDataType="decimal"/>
    </xmlCellPr>
  </singleXmlCell>
  <singleXmlCell id="533" xr6:uid="{00000000-000C-0000-FFFF-FFFF0B020000}" r="C9" connectionId="0">
    <xmlCellPr id="1" xr6:uid="{00000000-0010-0000-0B02-000001000000}" uniqueName="P1026613">
      <xmlPr mapId="1" xpath="/TFI-IZD-ZSE/IPK_1000356/P1026613" xmlDataType="decimal"/>
    </xmlCellPr>
  </singleXmlCell>
  <singleXmlCell id="534" xr6:uid="{00000000-000C-0000-FFFF-FFFF0C020000}" r="D9" connectionId="0">
    <xmlCellPr id="1" xr6:uid="{00000000-0010-0000-0C02-000001000000}" uniqueName="P1026614">
      <xmlPr mapId="1" xpath="/TFI-IZD-ZSE/IPK_1000356/P1026614" xmlDataType="decimal"/>
    </xmlCellPr>
  </singleXmlCell>
  <singleXmlCell id="535" xr6:uid="{00000000-000C-0000-FFFF-FFFF0D020000}" r="E9" connectionId="0">
    <xmlCellPr id="1" xr6:uid="{00000000-0010-0000-0D02-000001000000}" uniqueName="P1026615">
      <xmlPr mapId="1" xpath="/TFI-IZD-ZSE/IPK_1000356/P1026615" xmlDataType="decimal"/>
    </xmlCellPr>
  </singleXmlCell>
  <singleXmlCell id="536" xr6:uid="{00000000-000C-0000-FFFF-FFFF0E020000}" r="F9" connectionId="0">
    <xmlCellPr id="1" xr6:uid="{00000000-0010-0000-0E02-000001000000}" uniqueName="P1026616">
      <xmlPr mapId="1" xpath="/TFI-IZD-ZSE/IPK_1000356/P1026616" xmlDataType="decimal"/>
    </xmlCellPr>
  </singleXmlCell>
  <singleXmlCell id="537" xr6:uid="{00000000-000C-0000-FFFF-FFFF0F020000}" r="G9" connectionId="0">
    <xmlCellPr id="1" xr6:uid="{00000000-0010-0000-0F02-000001000000}" uniqueName="P1026617">
      <xmlPr mapId="1" xpath="/TFI-IZD-ZSE/IPK_1000356/P1026617" xmlDataType="decimal"/>
    </xmlCellPr>
  </singleXmlCell>
  <singleXmlCell id="538" xr6:uid="{00000000-000C-0000-FFFF-FFFF10020000}" r="H9" connectionId="0">
    <xmlCellPr id="1" xr6:uid="{00000000-0010-0000-1002-000001000000}" uniqueName="P1026618">
      <xmlPr mapId="1" xpath="/TFI-IZD-ZSE/IPK_1000356/P1026618" xmlDataType="decimal"/>
    </xmlCellPr>
  </singleXmlCell>
  <singleXmlCell id="539" xr6:uid="{00000000-000C-0000-FFFF-FFFF11020000}" r="I9" connectionId="0">
    <xmlCellPr id="1" xr6:uid="{00000000-0010-0000-1102-000001000000}" uniqueName="P1026619">
      <xmlPr mapId="1" xpath="/TFI-IZD-ZSE/IPK_1000356/P1026619" xmlDataType="decimal"/>
    </xmlCellPr>
  </singleXmlCell>
  <singleXmlCell id="540" xr6:uid="{00000000-000C-0000-FFFF-FFFF12020000}" r="J9" connectionId="0">
    <xmlCellPr id="1" xr6:uid="{00000000-0010-0000-1202-000001000000}" uniqueName="P1026620">
      <xmlPr mapId="1" xpath="/TFI-IZD-ZSE/IPK_1000356/P1026620" xmlDataType="decimal"/>
    </xmlCellPr>
  </singleXmlCell>
  <singleXmlCell id="541" xr6:uid="{00000000-000C-0000-FFFF-FFFF13020000}" r="K9" connectionId="0">
    <xmlCellPr id="1" xr6:uid="{00000000-0010-0000-1302-000001000000}" uniqueName="P1026621">
      <xmlPr mapId="1" xpath="/TFI-IZD-ZSE/IPK_1000356/P1026621" xmlDataType="decimal"/>
    </xmlCellPr>
  </singleXmlCell>
  <singleXmlCell id="542" xr6:uid="{00000000-000C-0000-FFFF-FFFF14020000}" r="C10" connectionId="0">
    <xmlCellPr id="1" xr6:uid="{00000000-0010-0000-1402-000001000000}" uniqueName="P1004177">
      <xmlPr mapId="1" xpath="/TFI-IZD-ZSE/IPK_1000356/P1004177" xmlDataType="decimal"/>
    </xmlCellPr>
  </singleXmlCell>
  <singleXmlCell id="543" xr6:uid="{00000000-000C-0000-FFFF-FFFF15020000}" r="D10" connectionId="0">
    <xmlCellPr id="1" xr6:uid="{00000000-0010-0000-1502-000001000000}" uniqueName="P1004193">
      <xmlPr mapId="1" xpath="/TFI-IZD-ZSE/IPK_1000356/P1004193" xmlDataType="decimal"/>
    </xmlCellPr>
  </singleXmlCell>
  <singleXmlCell id="544" xr6:uid="{00000000-000C-0000-FFFF-FFFF16020000}" r="E10" connectionId="0">
    <xmlCellPr id="1" xr6:uid="{00000000-0010-0000-1602-000001000000}" uniqueName="P1004194">
      <xmlPr mapId="1" xpath="/TFI-IZD-ZSE/IPK_1000356/P1004194" xmlDataType="decimal"/>
    </xmlCellPr>
  </singleXmlCell>
  <singleXmlCell id="545" xr6:uid="{00000000-000C-0000-FFFF-FFFF17020000}" r="F10" connectionId="0">
    <xmlCellPr id="1" xr6:uid="{00000000-0010-0000-1702-000001000000}" uniqueName="P1004195">
      <xmlPr mapId="1" xpath="/TFI-IZD-ZSE/IPK_1000356/P1004195" xmlDataType="decimal"/>
    </xmlCellPr>
  </singleXmlCell>
  <singleXmlCell id="546" xr6:uid="{00000000-000C-0000-FFFF-FFFF18020000}" r="G10" connectionId="0">
    <xmlCellPr id="1" xr6:uid="{00000000-0010-0000-1802-000001000000}" uniqueName="P1004196">
      <xmlPr mapId="1" xpath="/TFI-IZD-ZSE/IPK_1000356/P1004196" xmlDataType="decimal"/>
    </xmlCellPr>
  </singleXmlCell>
  <singleXmlCell id="547" xr6:uid="{00000000-000C-0000-FFFF-FFFF19020000}" r="H10" connectionId="0">
    <xmlCellPr id="1" xr6:uid="{00000000-0010-0000-1902-000001000000}" uniqueName="P1004197">
      <xmlPr mapId="1" xpath="/TFI-IZD-ZSE/IPK_1000356/P1004197" xmlDataType="decimal"/>
    </xmlCellPr>
  </singleXmlCell>
  <singleXmlCell id="548" xr6:uid="{00000000-000C-0000-FFFF-FFFF1A020000}" r="I10" connectionId="0">
    <xmlCellPr id="1" xr6:uid="{00000000-0010-0000-1A02-000001000000}" uniqueName="P1004198">
      <xmlPr mapId="1" xpath="/TFI-IZD-ZSE/IPK_1000356/P1004198" xmlDataType="decimal"/>
    </xmlCellPr>
  </singleXmlCell>
  <singleXmlCell id="549" xr6:uid="{00000000-000C-0000-FFFF-FFFF1B020000}" r="J10" connectionId="0">
    <xmlCellPr id="1" xr6:uid="{00000000-0010-0000-1B02-000001000000}" uniqueName="P1004199">
      <xmlPr mapId="1" xpath="/TFI-IZD-ZSE/IPK_1000356/P1004199" xmlDataType="decimal"/>
    </xmlCellPr>
  </singleXmlCell>
  <singleXmlCell id="550" xr6:uid="{00000000-000C-0000-FFFF-FFFF1C020000}" r="K10" connectionId="0">
    <xmlCellPr id="1" xr6:uid="{00000000-0010-0000-1C02-000001000000}" uniqueName="P1004200">
      <xmlPr mapId="1" xpath="/TFI-IZD-ZSE/IPK_1000356/P1004200" xmlDataType="decimal"/>
    </xmlCellPr>
  </singleXmlCell>
  <singleXmlCell id="551" xr6:uid="{00000000-000C-0000-FFFF-FFFF1D020000}" r="C11" connectionId="0">
    <xmlCellPr id="1" xr6:uid="{00000000-0010-0000-1D02-000001000000}" uniqueName="P1004201">
      <xmlPr mapId="1" xpath="/TFI-IZD-ZSE/IPK_1000356/P1004201" xmlDataType="decimal"/>
    </xmlCellPr>
  </singleXmlCell>
  <singleXmlCell id="552" xr6:uid="{00000000-000C-0000-FFFF-FFFF1E020000}" r="D11" connectionId="0">
    <xmlCellPr id="1" xr6:uid="{00000000-0010-0000-1E02-000001000000}" uniqueName="P1004202">
      <xmlPr mapId="1" xpath="/TFI-IZD-ZSE/IPK_1000356/P1004202" xmlDataType="decimal"/>
    </xmlCellPr>
  </singleXmlCell>
  <singleXmlCell id="553" xr6:uid="{00000000-000C-0000-FFFF-FFFF1F020000}" r="E11" connectionId="0">
    <xmlCellPr id="1" xr6:uid="{00000000-0010-0000-1F02-000001000000}" uniqueName="P1004203">
      <xmlPr mapId="1" xpath="/TFI-IZD-ZSE/IPK_1000356/P1004203" xmlDataType="decimal"/>
    </xmlCellPr>
  </singleXmlCell>
  <singleXmlCell id="554" xr6:uid="{00000000-000C-0000-FFFF-FFFF20020000}" r="F11" connectionId="0">
    <xmlCellPr id="1" xr6:uid="{00000000-0010-0000-2002-000001000000}" uniqueName="P1004204">
      <xmlPr mapId="1" xpath="/TFI-IZD-ZSE/IPK_1000356/P1004204" xmlDataType="decimal"/>
    </xmlCellPr>
  </singleXmlCell>
  <singleXmlCell id="555" xr6:uid="{00000000-000C-0000-FFFF-FFFF21020000}" r="G11" connectionId="0">
    <xmlCellPr id="1" xr6:uid="{00000000-0010-0000-2102-000001000000}" uniqueName="P1004205">
      <xmlPr mapId="1" xpath="/TFI-IZD-ZSE/IPK_1000356/P1004205" xmlDataType="decimal"/>
    </xmlCellPr>
  </singleXmlCell>
  <singleXmlCell id="556" xr6:uid="{00000000-000C-0000-FFFF-FFFF22020000}" r="H11" connectionId="0">
    <xmlCellPr id="1" xr6:uid="{00000000-0010-0000-2202-000001000000}" uniqueName="P1004206">
      <xmlPr mapId="1" xpath="/TFI-IZD-ZSE/IPK_1000356/P1004206" xmlDataType="decimal"/>
    </xmlCellPr>
  </singleXmlCell>
  <singleXmlCell id="557" xr6:uid="{00000000-000C-0000-FFFF-FFFF23020000}" r="I11" connectionId="0">
    <xmlCellPr id="1" xr6:uid="{00000000-0010-0000-2302-000001000000}" uniqueName="P1004207">
      <xmlPr mapId="1" xpath="/TFI-IZD-ZSE/IPK_1000356/P1004207" xmlDataType="decimal"/>
    </xmlCellPr>
  </singleXmlCell>
  <singleXmlCell id="558" xr6:uid="{00000000-000C-0000-FFFF-FFFF24020000}" r="J11" connectionId="0">
    <xmlCellPr id="1" xr6:uid="{00000000-0010-0000-2402-000001000000}" uniqueName="P1004208">
      <xmlPr mapId="1" xpath="/TFI-IZD-ZSE/IPK_1000356/P1004208" xmlDataType="decimal"/>
    </xmlCellPr>
  </singleXmlCell>
  <singleXmlCell id="559" xr6:uid="{00000000-000C-0000-FFFF-FFFF25020000}" r="K11" connectionId="0">
    <xmlCellPr id="1" xr6:uid="{00000000-0010-0000-2502-000001000000}" uniqueName="P1004209">
      <xmlPr mapId="1" xpath="/TFI-IZD-ZSE/IPK_1000356/P1004209" xmlDataType="decimal"/>
    </xmlCellPr>
  </singleXmlCell>
  <singleXmlCell id="560" xr6:uid="{00000000-000C-0000-FFFF-FFFF26020000}" r="C12" connectionId="0">
    <xmlCellPr id="1" xr6:uid="{00000000-0010-0000-2602-000001000000}" uniqueName="P1004210">
      <xmlPr mapId="1" xpath="/TFI-IZD-ZSE/IPK_1000356/P1004210" xmlDataType="decimal"/>
    </xmlCellPr>
  </singleXmlCell>
  <singleXmlCell id="561" xr6:uid="{00000000-000C-0000-FFFF-FFFF27020000}" r="D12" connectionId="0">
    <xmlCellPr id="1" xr6:uid="{00000000-0010-0000-2702-000001000000}" uniqueName="P1004211">
      <xmlPr mapId="1" xpath="/TFI-IZD-ZSE/IPK_1000356/P1004211" xmlDataType="decimal"/>
    </xmlCellPr>
  </singleXmlCell>
  <singleXmlCell id="562" xr6:uid="{00000000-000C-0000-FFFF-FFFF28020000}" r="E12" connectionId="0">
    <xmlCellPr id="1" xr6:uid="{00000000-0010-0000-2802-000001000000}" uniqueName="P1004212">
      <xmlPr mapId="1" xpath="/TFI-IZD-ZSE/IPK_1000356/P1004212" xmlDataType="decimal"/>
    </xmlCellPr>
  </singleXmlCell>
  <singleXmlCell id="563" xr6:uid="{00000000-000C-0000-FFFF-FFFF29020000}" r="F12" connectionId="0">
    <xmlCellPr id="1" xr6:uid="{00000000-0010-0000-2902-000001000000}" uniqueName="P1004213">
      <xmlPr mapId="1" xpath="/TFI-IZD-ZSE/IPK_1000356/P1004213" xmlDataType="decimal"/>
    </xmlCellPr>
  </singleXmlCell>
  <singleXmlCell id="564" xr6:uid="{00000000-000C-0000-FFFF-FFFF2A020000}" r="G12" connectionId="0">
    <xmlCellPr id="1" xr6:uid="{00000000-0010-0000-2A02-000001000000}" uniqueName="P1004214">
      <xmlPr mapId="1" xpath="/TFI-IZD-ZSE/IPK_1000356/P1004214" xmlDataType="decimal"/>
    </xmlCellPr>
  </singleXmlCell>
  <singleXmlCell id="565" xr6:uid="{00000000-000C-0000-FFFF-FFFF2B020000}" r="H12" connectionId="0">
    <xmlCellPr id="1" xr6:uid="{00000000-0010-0000-2B02-000001000000}" uniqueName="P1004215">
      <xmlPr mapId="1" xpath="/TFI-IZD-ZSE/IPK_1000356/P1004215" xmlDataType="decimal"/>
    </xmlCellPr>
  </singleXmlCell>
  <singleXmlCell id="566" xr6:uid="{00000000-000C-0000-FFFF-FFFF2C020000}" r="I12" connectionId="0">
    <xmlCellPr id="1" xr6:uid="{00000000-0010-0000-2C02-000001000000}" uniqueName="P1004216">
      <xmlPr mapId="1" xpath="/TFI-IZD-ZSE/IPK_1000356/P1004216" xmlDataType="decimal"/>
    </xmlCellPr>
  </singleXmlCell>
  <singleXmlCell id="567" xr6:uid="{00000000-000C-0000-FFFF-FFFF2D020000}" r="J12" connectionId="0">
    <xmlCellPr id="1" xr6:uid="{00000000-0010-0000-2D02-000001000000}" uniqueName="P1004217">
      <xmlPr mapId="1" xpath="/TFI-IZD-ZSE/IPK_1000356/P1004217" xmlDataType="decimal"/>
    </xmlCellPr>
  </singleXmlCell>
  <singleXmlCell id="568" xr6:uid="{00000000-000C-0000-FFFF-FFFF2E020000}" r="K12" connectionId="0">
    <xmlCellPr id="1" xr6:uid="{00000000-0010-0000-2E02-000001000000}" uniqueName="P1004218">
      <xmlPr mapId="1" xpath="/TFI-IZD-ZSE/IPK_1000356/P1004218" xmlDataType="decimal"/>
    </xmlCellPr>
  </singleXmlCell>
  <singleXmlCell id="569" xr6:uid="{00000000-000C-0000-FFFF-FFFF2F020000}" r="C13" connectionId="0">
    <xmlCellPr id="1" xr6:uid="{00000000-0010-0000-2F02-000001000000}" uniqueName="P1026622">
      <xmlPr mapId="1" xpath="/TFI-IZD-ZSE/IPK_1000356/P1026622" xmlDataType="decimal"/>
    </xmlCellPr>
  </singleXmlCell>
  <singleXmlCell id="570" xr6:uid="{00000000-000C-0000-FFFF-FFFF30020000}" r="D13" connectionId="0">
    <xmlCellPr id="1" xr6:uid="{00000000-0010-0000-3002-000001000000}" uniqueName="P1026623">
      <xmlPr mapId="1" xpath="/TFI-IZD-ZSE/IPK_1000356/P1026623" xmlDataType="decimal"/>
    </xmlCellPr>
  </singleXmlCell>
  <singleXmlCell id="571" xr6:uid="{00000000-000C-0000-FFFF-FFFF31020000}" r="E13" connectionId="0">
    <xmlCellPr id="1" xr6:uid="{00000000-0010-0000-3102-000001000000}" uniqueName="P1026624">
      <xmlPr mapId="1" xpath="/TFI-IZD-ZSE/IPK_1000356/P1026624" xmlDataType="decimal"/>
    </xmlCellPr>
  </singleXmlCell>
  <singleXmlCell id="572" xr6:uid="{00000000-000C-0000-FFFF-FFFF32020000}" r="F13" connectionId="0">
    <xmlCellPr id="1" xr6:uid="{00000000-0010-0000-3202-000001000000}" uniqueName="P1026625">
      <xmlPr mapId="1" xpath="/TFI-IZD-ZSE/IPK_1000356/P1026625" xmlDataType="decimal"/>
    </xmlCellPr>
  </singleXmlCell>
  <singleXmlCell id="573" xr6:uid="{00000000-000C-0000-FFFF-FFFF33020000}" r="G13" connectionId="0">
    <xmlCellPr id="1" xr6:uid="{00000000-0010-0000-3302-000001000000}" uniqueName="P1026626">
      <xmlPr mapId="1" xpath="/TFI-IZD-ZSE/IPK_1000356/P1026626" xmlDataType="decimal"/>
    </xmlCellPr>
  </singleXmlCell>
  <singleXmlCell id="574" xr6:uid="{00000000-000C-0000-FFFF-FFFF34020000}" r="H13" connectionId="0">
    <xmlCellPr id="1" xr6:uid="{00000000-0010-0000-3402-000001000000}" uniqueName="P1026627">
      <xmlPr mapId="1" xpath="/TFI-IZD-ZSE/IPK_1000356/P1026627" xmlDataType="decimal"/>
    </xmlCellPr>
  </singleXmlCell>
  <singleXmlCell id="575" xr6:uid="{00000000-000C-0000-FFFF-FFFF35020000}" r="I13" connectionId="0">
    <xmlCellPr id="1" xr6:uid="{00000000-0010-0000-3502-000001000000}" uniqueName="P1026628">
      <xmlPr mapId="1" xpath="/TFI-IZD-ZSE/IPK_1000356/P1026628" xmlDataType="decimal"/>
    </xmlCellPr>
  </singleXmlCell>
  <singleXmlCell id="576" xr6:uid="{00000000-000C-0000-FFFF-FFFF36020000}" r="J13" connectionId="0">
    <xmlCellPr id="1" xr6:uid="{00000000-0010-0000-3602-000001000000}" uniqueName="P1026629">
      <xmlPr mapId="1" xpath="/TFI-IZD-ZSE/IPK_1000356/P1026629" xmlDataType="decimal"/>
    </xmlCellPr>
  </singleXmlCell>
  <singleXmlCell id="577" xr6:uid="{00000000-000C-0000-FFFF-FFFF37020000}" r="K13" connectionId="0">
    <xmlCellPr id="1" xr6:uid="{00000000-0010-0000-3702-000001000000}" uniqueName="P1026630">
      <xmlPr mapId="1" xpath="/TFI-IZD-ZSE/IPK_1000356/P1026630" xmlDataType="decimal"/>
    </xmlCellPr>
  </singleXmlCell>
  <singleXmlCell id="578" xr6:uid="{00000000-000C-0000-FFFF-FFFF38020000}" r="C14" connectionId="0">
    <xmlCellPr id="1" xr6:uid="{00000000-0010-0000-3802-000001000000}" uniqueName="P1004219">
      <xmlPr mapId="1" xpath="/TFI-IZD-ZSE/IPK_1000356/P1004219" xmlDataType="decimal"/>
    </xmlCellPr>
  </singleXmlCell>
  <singleXmlCell id="579" xr6:uid="{00000000-000C-0000-FFFF-FFFF39020000}" r="D14" connectionId="0">
    <xmlCellPr id="1" xr6:uid="{00000000-0010-0000-3902-000001000000}" uniqueName="P1004220">
      <xmlPr mapId="1" xpath="/TFI-IZD-ZSE/IPK_1000356/P1004220" xmlDataType="decimal"/>
    </xmlCellPr>
  </singleXmlCell>
  <singleXmlCell id="580" xr6:uid="{00000000-000C-0000-FFFF-FFFF3A020000}" r="E14" connectionId="0">
    <xmlCellPr id="1" xr6:uid="{00000000-0010-0000-3A02-000001000000}" uniqueName="P1004221">
      <xmlPr mapId="1" xpath="/TFI-IZD-ZSE/IPK_1000356/P1004221" xmlDataType="decimal"/>
    </xmlCellPr>
  </singleXmlCell>
  <singleXmlCell id="581" xr6:uid="{00000000-000C-0000-FFFF-FFFF3B020000}" r="F14" connectionId="0">
    <xmlCellPr id="1" xr6:uid="{00000000-0010-0000-3B02-000001000000}" uniqueName="P1004222">
      <xmlPr mapId="1" xpath="/TFI-IZD-ZSE/IPK_1000356/P1004222" xmlDataType="decimal"/>
    </xmlCellPr>
  </singleXmlCell>
  <singleXmlCell id="582" xr6:uid="{00000000-000C-0000-FFFF-FFFF3C020000}" r="G14" connectionId="0">
    <xmlCellPr id="1" xr6:uid="{00000000-0010-0000-3C02-000001000000}" uniqueName="P1004223">
      <xmlPr mapId="1" xpath="/TFI-IZD-ZSE/IPK_1000356/P1004223" xmlDataType="decimal"/>
    </xmlCellPr>
  </singleXmlCell>
  <singleXmlCell id="583" xr6:uid="{00000000-000C-0000-FFFF-FFFF3D020000}" r="H14" connectionId="0">
    <xmlCellPr id="1" xr6:uid="{00000000-0010-0000-3D02-000001000000}" uniqueName="P1004224">
      <xmlPr mapId="1" xpath="/TFI-IZD-ZSE/IPK_1000356/P1004224" xmlDataType="decimal"/>
    </xmlCellPr>
  </singleXmlCell>
  <singleXmlCell id="584" xr6:uid="{00000000-000C-0000-FFFF-FFFF3E020000}" r="I14" connectionId="0">
    <xmlCellPr id="1" xr6:uid="{00000000-0010-0000-3E02-000001000000}" uniqueName="P1004225">
      <xmlPr mapId="1" xpath="/TFI-IZD-ZSE/IPK_1000356/P1004225" xmlDataType="decimal"/>
    </xmlCellPr>
  </singleXmlCell>
  <singleXmlCell id="585" xr6:uid="{00000000-000C-0000-FFFF-FFFF3F020000}" r="J14" connectionId="0">
    <xmlCellPr id="1" xr6:uid="{00000000-0010-0000-3F02-000001000000}" uniqueName="P1004226">
      <xmlPr mapId="1" xpath="/TFI-IZD-ZSE/IPK_1000356/P1004226" xmlDataType="decimal"/>
    </xmlCellPr>
  </singleXmlCell>
  <singleXmlCell id="586" xr6:uid="{00000000-000C-0000-FFFF-FFFF40020000}" r="K14" connectionId="0">
    <xmlCellPr id="1" xr6:uid="{00000000-0010-0000-4002-000001000000}" uniqueName="P1004227">
      <xmlPr mapId="1" xpath="/TFI-IZD-ZSE/IPK_1000356/P1004227" xmlDataType="decimal"/>
    </xmlCellPr>
  </singleXmlCell>
  <singleXmlCell id="587" xr6:uid="{00000000-000C-0000-FFFF-FFFF41020000}" r="C15" connectionId="0">
    <xmlCellPr id="1" xr6:uid="{00000000-0010-0000-4102-000001000000}" uniqueName="P1004228">
      <xmlPr mapId="1" xpath="/TFI-IZD-ZSE/IPK_1000356/P1004228" xmlDataType="decimal"/>
    </xmlCellPr>
  </singleXmlCell>
  <singleXmlCell id="588" xr6:uid="{00000000-000C-0000-FFFF-FFFF42020000}" r="D15" connectionId="0">
    <xmlCellPr id="1" xr6:uid="{00000000-0010-0000-4202-000001000000}" uniqueName="P1004229">
      <xmlPr mapId="1" xpath="/TFI-IZD-ZSE/IPK_1000356/P1004229" xmlDataType="decimal"/>
    </xmlCellPr>
  </singleXmlCell>
  <singleXmlCell id="589" xr6:uid="{00000000-000C-0000-FFFF-FFFF43020000}" r="E15" connectionId="0">
    <xmlCellPr id="1" xr6:uid="{00000000-0010-0000-4302-000001000000}" uniqueName="P1004230">
      <xmlPr mapId="1" xpath="/TFI-IZD-ZSE/IPK_1000356/P1004230" xmlDataType="decimal"/>
    </xmlCellPr>
  </singleXmlCell>
  <singleXmlCell id="590" xr6:uid="{00000000-000C-0000-FFFF-FFFF44020000}" r="F15" connectionId="0">
    <xmlCellPr id="1" xr6:uid="{00000000-0010-0000-4402-000001000000}" uniqueName="P1004231">
      <xmlPr mapId="1" xpath="/TFI-IZD-ZSE/IPK_1000356/P1004231" xmlDataType="decimal"/>
    </xmlCellPr>
  </singleXmlCell>
  <singleXmlCell id="591" xr6:uid="{00000000-000C-0000-FFFF-FFFF45020000}" r="G15" connectionId="0">
    <xmlCellPr id="1" xr6:uid="{00000000-0010-0000-4502-000001000000}" uniqueName="P1004232">
      <xmlPr mapId="1" xpath="/TFI-IZD-ZSE/IPK_1000356/P1004232" xmlDataType="decimal"/>
    </xmlCellPr>
  </singleXmlCell>
  <singleXmlCell id="592" xr6:uid="{00000000-000C-0000-FFFF-FFFF46020000}" r="H15" connectionId="0">
    <xmlCellPr id="1" xr6:uid="{00000000-0010-0000-4602-000001000000}" uniqueName="P1004233">
      <xmlPr mapId="1" xpath="/TFI-IZD-ZSE/IPK_1000356/P1004233" xmlDataType="decimal"/>
    </xmlCellPr>
  </singleXmlCell>
  <singleXmlCell id="593" xr6:uid="{00000000-000C-0000-FFFF-FFFF47020000}" r="I15" connectionId="0">
    <xmlCellPr id="1" xr6:uid="{00000000-0010-0000-4702-000001000000}" uniqueName="P1004234">
      <xmlPr mapId="1" xpath="/TFI-IZD-ZSE/IPK_1000356/P1004234" xmlDataType="decimal"/>
    </xmlCellPr>
  </singleXmlCell>
  <singleXmlCell id="594" xr6:uid="{00000000-000C-0000-FFFF-FFFF48020000}" r="J15" connectionId="0">
    <xmlCellPr id="1" xr6:uid="{00000000-0010-0000-4802-000001000000}" uniqueName="P1004235">
      <xmlPr mapId="1" xpath="/TFI-IZD-ZSE/IPK_1000356/P1004235" xmlDataType="decimal"/>
    </xmlCellPr>
  </singleXmlCell>
  <singleXmlCell id="595" xr6:uid="{00000000-000C-0000-FFFF-FFFF49020000}" r="K15" connectionId="0">
    <xmlCellPr id="1" xr6:uid="{00000000-0010-0000-4902-000001000000}" uniqueName="P1004236">
      <xmlPr mapId="1" xpath="/TFI-IZD-ZSE/IPK_1000356/P1004236" xmlDataType="decimal"/>
    </xmlCellPr>
  </singleXmlCell>
  <singleXmlCell id="596" xr6:uid="{00000000-000C-0000-FFFF-FFFF4A020000}" r="C16" connectionId="0">
    <xmlCellPr id="1" xr6:uid="{00000000-0010-0000-4A02-000001000000}" uniqueName="P1004237">
      <xmlPr mapId="1" xpath="/TFI-IZD-ZSE/IPK_1000356/P1004237" xmlDataType="decimal"/>
    </xmlCellPr>
  </singleXmlCell>
  <singleXmlCell id="597" xr6:uid="{00000000-000C-0000-FFFF-FFFF4B020000}" r="D16" connectionId="0">
    <xmlCellPr id="1" xr6:uid="{00000000-0010-0000-4B02-000001000000}" uniqueName="P1004238">
      <xmlPr mapId="1" xpath="/TFI-IZD-ZSE/IPK_1000356/P1004238" xmlDataType="decimal"/>
    </xmlCellPr>
  </singleXmlCell>
  <singleXmlCell id="598" xr6:uid="{00000000-000C-0000-FFFF-FFFF4C020000}" r="E16" connectionId="0">
    <xmlCellPr id="1" xr6:uid="{00000000-0010-0000-4C02-000001000000}" uniqueName="P1004239">
      <xmlPr mapId="1" xpath="/TFI-IZD-ZSE/IPK_1000356/P1004239" xmlDataType="decimal"/>
    </xmlCellPr>
  </singleXmlCell>
  <singleXmlCell id="599" xr6:uid="{00000000-000C-0000-FFFF-FFFF4D020000}" r="F16" connectionId="0">
    <xmlCellPr id="1" xr6:uid="{00000000-0010-0000-4D02-000001000000}" uniqueName="P1004240">
      <xmlPr mapId="1" xpath="/TFI-IZD-ZSE/IPK_1000356/P1004240" xmlDataType="decimal"/>
    </xmlCellPr>
  </singleXmlCell>
  <singleXmlCell id="600" xr6:uid="{00000000-000C-0000-FFFF-FFFF4E020000}" r="G16" connectionId="0">
    <xmlCellPr id="1" xr6:uid="{00000000-0010-0000-4E02-000001000000}" uniqueName="P1004241">
      <xmlPr mapId="1" xpath="/TFI-IZD-ZSE/IPK_1000356/P1004241" xmlDataType="decimal"/>
    </xmlCellPr>
  </singleXmlCell>
  <singleXmlCell id="601" xr6:uid="{00000000-000C-0000-FFFF-FFFF4F020000}" r="H16" connectionId="0">
    <xmlCellPr id="1" xr6:uid="{00000000-0010-0000-4F02-000001000000}" uniqueName="P1004242">
      <xmlPr mapId="1" xpath="/TFI-IZD-ZSE/IPK_1000356/P1004242" xmlDataType="decimal"/>
    </xmlCellPr>
  </singleXmlCell>
  <singleXmlCell id="602" xr6:uid="{00000000-000C-0000-FFFF-FFFF50020000}" r="I16" connectionId="0">
    <xmlCellPr id="1" xr6:uid="{00000000-0010-0000-5002-000001000000}" uniqueName="P1004243">
      <xmlPr mapId="1" xpath="/TFI-IZD-ZSE/IPK_1000356/P1004243" xmlDataType="decimal"/>
    </xmlCellPr>
  </singleXmlCell>
  <singleXmlCell id="603" xr6:uid="{00000000-000C-0000-FFFF-FFFF51020000}" r="J16" connectionId="0">
    <xmlCellPr id="1" xr6:uid="{00000000-0010-0000-5102-000001000000}" uniqueName="P1004244">
      <xmlPr mapId="1" xpath="/TFI-IZD-ZSE/IPK_1000356/P1004244" xmlDataType="decimal"/>
    </xmlCellPr>
  </singleXmlCell>
  <singleXmlCell id="604" xr6:uid="{00000000-000C-0000-FFFF-FFFF52020000}" r="K16" connectionId="0">
    <xmlCellPr id="1" xr6:uid="{00000000-0010-0000-5202-000001000000}" uniqueName="P1004245">
      <xmlPr mapId="1" xpath="/TFI-IZD-ZSE/IPK_1000356/P1004245" xmlDataType="decimal"/>
    </xmlCellPr>
  </singleXmlCell>
  <singleXmlCell id="605" xr6:uid="{00000000-000C-0000-FFFF-FFFF53020000}" r="C17" connectionId="0">
    <xmlCellPr id="1" xr6:uid="{00000000-0010-0000-5302-000001000000}" uniqueName="P1004246">
      <xmlPr mapId="1" xpath="/TFI-IZD-ZSE/IPK_1000356/P1004246" xmlDataType="decimal"/>
    </xmlCellPr>
  </singleXmlCell>
  <singleXmlCell id="606" xr6:uid="{00000000-000C-0000-FFFF-FFFF54020000}" r="D17" connectionId="0">
    <xmlCellPr id="1" xr6:uid="{00000000-0010-0000-5402-000001000000}" uniqueName="P1004247">
      <xmlPr mapId="1" xpath="/TFI-IZD-ZSE/IPK_1000356/P1004247" xmlDataType="decimal"/>
    </xmlCellPr>
  </singleXmlCell>
  <singleXmlCell id="607" xr6:uid="{00000000-000C-0000-FFFF-FFFF55020000}" r="E17" connectionId="0">
    <xmlCellPr id="1" xr6:uid="{00000000-0010-0000-5502-000001000000}" uniqueName="P1004248">
      <xmlPr mapId="1" xpath="/TFI-IZD-ZSE/IPK_1000356/P1004248" xmlDataType="decimal"/>
    </xmlCellPr>
  </singleXmlCell>
  <singleXmlCell id="608" xr6:uid="{00000000-000C-0000-FFFF-FFFF56020000}" r="F17" connectionId="0">
    <xmlCellPr id="1" xr6:uid="{00000000-0010-0000-5602-000001000000}" uniqueName="P1004249">
      <xmlPr mapId="1" xpath="/TFI-IZD-ZSE/IPK_1000356/P1004249" xmlDataType="decimal"/>
    </xmlCellPr>
  </singleXmlCell>
  <singleXmlCell id="609" xr6:uid="{00000000-000C-0000-FFFF-FFFF57020000}" r="G17" connectionId="0">
    <xmlCellPr id="1" xr6:uid="{00000000-0010-0000-5702-000001000000}" uniqueName="P1004250">
      <xmlPr mapId="1" xpath="/TFI-IZD-ZSE/IPK_1000356/P1004250" xmlDataType="decimal"/>
    </xmlCellPr>
  </singleXmlCell>
  <singleXmlCell id="610" xr6:uid="{00000000-000C-0000-FFFF-FFFF58020000}" r="H17" connectionId="0">
    <xmlCellPr id="1" xr6:uid="{00000000-0010-0000-5802-000001000000}" uniqueName="P1004251">
      <xmlPr mapId="1" xpath="/TFI-IZD-ZSE/IPK_1000356/P1004251" xmlDataType="decimal"/>
    </xmlCellPr>
  </singleXmlCell>
  <singleXmlCell id="611" xr6:uid="{00000000-000C-0000-FFFF-FFFF59020000}" r="I17" connectionId="0">
    <xmlCellPr id="1" xr6:uid="{00000000-0010-0000-5902-000001000000}" uniqueName="P1004252">
      <xmlPr mapId="1" xpath="/TFI-IZD-ZSE/IPK_1000356/P1004252" xmlDataType="decimal"/>
    </xmlCellPr>
  </singleXmlCell>
  <singleXmlCell id="612" xr6:uid="{00000000-000C-0000-FFFF-FFFF5A020000}" r="J17" connectionId="0">
    <xmlCellPr id="1" xr6:uid="{00000000-0010-0000-5A02-000001000000}" uniqueName="P1004253">
      <xmlPr mapId="1" xpath="/TFI-IZD-ZSE/IPK_1000356/P1004253" xmlDataType="decimal"/>
    </xmlCellPr>
  </singleXmlCell>
  <singleXmlCell id="613" xr6:uid="{00000000-000C-0000-FFFF-FFFF5B020000}" r="K17" connectionId="0">
    <xmlCellPr id="1" xr6:uid="{00000000-0010-0000-5B02-000001000000}" uniqueName="P1004254">
      <xmlPr mapId="1" xpath="/TFI-IZD-ZSE/IPK_1000356/P1004254" xmlDataType="decimal"/>
    </xmlCellPr>
  </singleXmlCell>
  <singleXmlCell id="614" xr6:uid="{00000000-000C-0000-FFFF-FFFF5C020000}" r="C18" connectionId="0">
    <xmlCellPr id="1" xr6:uid="{00000000-0010-0000-5C02-000001000000}" uniqueName="P1004255">
      <xmlPr mapId="1" xpath="/TFI-IZD-ZSE/IPK_1000356/P1004255" xmlDataType="decimal"/>
    </xmlCellPr>
  </singleXmlCell>
  <singleXmlCell id="615" xr6:uid="{00000000-000C-0000-FFFF-FFFF5D020000}" r="D18" connectionId="0">
    <xmlCellPr id="1" xr6:uid="{00000000-0010-0000-5D02-000001000000}" uniqueName="P1004256">
      <xmlPr mapId="1" xpath="/TFI-IZD-ZSE/IPK_1000356/P1004256" xmlDataType="decimal"/>
    </xmlCellPr>
  </singleXmlCell>
  <singleXmlCell id="616" xr6:uid="{00000000-000C-0000-FFFF-FFFF5E020000}" r="E18" connectionId="0">
    <xmlCellPr id="1" xr6:uid="{00000000-0010-0000-5E02-000001000000}" uniqueName="P1004257">
      <xmlPr mapId="1" xpath="/TFI-IZD-ZSE/IPK_1000356/P1004257" xmlDataType="decimal"/>
    </xmlCellPr>
  </singleXmlCell>
  <singleXmlCell id="617" xr6:uid="{00000000-000C-0000-FFFF-FFFF5F020000}" r="F18" connectionId="0">
    <xmlCellPr id="1" xr6:uid="{00000000-0010-0000-5F02-000001000000}" uniqueName="P1004258">
      <xmlPr mapId="1" xpath="/TFI-IZD-ZSE/IPK_1000356/P1004258" xmlDataType="decimal"/>
    </xmlCellPr>
  </singleXmlCell>
  <singleXmlCell id="618" xr6:uid="{00000000-000C-0000-FFFF-FFFF60020000}" r="G18" connectionId="0">
    <xmlCellPr id="1" xr6:uid="{00000000-0010-0000-6002-000001000000}" uniqueName="P1004259">
      <xmlPr mapId="1" xpath="/TFI-IZD-ZSE/IPK_1000356/P1004259" xmlDataType="decimal"/>
    </xmlCellPr>
  </singleXmlCell>
  <singleXmlCell id="619" xr6:uid="{00000000-000C-0000-FFFF-FFFF61020000}" r="H18" connectionId="0">
    <xmlCellPr id="1" xr6:uid="{00000000-0010-0000-6102-000001000000}" uniqueName="P1004260">
      <xmlPr mapId="1" xpath="/TFI-IZD-ZSE/IPK_1000356/P1004260" xmlDataType="decimal"/>
    </xmlCellPr>
  </singleXmlCell>
  <singleXmlCell id="620" xr6:uid="{00000000-000C-0000-FFFF-FFFF62020000}" r="I18" connectionId="0">
    <xmlCellPr id="1" xr6:uid="{00000000-0010-0000-6202-000001000000}" uniqueName="P1004261">
      <xmlPr mapId="1" xpath="/TFI-IZD-ZSE/IPK_1000356/P1004261" xmlDataType="decimal"/>
    </xmlCellPr>
  </singleXmlCell>
  <singleXmlCell id="621" xr6:uid="{00000000-000C-0000-FFFF-FFFF63020000}" r="J18" connectionId="0">
    <xmlCellPr id="1" xr6:uid="{00000000-0010-0000-6302-000001000000}" uniqueName="P1004262">
      <xmlPr mapId="1" xpath="/TFI-IZD-ZSE/IPK_1000356/P1004262" xmlDataType="decimal"/>
    </xmlCellPr>
  </singleXmlCell>
  <singleXmlCell id="622" xr6:uid="{00000000-000C-0000-FFFF-FFFF64020000}" r="K18" connectionId="0">
    <xmlCellPr id="1" xr6:uid="{00000000-0010-0000-6402-000001000000}" uniqueName="P1004263">
      <xmlPr mapId="1" xpath="/TFI-IZD-ZSE/IPK_1000356/P1004263" xmlDataType="decimal"/>
    </xmlCellPr>
  </singleXmlCell>
  <singleXmlCell id="623" xr6:uid="{00000000-000C-0000-FFFF-FFFF65020000}" r="C19" connectionId="0">
    <xmlCellPr id="1" xr6:uid="{00000000-0010-0000-6502-000001000000}" uniqueName="P1026631">
      <xmlPr mapId="1" xpath="/TFI-IZD-ZSE/IPK_1000356/P1026631" xmlDataType="decimal"/>
    </xmlCellPr>
  </singleXmlCell>
  <singleXmlCell id="624" xr6:uid="{00000000-000C-0000-FFFF-FFFF66020000}" r="D19" connectionId="0">
    <xmlCellPr id="1" xr6:uid="{00000000-0010-0000-6602-000001000000}" uniqueName="P1026632">
      <xmlPr mapId="1" xpath="/TFI-IZD-ZSE/IPK_1000356/P1026632" xmlDataType="decimal"/>
    </xmlCellPr>
  </singleXmlCell>
  <singleXmlCell id="625" xr6:uid="{00000000-000C-0000-FFFF-FFFF67020000}" r="E19" connectionId="0">
    <xmlCellPr id="1" xr6:uid="{00000000-0010-0000-6702-000001000000}" uniqueName="P1026633">
      <xmlPr mapId="1" xpath="/TFI-IZD-ZSE/IPK_1000356/P1026633" xmlDataType="decimal"/>
    </xmlCellPr>
  </singleXmlCell>
  <singleXmlCell id="626" xr6:uid="{00000000-000C-0000-FFFF-FFFF68020000}" r="F19" connectionId="0">
    <xmlCellPr id="1" xr6:uid="{00000000-0010-0000-6802-000001000000}" uniqueName="P1026634">
      <xmlPr mapId="1" xpath="/TFI-IZD-ZSE/IPK_1000356/P1026634" xmlDataType="decimal"/>
    </xmlCellPr>
  </singleXmlCell>
  <singleXmlCell id="627" xr6:uid="{00000000-000C-0000-FFFF-FFFF69020000}" r="G19" connectionId="0">
    <xmlCellPr id="1" xr6:uid="{00000000-0010-0000-6902-000001000000}" uniqueName="P1026635">
      <xmlPr mapId="1" xpath="/TFI-IZD-ZSE/IPK_1000356/P1026635" xmlDataType="decimal"/>
    </xmlCellPr>
  </singleXmlCell>
  <singleXmlCell id="628" xr6:uid="{00000000-000C-0000-FFFF-FFFF6A020000}" r="H19" connectionId="0">
    <xmlCellPr id="1" xr6:uid="{00000000-0010-0000-6A02-000001000000}" uniqueName="P1026636">
      <xmlPr mapId="1" xpath="/TFI-IZD-ZSE/IPK_1000356/P1026636" xmlDataType="decimal"/>
    </xmlCellPr>
  </singleXmlCell>
  <singleXmlCell id="629" xr6:uid="{00000000-000C-0000-FFFF-FFFF6B020000}" r="I19" connectionId="0">
    <xmlCellPr id="1" xr6:uid="{00000000-0010-0000-6B02-000001000000}" uniqueName="P1026637">
      <xmlPr mapId="1" xpath="/TFI-IZD-ZSE/IPK_1000356/P1026637" xmlDataType="decimal"/>
    </xmlCellPr>
  </singleXmlCell>
  <singleXmlCell id="630" xr6:uid="{00000000-000C-0000-FFFF-FFFF6C020000}" r="J19" connectionId="0">
    <xmlCellPr id="1" xr6:uid="{00000000-0010-0000-6C02-000001000000}" uniqueName="P1026638">
      <xmlPr mapId="1" xpath="/TFI-IZD-ZSE/IPK_1000356/P1026638" xmlDataType="decimal"/>
    </xmlCellPr>
  </singleXmlCell>
  <singleXmlCell id="631" xr6:uid="{00000000-000C-0000-FFFF-FFFF6D020000}" r="K19" connectionId="0">
    <xmlCellPr id="1" xr6:uid="{00000000-0010-0000-6D02-000001000000}" uniqueName="P1026639">
      <xmlPr mapId="1" xpath="/TFI-IZD-ZSE/IPK_1000356/P1026639" xmlDataType="decimal"/>
    </xmlCellPr>
  </singleXmlCell>
  <singleXmlCell id="632" xr6:uid="{00000000-000C-0000-FFFF-FFFF6E020000}" r="C20" connectionId="0">
    <xmlCellPr id="1" xr6:uid="{00000000-0010-0000-6E02-000001000000}" uniqueName="P1004264">
      <xmlPr mapId="1" xpath="/TFI-IZD-ZSE/IPK_1000356/P1004264" xmlDataType="decimal"/>
    </xmlCellPr>
  </singleXmlCell>
  <singleXmlCell id="633" xr6:uid="{00000000-000C-0000-FFFF-FFFF6F020000}" r="D20" connectionId="0">
    <xmlCellPr id="1" xr6:uid="{00000000-0010-0000-6F02-000001000000}" uniqueName="P1004265">
      <xmlPr mapId="1" xpath="/TFI-IZD-ZSE/IPK_1000356/P1004265" xmlDataType="decimal"/>
    </xmlCellPr>
  </singleXmlCell>
  <singleXmlCell id="634" xr6:uid="{00000000-000C-0000-FFFF-FFFF70020000}" r="E20" connectionId="0">
    <xmlCellPr id="1" xr6:uid="{00000000-0010-0000-7002-000001000000}" uniqueName="P1004266">
      <xmlPr mapId="1" xpath="/TFI-IZD-ZSE/IPK_1000356/P1004266" xmlDataType="decimal"/>
    </xmlCellPr>
  </singleXmlCell>
  <singleXmlCell id="635" xr6:uid="{00000000-000C-0000-FFFF-FFFF71020000}" r="F20" connectionId="0">
    <xmlCellPr id="1" xr6:uid="{00000000-0010-0000-7102-000001000000}" uniqueName="P1004267">
      <xmlPr mapId="1" xpath="/TFI-IZD-ZSE/IPK_1000356/P1004267" xmlDataType="decimal"/>
    </xmlCellPr>
  </singleXmlCell>
  <singleXmlCell id="636" xr6:uid="{00000000-000C-0000-FFFF-FFFF72020000}" r="G20" connectionId="0">
    <xmlCellPr id="1" xr6:uid="{00000000-0010-0000-7202-000001000000}" uniqueName="P1004268">
      <xmlPr mapId="1" xpath="/TFI-IZD-ZSE/IPK_1000356/P1004268" xmlDataType="decimal"/>
    </xmlCellPr>
  </singleXmlCell>
  <singleXmlCell id="637" xr6:uid="{00000000-000C-0000-FFFF-FFFF73020000}" r="H20" connectionId="0">
    <xmlCellPr id="1" xr6:uid="{00000000-0010-0000-7302-000001000000}" uniqueName="P1004269">
      <xmlPr mapId="1" xpath="/TFI-IZD-ZSE/IPK_1000356/P1004269" xmlDataType="decimal"/>
    </xmlCellPr>
  </singleXmlCell>
  <singleXmlCell id="638" xr6:uid="{00000000-000C-0000-FFFF-FFFF74020000}" r="I20" connectionId="0">
    <xmlCellPr id="1" xr6:uid="{00000000-0010-0000-7402-000001000000}" uniqueName="P1004270">
      <xmlPr mapId="1" xpath="/TFI-IZD-ZSE/IPK_1000356/P1004270" xmlDataType="decimal"/>
    </xmlCellPr>
  </singleXmlCell>
  <singleXmlCell id="639" xr6:uid="{00000000-000C-0000-FFFF-FFFF75020000}" r="J20" connectionId="0">
    <xmlCellPr id="1" xr6:uid="{00000000-0010-0000-7502-000001000000}" uniqueName="P1004271">
      <xmlPr mapId="1" xpath="/TFI-IZD-ZSE/IPK_1000356/P1004271" xmlDataType="decimal"/>
    </xmlCellPr>
  </singleXmlCell>
  <singleXmlCell id="640" xr6:uid="{00000000-000C-0000-FFFF-FFFF76020000}" r="K20" connectionId="0">
    <xmlCellPr id="1" xr6:uid="{00000000-0010-0000-7602-000001000000}" uniqueName="P1004272">
      <xmlPr mapId="1" xpath="/TFI-IZD-ZSE/IPK_1000356/P1004272" xmlDataType="decimal"/>
    </xmlCellPr>
  </singleXmlCell>
  <singleXmlCell id="641" xr6:uid="{00000000-000C-0000-FFFF-FFFF77020000}" r="C21" connectionId="0">
    <xmlCellPr id="1" xr6:uid="{00000000-0010-0000-7702-000001000000}" uniqueName="P1004273">
      <xmlPr mapId="1" xpath="/TFI-IZD-ZSE/IPK_1000356/P1004273" xmlDataType="decimal"/>
    </xmlCellPr>
  </singleXmlCell>
  <singleXmlCell id="642" xr6:uid="{00000000-000C-0000-FFFF-FFFF78020000}" r="D21" connectionId="0">
    <xmlCellPr id="1" xr6:uid="{00000000-0010-0000-7802-000001000000}" uniqueName="P1004274">
      <xmlPr mapId="1" xpath="/TFI-IZD-ZSE/IPK_1000356/P1004274" xmlDataType="decimal"/>
    </xmlCellPr>
  </singleXmlCell>
  <singleXmlCell id="643" xr6:uid="{00000000-000C-0000-FFFF-FFFF79020000}" r="E21" connectionId="0">
    <xmlCellPr id="1" xr6:uid="{00000000-0010-0000-7902-000001000000}" uniqueName="P1004275">
      <xmlPr mapId="1" xpath="/TFI-IZD-ZSE/IPK_1000356/P1004275" xmlDataType="decimal"/>
    </xmlCellPr>
  </singleXmlCell>
  <singleXmlCell id="644" xr6:uid="{00000000-000C-0000-FFFF-FFFF7A020000}" r="F21" connectionId="0">
    <xmlCellPr id="1" xr6:uid="{00000000-0010-0000-7A02-000001000000}" uniqueName="P1004276">
      <xmlPr mapId="1" xpath="/TFI-IZD-ZSE/IPK_1000356/P1004276" xmlDataType="decimal"/>
    </xmlCellPr>
  </singleXmlCell>
  <singleXmlCell id="645" xr6:uid="{00000000-000C-0000-FFFF-FFFF7B020000}" r="G21" connectionId="0">
    <xmlCellPr id="1" xr6:uid="{00000000-0010-0000-7B02-000001000000}" uniqueName="P1004277">
      <xmlPr mapId="1" xpath="/TFI-IZD-ZSE/IPK_1000356/P1004277" xmlDataType="decimal"/>
    </xmlCellPr>
  </singleXmlCell>
  <singleXmlCell id="646" xr6:uid="{00000000-000C-0000-FFFF-FFFF7C020000}" r="H21" connectionId="0">
    <xmlCellPr id="1" xr6:uid="{00000000-0010-0000-7C02-000001000000}" uniqueName="P1004278">
      <xmlPr mapId="1" xpath="/TFI-IZD-ZSE/IPK_1000356/P1004278" xmlDataType="decimal"/>
    </xmlCellPr>
  </singleXmlCell>
  <singleXmlCell id="647" xr6:uid="{00000000-000C-0000-FFFF-FFFF7D020000}" r="I21" connectionId="0">
    <xmlCellPr id="1" xr6:uid="{00000000-0010-0000-7D02-000001000000}" uniqueName="P1004279">
      <xmlPr mapId="1" xpath="/TFI-IZD-ZSE/IPK_1000356/P1004279" xmlDataType="decimal"/>
    </xmlCellPr>
  </singleXmlCell>
  <singleXmlCell id="648" xr6:uid="{00000000-000C-0000-FFFF-FFFF7E020000}" r="J21" connectionId="0">
    <xmlCellPr id="1" xr6:uid="{00000000-0010-0000-7E02-000001000000}" uniqueName="P1004280">
      <xmlPr mapId="1" xpath="/TFI-IZD-ZSE/IPK_1000356/P1004280" xmlDataType="decimal"/>
    </xmlCellPr>
  </singleXmlCell>
  <singleXmlCell id="649" xr6:uid="{00000000-000C-0000-FFFF-FFFF7F020000}" r="K21" connectionId="0">
    <xmlCellPr id="1" xr6:uid="{00000000-0010-0000-7F02-000001000000}" uniqueName="P1004281">
      <xmlPr mapId="1" xpath="/TFI-IZD-ZSE/IPK_1000356/P1004281" xmlDataType="decimal"/>
    </xmlCellPr>
  </singleXmlCell>
  <singleXmlCell id="650" xr6:uid="{00000000-000C-0000-FFFF-FFFF80020000}" r="C22" connectionId="0">
    <xmlCellPr id="1" xr6:uid="{00000000-0010-0000-8002-000001000000}" uniqueName="P1026640">
      <xmlPr mapId="1" xpath="/TFI-IZD-ZSE/IPK_1000356/P1026640" xmlDataType="decimal"/>
    </xmlCellPr>
  </singleXmlCell>
  <singleXmlCell id="651" xr6:uid="{00000000-000C-0000-FFFF-FFFF81020000}" r="D22" connectionId="0">
    <xmlCellPr id="1" xr6:uid="{00000000-0010-0000-8102-000001000000}" uniqueName="P1026641">
      <xmlPr mapId="1" xpath="/TFI-IZD-ZSE/IPK_1000356/P1026641" xmlDataType="decimal"/>
    </xmlCellPr>
  </singleXmlCell>
  <singleXmlCell id="652" xr6:uid="{00000000-000C-0000-FFFF-FFFF82020000}" r="E22" connectionId="0">
    <xmlCellPr id="1" xr6:uid="{00000000-0010-0000-8202-000001000000}" uniqueName="P1026642">
      <xmlPr mapId="1" xpath="/TFI-IZD-ZSE/IPK_1000356/P1026642" xmlDataType="decimal"/>
    </xmlCellPr>
  </singleXmlCell>
  <singleXmlCell id="653" xr6:uid="{00000000-000C-0000-FFFF-FFFF83020000}" r="F22" connectionId="0">
    <xmlCellPr id="1" xr6:uid="{00000000-0010-0000-8302-000001000000}" uniqueName="P1026643">
      <xmlPr mapId="1" xpath="/TFI-IZD-ZSE/IPK_1000356/P1026643" xmlDataType="decimal"/>
    </xmlCellPr>
  </singleXmlCell>
  <singleXmlCell id="654" xr6:uid="{00000000-000C-0000-FFFF-FFFF84020000}" r="G22" connectionId="0">
    <xmlCellPr id="1" xr6:uid="{00000000-0010-0000-8402-000001000000}" uniqueName="P1026644">
      <xmlPr mapId="1" xpath="/TFI-IZD-ZSE/IPK_1000356/P1026644" xmlDataType="decimal"/>
    </xmlCellPr>
  </singleXmlCell>
  <singleXmlCell id="655" xr6:uid="{00000000-000C-0000-FFFF-FFFF85020000}" r="H22" connectionId="0">
    <xmlCellPr id="1" xr6:uid="{00000000-0010-0000-8502-000001000000}" uniqueName="P1026645">
      <xmlPr mapId="1" xpath="/TFI-IZD-ZSE/IPK_1000356/P1026645" xmlDataType="decimal"/>
    </xmlCellPr>
  </singleXmlCell>
  <singleXmlCell id="656" xr6:uid="{00000000-000C-0000-FFFF-FFFF86020000}" r="I22" connectionId="0">
    <xmlCellPr id="1" xr6:uid="{00000000-0010-0000-8602-000001000000}" uniqueName="P1026646">
      <xmlPr mapId="1" xpath="/TFI-IZD-ZSE/IPK_1000356/P1026646" xmlDataType="decimal"/>
    </xmlCellPr>
  </singleXmlCell>
  <singleXmlCell id="657" xr6:uid="{00000000-000C-0000-FFFF-FFFF87020000}" r="J22" connectionId="0">
    <xmlCellPr id="1" xr6:uid="{00000000-0010-0000-8702-000001000000}" uniqueName="P1026647">
      <xmlPr mapId="1" xpath="/TFI-IZD-ZSE/IPK_1000356/P1026647" xmlDataType="decimal"/>
    </xmlCellPr>
  </singleXmlCell>
  <singleXmlCell id="658" xr6:uid="{00000000-000C-0000-FFFF-FFFF88020000}" r="K22" connectionId="0">
    <xmlCellPr id="1" xr6:uid="{00000000-0010-0000-8802-000001000000}" uniqueName="P1026648">
      <xmlPr mapId="1" xpath="/TFI-IZD-ZSE/IPK_1000356/P1026648" xmlDataType="decimal"/>
    </xmlCellPr>
  </singleXmlCell>
  <singleXmlCell id="659" xr6:uid="{00000000-000C-0000-FFFF-FFFF89020000}" r="C23" connectionId="0">
    <xmlCellPr id="1" xr6:uid="{00000000-0010-0000-8902-000001000000}" uniqueName="P1026649">
      <xmlPr mapId="1" xpath="/TFI-IZD-ZSE/IPK_1000356/P1026649" xmlDataType="decimal"/>
    </xmlCellPr>
  </singleXmlCell>
  <singleXmlCell id="660" xr6:uid="{00000000-000C-0000-FFFF-FFFF8A020000}" r="D23" connectionId="0">
    <xmlCellPr id="1" xr6:uid="{00000000-0010-0000-8A02-000001000000}" uniqueName="P1026650">
      <xmlPr mapId="1" xpath="/TFI-IZD-ZSE/IPK_1000356/P1026650" xmlDataType="decimal"/>
    </xmlCellPr>
  </singleXmlCell>
  <singleXmlCell id="661" xr6:uid="{00000000-000C-0000-FFFF-FFFF8B020000}" r="E23" connectionId="0">
    <xmlCellPr id="1" xr6:uid="{00000000-0010-0000-8B02-000001000000}" uniqueName="P1026651">
      <xmlPr mapId="1" xpath="/TFI-IZD-ZSE/IPK_1000356/P1026651" xmlDataType="decimal"/>
    </xmlCellPr>
  </singleXmlCell>
  <singleXmlCell id="662" xr6:uid="{00000000-000C-0000-FFFF-FFFF8C020000}" r="F23" connectionId="0">
    <xmlCellPr id="1" xr6:uid="{00000000-0010-0000-8C02-000001000000}" uniqueName="P1026652">
      <xmlPr mapId="1" xpath="/TFI-IZD-ZSE/IPK_1000356/P1026652" xmlDataType="decimal"/>
    </xmlCellPr>
  </singleXmlCell>
  <singleXmlCell id="663" xr6:uid="{00000000-000C-0000-FFFF-FFFF8D020000}" r="G23" connectionId="0">
    <xmlCellPr id="1" xr6:uid="{00000000-0010-0000-8D02-000001000000}" uniqueName="P1026653">
      <xmlPr mapId="1" xpath="/TFI-IZD-ZSE/IPK_1000356/P1026653" xmlDataType="decimal"/>
    </xmlCellPr>
  </singleXmlCell>
  <singleXmlCell id="664" xr6:uid="{00000000-000C-0000-FFFF-FFFF8E020000}" r="H23" connectionId="0">
    <xmlCellPr id="1" xr6:uid="{00000000-0010-0000-8E02-000001000000}" uniqueName="P1026654">
      <xmlPr mapId="1" xpath="/TFI-IZD-ZSE/IPK_1000356/P1026654" xmlDataType="decimal"/>
    </xmlCellPr>
  </singleXmlCell>
  <singleXmlCell id="665" xr6:uid="{00000000-000C-0000-FFFF-FFFF8F020000}" r="I23" connectionId="0">
    <xmlCellPr id="1" xr6:uid="{00000000-0010-0000-8F02-000001000000}" uniqueName="P1026655">
      <xmlPr mapId="1" xpath="/TFI-IZD-ZSE/IPK_1000356/P1026655" xmlDataType="decimal"/>
    </xmlCellPr>
  </singleXmlCell>
  <singleXmlCell id="666" xr6:uid="{00000000-000C-0000-FFFF-FFFF90020000}" r="J23" connectionId="0">
    <xmlCellPr id="1" xr6:uid="{00000000-0010-0000-9002-000001000000}" uniqueName="P1026656">
      <xmlPr mapId="1" xpath="/TFI-IZD-ZSE/IPK_1000356/P1026656" xmlDataType="decimal"/>
    </xmlCellPr>
  </singleXmlCell>
  <singleXmlCell id="667" xr6:uid="{00000000-000C-0000-FFFF-FFFF91020000}" r="K23" connectionId="0">
    <xmlCellPr id="1" xr6:uid="{00000000-0010-0000-9102-000001000000}" uniqueName="P1026657">
      <xmlPr mapId="1" xpath="/TFI-IZD-ZSE/IPK_1000356/P1026657" xmlDataType="decimal"/>
    </xmlCellPr>
  </singleXmlCell>
  <singleXmlCell id="668" xr6:uid="{00000000-000C-0000-FFFF-FFFF92020000}" r="C24" connectionId="0">
    <xmlCellPr id="1" xr6:uid="{00000000-0010-0000-9202-000001000000}" uniqueName="P1004282">
      <xmlPr mapId="1" xpath="/TFI-IZD-ZSE/IPK_1000356/P1004282" xmlDataType="decimal"/>
    </xmlCellPr>
  </singleXmlCell>
  <singleXmlCell id="669" xr6:uid="{00000000-000C-0000-FFFF-FFFF93020000}" r="D24" connectionId="0">
    <xmlCellPr id="1" xr6:uid="{00000000-0010-0000-9302-000001000000}" uniqueName="P1004283">
      <xmlPr mapId="1" xpath="/TFI-IZD-ZSE/IPK_1000356/P1004283" xmlDataType="decimal"/>
    </xmlCellPr>
  </singleXmlCell>
  <singleXmlCell id="670" xr6:uid="{00000000-000C-0000-FFFF-FFFF94020000}" r="E24" connectionId="0">
    <xmlCellPr id="1" xr6:uid="{00000000-0010-0000-9402-000001000000}" uniqueName="P1004284">
      <xmlPr mapId="1" xpath="/TFI-IZD-ZSE/IPK_1000356/P1004284" xmlDataType="decimal"/>
    </xmlCellPr>
  </singleXmlCell>
  <singleXmlCell id="671" xr6:uid="{00000000-000C-0000-FFFF-FFFF95020000}" r="F24" connectionId="0">
    <xmlCellPr id="1" xr6:uid="{00000000-0010-0000-9502-000001000000}" uniqueName="P1004285">
      <xmlPr mapId="1" xpath="/TFI-IZD-ZSE/IPK_1000356/P1004285" xmlDataType="decimal"/>
    </xmlCellPr>
  </singleXmlCell>
  <singleXmlCell id="672" xr6:uid="{00000000-000C-0000-FFFF-FFFF96020000}" r="G24" connectionId="0">
    <xmlCellPr id="1" xr6:uid="{00000000-0010-0000-9602-000001000000}" uniqueName="P1004286">
      <xmlPr mapId="1" xpath="/TFI-IZD-ZSE/IPK_1000356/P1004286" xmlDataType="decimal"/>
    </xmlCellPr>
  </singleXmlCell>
  <singleXmlCell id="673" xr6:uid="{00000000-000C-0000-FFFF-FFFF97020000}" r="H24" connectionId="0">
    <xmlCellPr id="1" xr6:uid="{00000000-0010-0000-9702-000001000000}" uniqueName="P1004287">
      <xmlPr mapId="1" xpath="/TFI-IZD-ZSE/IPK_1000356/P1004287" xmlDataType="decimal"/>
    </xmlCellPr>
  </singleXmlCell>
  <singleXmlCell id="674" xr6:uid="{00000000-000C-0000-FFFF-FFFF98020000}" r="I24" connectionId="0">
    <xmlCellPr id="1" xr6:uid="{00000000-0010-0000-9802-000001000000}" uniqueName="P1004288">
      <xmlPr mapId="1" xpath="/TFI-IZD-ZSE/IPK_1000356/P1004288" xmlDataType="decimal"/>
    </xmlCellPr>
  </singleXmlCell>
  <singleXmlCell id="675" xr6:uid="{00000000-000C-0000-FFFF-FFFF99020000}" r="J24" connectionId="0">
    <xmlCellPr id="1" xr6:uid="{00000000-0010-0000-9902-000001000000}" uniqueName="P1004289">
      <xmlPr mapId="1" xpath="/TFI-IZD-ZSE/IPK_1000356/P1004289" xmlDataType="decimal"/>
    </xmlCellPr>
  </singleXmlCell>
  <singleXmlCell id="676" xr6:uid="{00000000-000C-0000-FFFF-FFFF9A020000}" r="K24" connectionId="0">
    <xmlCellPr id="1" xr6:uid="{00000000-0010-0000-9A02-000001000000}" uniqueName="P1004290">
      <xmlPr mapId="1" xpath="/TFI-IZD-ZSE/IPK_1000356/P1004290" xmlDataType="decimal"/>
    </xmlCellPr>
  </singleXmlCell>
  <singleXmlCell id="677" xr6:uid="{00000000-000C-0000-FFFF-FFFF9B020000}" r="C25" connectionId="0">
    <xmlCellPr id="1" xr6:uid="{00000000-0010-0000-9B02-000001000000}" uniqueName="P1004291">
      <xmlPr mapId="1" xpath="/TFI-IZD-ZSE/IPK_1000356/P1004291" xmlDataType="decimal"/>
    </xmlCellPr>
  </singleXmlCell>
  <singleXmlCell id="678" xr6:uid="{00000000-000C-0000-FFFF-FFFF9C020000}" r="D25" connectionId="0">
    <xmlCellPr id="1" xr6:uid="{00000000-0010-0000-9C02-000001000000}" uniqueName="P1004292">
      <xmlPr mapId="1" xpath="/TFI-IZD-ZSE/IPK_1000356/P1004292" xmlDataType="decimal"/>
    </xmlCellPr>
  </singleXmlCell>
  <singleXmlCell id="679" xr6:uid="{00000000-000C-0000-FFFF-FFFF9D020000}" r="E25" connectionId="0">
    <xmlCellPr id="1" xr6:uid="{00000000-0010-0000-9D02-000001000000}" uniqueName="P1004293">
      <xmlPr mapId="1" xpath="/TFI-IZD-ZSE/IPK_1000356/P1004293" xmlDataType="decimal"/>
    </xmlCellPr>
  </singleXmlCell>
  <singleXmlCell id="680" xr6:uid="{00000000-000C-0000-FFFF-FFFF9E020000}" r="F25" connectionId="0">
    <xmlCellPr id="1" xr6:uid="{00000000-0010-0000-9E02-000001000000}" uniqueName="P1004294">
      <xmlPr mapId="1" xpath="/TFI-IZD-ZSE/IPK_1000356/P1004294" xmlDataType="decimal"/>
    </xmlCellPr>
  </singleXmlCell>
  <singleXmlCell id="681" xr6:uid="{00000000-000C-0000-FFFF-FFFF9F020000}" r="G25" connectionId="0">
    <xmlCellPr id="1" xr6:uid="{00000000-0010-0000-9F02-000001000000}" uniqueName="P1004295">
      <xmlPr mapId="1" xpath="/TFI-IZD-ZSE/IPK_1000356/P1004295" xmlDataType="decimal"/>
    </xmlCellPr>
  </singleXmlCell>
  <singleXmlCell id="682" xr6:uid="{00000000-000C-0000-FFFF-FFFFA0020000}" r="H25" connectionId="0">
    <xmlCellPr id="1" xr6:uid="{00000000-0010-0000-A002-000001000000}" uniqueName="P1004296">
      <xmlPr mapId="1" xpath="/TFI-IZD-ZSE/IPK_1000356/P1004296" xmlDataType="decimal"/>
    </xmlCellPr>
  </singleXmlCell>
  <singleXmlCell id="683" xr6:uid="{00000000-000C-0000-FFFF-FFFFA1020000}" r="I25" connectionId="0">
    <xmlCellPr id="1" xr6:uid="{00000000-0010-0000-A102-000001000000}" uniqueName="P1004297">
      <xmlPr mapId="1" xpath="/TFI-IZD-ZSE/IPK_1000356/P1004297" xmlDataType="decimal"/>
    </xmlCellPr>
  </singleXmlCell>
  <singleXmlCell id="684" xr6:uid="{00000000-000C-0000-FFFF-FFFFA2020000}" r="J25" connectionId="0">
    <xmlCellPr id="1" xr6:uid="{00000000-0010-0000-A202-000001000000}" uniqueName="P1004298">
      <xmlPr mapId="1" xpath="/TFI-IZD-ZSE/IPK_1000356/P1004298" xmlDataType="decimal"/>
    </xmlCellPr>
  </singleXmlCell>
  <singleXmlCell id="685" xr6:uid="{00000000-000C-0000-FFFF-FFFFA3020000}" r="K25" connectionId="0">
    <xmlCellPr id="1" xr6:uid="{00000000-0010-0000-A302-000001000000}" uniqueName="P1004299">
      <xmlPr mapId="1" xpath="/TFI-IZD-ZSE/IPK_1000356/P1004299" xmlDataType="decimal"/>
    </xmlCellPr>
  </singleXmlCell>
  <singleXmlCell id="686" xr6:uid="{00000000-000C-0000-FFFF-FFFFA4020000}" r="C26" connectionId="0">
    <xmlCellPr id="1" xr6:uid="{00000000-0010-0000-A402-000001000000}" uniqueName="P1026658">
      <xmlPr mapId="1" xpath="/TFI-IZD-ZSE/IPK_1000356/P1026658" xmlDataType="decimal"/>
    </xmlCellPr>
  </singleXmlCell>
  <singleXmlCell id="687" xr6:uid="{00000000-000C-0000-FFFF-FFFFA5020000}" r="D26" connectionId="0">
    <xmlCellPr id="1" xr6:uid="{00000000-0010-0000-A502-000001000000}" uniqueName="P1026659">
      <xmlPr mapId="1" xpath="/TFI-IZD-ZSE/IPK_1000356/P1026659" xmlDataType="decimal"/>
    </xmlCellPr>
  </singleXmlCell>
  <singleXmlCell id="688" xr6:uid="{00000000-000C-0000-FFFF-FFFFA6020000}" r="E26" connectionId="0">
    <xmlCellPr id="1" xr6:uid="{00000000-0010-0000-A602-000001000000}" uniqueName="P1026660">
      <xmlPr mapId="1" xpath="/TFI-IZD-ZSE/IPK_1000356/P1026660" xmlDataType="decimal"/>
    </xmlCellPr>
  </singleXmlCell>
  <singleXmlCell id="689" xr6:uid="{00000000-000C-0000-FFFF-FFFFA7020000}" r="F26" connectionId="0">
    <xmlCellPr id="1" xr6:uid="{00000000-0010-0000-A702-000001000000}" uniqueName="P1026661">
      <xmlPr mapId="1" xpath="/TFI-IZD-ZSE/IPK_1000356/P1026661" xmlDataType="decimal"/>
    </xmlCellPr>
  </singleXmlCell>
  <singleXmlCell id="690" xr6:uid="{00000000-000C-0000-FFFF-FFFFA8020000}" r="G26" connectionId="0">
    <xmlCellPr id="1" xr6:uid="{00000000-0010-0000-A802-000001000000}" uniqueName="P1026662">
      <xmlPr mapId="1" xpath="/TFI-IZD-ZSE/IPK_1000356/P1026662" xmlDataType="decimal"/>
    </xmlCellPr>
  </singleXmlCell>
  <singleXmlCell id="691" xr6:uid="{00000000-000C-0000-FFFF-FFFFA9020000}" r="H26" connectionId="0">
    <xmlCellPr id="1" xr6:uid="{00000000-0010-0000-A902-000001000000}" uniqueName="P1026663">
      <xmlPr mapId="1" xpath="/TFI-IZD-ZSE/IPK_1000356/P1026663" xmlDataType="decimal"/>
    </xmlCellPr>
  </singleXmlCell>
  <singleXmlCell id="692" xr6:uid="{00000000-000C-0000-FFFF-FFFFAA020000}" r="I26" connectionId="0">
    <xmlCellPr id="1" xr6:uid="{00000000-0010-0000-AA02-000001000000}" uniqueName="P1026664">
      <xmlPr mapId="1" xpath="/TFI-IZD-ZSE/IPK_1000356/P1026664" xmlDataType="decimal"/>
    </xmlCellPr>
  </singleXmlCell>
  <singleXmlCell id="693" xr6:uid="{00000000-000C-0000-FFFF-FFFFAB020000}" r="J26" connectionId="0">
    <xmlCellPr id="1" xr6:uid="{00000000-0010-0000-AB02-000001000000}" uniqueName="P1026665">
      <xmlPr mapId="1" xpath="/TFI-IZD-ZSE/IPK_1000356/P1026665" xmlDataType="decimal"/>
    </xmlCellPr>
  </singleXmlCell>
  <singleXmlCell id="694" xr6:uid="{00000000-000C-0000-FFFF-FFFFAC020000}" r="K26" connectionId="0">
    <xmlCellPr id="1" xr6:uid="{00000000-0010-0000-AC02-000001000000}" uniqueName="P1026666">
      <xmlPr mapId="1" xpath="/TFI-IZD-ZSE/IPK_1000356/P1026666" xmlDataType="decimal"/>
    </xmlCellPr>
  </singleXmlCell>
  <singleXmlCell id="695" xr6:uid="{00000000-000C-0000-FFFF-FFFFAD020000}" r="C27" connectionId="0">
    <xmlCellPr id="1" xr6:uid="{00000000-0010-0000-AD02-000001000000}" uniqueName="P1004300">
      <xmlPr mapId="1" xpath="/TFI-IZD-ZSE/IPK_1000356/P1004300" xmlDataType="decimal"/>
    </xmlCellPr>
  </singleXmlCell>
  <singleXmlCell id="696" xr6:uid="{00000000-000C-0000-FFFF-FFFFAE020000}" r="D27" connectionId="0">
    <xmlCellPr id="1" xr6:uid="{00000000-0010-0000-AE02-000001000000}" uniqueName="P1004301">
      <xmlPr mapId="1" xpath="/TFI-IZD-ZSE/IPK_1000356/P1004301" xmlDataType="decimal"/>
    </xmlCellPr>
  </singleXmlCell>
  <singleXmlCell id="697" xr6:uid="{00000000-000C-0000-FFFF-FFFFAF020000}" r="E27" connectionId="0">
    <xmlCellPr id="1" xr6:uid="{00000000-0010-0000-AF02-000001000000}" uniqueName="P1004302">
      <xmlPr mapId="1" xpath="/TFI-IZD-ZSE/IPK_1000356/P1004302" xmlDataType="decimal"/>
    </xmlCellPr>
  </singleXmlCell>
  <singleXmlCell id="698" xr6:uid="{00000000-000C-0000-FFFF-FFFFB0020000}" r="F27" connectionId="0">
    <xmlCellPr id="1" xr6:uid="{00000000-0010-0000-B002-000001000000}" uniqueName="P1004303">
      <xmlPr mapId="1" xpath="/TFI-IZD-ZSE/IPK_1000356/P1004303" xmlDataType="decimal"/>
    </xmlCellPr>
  </singleXmlCell>
  <singleXmlCell id="699" xr6:uid="{00000000-000C-0000-FFFF-FFFFB1020000}" r="G27" connectionId="0">
    <xmlCellPr id="1" xr6:uid="{00000000-0010-0000-B102-000001000000}" uniqueName="P1004304">
      <xmlPr mapId="1" xpath="/TFI-IZD-ZSE/IPK_1000356/P1004304" xmlDataType="decimal"/>
    </xmlCellPr>
  </singleXmlCell>
  <singleXmlCell id="700" xr6:uid="{00000000-000C-0000-FFFF-FFFFB2020000}" r="H27" connectionId="0">
    <xmlCellPr id="1" xr6:uid="{00000000-0010-0000-B202-000001000000}" uniqueName="P1004305">
      <xmlPr mapId="1" xpath="/TFI-IZD-ZSE/IPK_1000356/P1004305" xmlDataType="decimal"/>
    </xmlCellPr>
  </singleXmlCell>
  <singleXmlCell id="701" xr6:uid="{00000000-000C-0000-FFFF-FFFFB3020000}" r="I27" connectionId="0">
    <xmlCellPr id="1" xr6:uid="{00000000-0010-0000-B302-000001000000}" uniqueName="P1004306">
      <xmlPr mapId="1" xpath="/TFI-IZD-ZSE/IPK_1000356/P1004306" xmlDataType="decimal"/>
    </xmlCellPr>
  </singleXmlCell>
  <singleXmlCell id="702" xr6:uid="{00000000-000C-0000-FFFF-FFFFB4020000}" r="J27" connectionId="0">
    <xmlCellPr id="1" xr6:uid="{00000000-0010-0000-B402-000001000000}" uniqueName="P1004307">
      <xmlPr mapId="1" xpath="/TFI-IZD-ZSE/IPK_1000356/P1004307" xmlDataType="decimal"/>
    </xmlCellPr>
  </singleXmlCell>
  <singleXmlCell id="703" xr6:uid="{00000000-000C-0000-FFFF-FFFFB5020000}" r="K27" connectionId="0">
    <xmlCellPr id="1" xr6:uid="{00000000-0010-0000-B502-000001000000}" uniqueName="P1004308">
      <xmlPr mapId="1" xpath="/TFI-IZD-ZSE/IPK_1000356/P1004308" xmlDataType="decimal"/>
    </xmlCellPr>
  </singleXmlCell>
  <singleXmlCell id="704" xr6:uid="{00000000-000C-0000-FFFF-FFFFB6020000}" r="C28" connectionId="0">
    <xmlCellPr id="1" xr6:uid="{00000000-0010-0000-B602-000001000000}" uniqueName="P1004309">
      <xmlPr mapId="1" xpath="/TFI-IZD-ZSE/IPK_1000356/P1004309" xmlDataType="decimal"/>
    </xmlCellPr>
  </singleXmlCell>
  <singleXmlCell id="705" xr6:uid="{00000000-000C-0000-FFFF-FFFFB7020000}" r="D28" connectionId="0">
    <xmlCellPr id="1" xr6:uid="{00000000-0010-0000-B702-000001000000}" uniqueName="P1004310">
      <xmlPr mapId="1" xpath="/TFI-IZD-ZSE/IPK_1000356/P1004310" xmlDataType="decimal"/>
    </xmlCellPr>
  </singleXmlCell>
  <singleXmlCell id="706" xr6:uid="{00000000-000C-0000-FFFF-FFFFB8020000}" r="E28" connectionId="0">
    <xmlCellPr id="1" xr6:uid="{00000000-0010-0000-B802-000001000000}" uniqueName="P1004311">
      <xmlPr mapId="1" xpath="/TFI-IZD-ZSE/IPK_1000356/P1004311" xmlDataType="decimal"/>
    </xmlCellPr>
  </singleXmlCell>
  <singleXmlCell id="707" xr6:uid="{00000000-000C-0000-FFFF-FFFFB9020000}" r="F28" connectionId="0">
    <xmlCellPr id="1" xr6:uid="{00000000-0010-0000-B902-000001000000}" uniqueName="P1004312">
      <xmlPr mapId="1" xpath="/TFI-IZD-ZSE/IPK_1000356/P1004312" xmlDataType="decimal"/>
    </xmlCellPr>
  </singleXmlCell>
  <singleXmlCell id="708" xr6:uid="{00000000-000C-0000-FFFF-FFFFBA020000}" r="G28" connectionId="0">
    <xmlCellPr id="1" xr6:uid="{00000000-0010-0000-BA02-000001000000}" uniqueName="P1004313">
      <xmlPr mapId="1" xpath="/TFI-IZD-ZSE/IPK_1000356/P1004313" xmlDataType="decimal"/>
    </xmlCellPr>
  </singleXmlCell>
  <singleXmlCell id="709" xr6:uid="{00000000-000C-0000-FFFF-FFFFBB020000}" r="H28" connectionId="0">
    <xmlCellPr id="1" xr6:uid="{00000000-0010-0000-BB02-000001000000}" uniqueName="P1004314">
      <xmlPr mapId="1" xpath="/TFI-IZD-ZSE/IPK_1000356/P1004314" xmlDataType="decimal"/>
    </xmlCellPr>
  </singleXmlCell>
  <singleXmlCell id="710" xr6:uid="{00000000-000C-0000-FFFF-FFFFBC020000}" r="I28" connectionId="0">
    <xmlCellPr id="1" xr6:uid="{00000000-0010-0000-BC02-000001000000}" uniqueName="P1004315">
      <xmlPr mapId="1" xpath="/TFI-IZD-ZSE/IPK_1000356/P1004315" xmlDataType="decimal"/>
    </xmlCellPr>
  </singleXmlCell>
  <singleXmlCell id="711" xr6:uid="{00000000-000C-0000-FFFF-FFFFBD020000}" r="J28" connectionId="0">
    <xmlCellPr id="1" xr6:uid="{00000000-0010-0000-BD02-000001000000}" uniqueName="P1004316">
      <xmlPr mapId="1" xpath="/TFI-IZD-ZSE/IPK_1000356/P1004316" xmlDataType="decimal"/>
    </xmlCellPr>
  </singleXmlCell>
  <singleXmlCell id="712" xr6:uid="{00000000-000C-0000-FFFF-FFFFBE020000}" r="K28" connectionId="0">
    <xmlCellPr id="1" xr6:uid="{00000000-0010-0000-BE02-000001000000}" uniqueName="P1004317">
      <xmlPr mapId="1" xpath="/TFI-IZD-ZSE/IPK_1000356/P1004317" xmlDataType="decimal"/>
    </xmlCellPr>
  </singleXmlCell>
  <singleXmlCell id="713" xr6:uid="{00000000-000C-0000-FFFF-FFFFBF020000}" r="C29" connectionId="0">
    <xmlCellPr id="1" xr6:uid="{00000000-0010-0000-BF02-000001000000}" uniqueName="P1004318">
      <xmlPr mapId="1" xpath="/TFI-IZD-ZSE/IPK_1000356/P1004318" xmlDataType="decimal"/>
    </xmlCellPr>
  </singleXmlCell>
  <singleXmlCell id="714" xr6:uid="{00000000-000C-0000-FFFF-FFFFC0020000}" r="D29" connectionId="0">
    <xmlCellPr id="1" xr6:uid="{00000000-0010-0000-C002-000001000000}" uniqueName="P1004319">
      <xmlPr mapId="1" xpath="/TFI-IZD-ZSE/IPK_1000356/P1004319" xmlDataType="decimal"/>
    </xmlCellPr>
  </singleXmlCell>
  <singleXmlCell id="715" xr6:uid="{00000000-000C-0000-FFFF-FFFFC1020000}" r="E29" connectionId="0">
    <xmlCellPr id="1" xr6:uid="{00000000-0010-0000-C102-000001000000}" uniqueName="P1004320">
      <xmlPr mapId="1" xpath="/TFI-IZD-ZSE/IPK_1000356/P1004320" xmlDataType="decimal"/>
    </xmlCellPr>
  </singleXmlCell>
  <singleXmlCell id="716" xr6:uid="{00000000-000C-0000-FFFF-FFFFC2020000}" r="F29" connectionId="0">
    <xmlCellPr id="1" xr6:uid="{00000000-0010-0000-C202-000001000000}" uniqueName="P1004321">
      <xmlPr mapId="1" xpath="/TFI-IZD-ZSE/IPK_1000356/P1004321" xmlDataType="decimal"/>
    </xmlCellPr>
  </singleXmlCell>
  <singleXmlCell id="717" xr6:uid="{00000000-000C-0000-FFFF-FFFFC3020000}" r="G29" connectionId="0">
    <xmlCellPr id="1" xr6:uid="{00000000-0010-0000-C302-000001000000}" uniqueName="P1004322">
      <xmlPr mapId="1" xpath="/TFI-IZD-ZSE/IPK_1000356/P1004322" xmlDataType="decimal"/>
    </xmlCellPr>
  </singleXmlCell>
  <singleXmlCell id="718" xr6:uid="{00000000-000C-0000-FFFF-FFFFC4020000}" r="H29" connectionId="0">
    <xmlCellPr id="1" xr6:uid="{00000000-0010-0000-C402-000001000000}" uniqueName="P1004323">
      <xmlPr mapId="1" xpath="/TFI-IZD-ZSE/IPK_1000356/P1004323" xmlDataType="decimal"/>
    </xmlCellPr>
  </singleXmlCell>
  <singleXmlCell id="719" xr6:uid="{00000000-000C-0000-FFFF-FFFFC5020000}" r="I29" connectionId="0">
    <xmlCellPr id="1" xr6:uid="{00000000-0010-0000-C502-000001000000}" uniqueName="P1004324">
      <xmlPr mapId="1" xpath="/TFI-IZD-ZSE/IPK_1000356/P1004324" xmlDataType="decimal"/>
    </xmlCellPr>
  </singleXmlCell>
  <singleXmlCell id="720" xr6:uid="{00000000-000C-0000-FFFF-FFFFC6020000}" r="J29" connectionId="0">
    <xmlCellPr id="1" xr6:uid="{00000000-0010-0000-C602-000001000000}" uniqueName="P1004325">
      <xmlPr mapId="1" xpath="/TFI-IZD-ZSE/IPK_1000356/P1004325" xmlDataType="decimal"/>
    </xmlCellPr>
  </singleXmlCell>
  <singleXmlCell id="721" xr6:uid="{00000000-000C-0000-FFFF-FFFFC7020000}" r="K29" connectionId="0">
    <xmlCellPr id="1" xr6:uid="{00000000-0010-0000-C702-000001000000}" uniqueName="P1004326">
      <xmlPr mapId="1" xpath="/TFI-IZD-ZSE/IPK_1000356/P1004326" xmlDataType="decimal"/>
    </xmlCellPr>
  </singleXmlCell>
  <singleXmlCell id="722" xr6:uid="{00000000-000C-0000-FFFF-FFFFC8020000}" r="C30" connectionId="0">
    <xmlCellPr id="1" xr6:uid="{00000000-0010-0000-C802-000001000000}" uniqueName="P1004327">
      <xmlPr mapId="1" xpath="/TFI-IZD-ZSE/IPK_1000356/P1004327" xmlDataType="decimal"/>
    </xmlCellPr>
  </singleXmlCell>
  <singleXmlCell id="723" xr6:uid="{00000000-000C-0000-FFFF-FFFFC9020000}" r="D30" connectionId="0">
    <xmlCellPr id="1" xr6:uid="{00000000-0010-0000-C902-000001000000}" uniqueName="P1004328">
      <xmlPr mapId="1" xpath="/TFI-IZD-ZSE/IPK_1000356/P1004328" xmlDataType="decimal"/>
    </xmlCellPr>
  </singleXmlCell>
  <singleXmlCell id="724" xr6:uid="{00000000-000C-0000-FFFF-FFFFCA020000}" r="E30" connectionId="0">
    <xmlCellPr id="1" xr6:uid="{00000000-0010-0000-CA02-000001000000}" uniqueName="P1004329">
      <xmlPr mapId="1" xpath="/TFI-IZD-ZSE/IPK_1000356/P1004329" xmlDataType="decimal"/>
    </xmlCellPr>
  </singleXmlCell>
  <singleXmlCell id="725" xr6:uid="{00000000-000C-0000-FFFF-FFFFCB020000}" r="F30" connectionId="0">
    <xmlCellPr id="1" xr6:uid="{00000000-0010-0000-CB02-000001000000}" uniqueName="P1004330">
      <xmlPr mapId="1" xpath="/TFI-IZD-ZSE/IPK_1000356/P1004330" xmlDataType="decimal"/>
    </xmlCellPr>
  </singleXmlCell>
  <singleXmlCell id="726" xr6:uid="{00000000-000C-0000-FFFF-FFFFCC020000}" r="G30" connectionId="0">
    <xmlCellPr id="1" xr6:uid="{00000000-0010-0000-CC02-000001000000}" uniqueName="P1004331">
      <xmlPr mapId="1" xpath="/TFI-IZD-ZSE/IPK_1000356/P1004331" xmlDataType="decimal"/>
    </xmlCellPr>
  </singleXmlCell>
  <singleXmlCell id="727" xr6:uid="{00000000-000C-0000-FFFF-FFFFCD020000}" r="H30" connectionId="0">
    <xmlCellPr id="1" xr6:uid="{00000000-0010-0000-CD02-000001000000}" uniqueName="P1004332">
      <xmlPr mapId="1" xpath="/TFI-IZD-ZSE/IPK_1000356/P1004332" xmlDataType="decimal"/>
    </xmlCellPr>
  </singleXmlCell>
  <singleXmlCell id="728" xr6:uid="{00000000-000C-0000-FFFF-FFFFCE020000}" r="I30" connectionId="0">
    <xmlCellPr id="1" xr6:uid="{00000000-0010-0000-CE02-000001000000}" uniqueName="P1004333">
      <xmlPr mapId="1" xpath="/TFI-IZD-ZSE/IPK_1000356/P1004333" xmlDataType="decimal"/>
    </xmlCellPr>
  </singleXmlCell>
  <singleXmlCell id="729" xr6:uid="{00000000-000C-0000-FFFF-FFFFCF020000}" r="J30" connectionId="0">
    <xmlCellPr id="1" xr6:uid="{00000000-0010-0000-CF02-000001000000}" uniqueName="P1004334">
      <xmlPr mapId="1" xpath="/TFI-IZD-ZSE/IPK_1000356/P1004334" xmlDataType="decimal"/>
    </xmlCellPr>
  </singleXmlCell>
  <singleXmlCell id="730" xr6:uid="{00000000-000C-0000-FFFF-FFFFD0020000}" r="K30" connectionId="0">
    <xmlCellPr id="1" xr6:uid="{00000000-0010-0000-D002-000001000000}" uniqueName="P1004335">
      <xmlPr mapId="1" xpath="/TFI-IZD-ZSE/IPK_1000356/P1004335" xmlDataType="decimal"/>
    </xmlCellPr>
  </singleXmlCell>
  <singleXmlCell id="731" xr6:uid="{00000000-000C-0000-FFFF-FFFFD1020000}" r="C31" connectionId="0">
    <xmlCellPr id="1" xr6:uid="{00000000-0010-0000-D102-000001000000}" uniqueName="P1004336">
      <xmlPr mapId="1" xpath="/TFI-IZD-ZSE/IPK_1000356/P1004336" xmlDataType="decimal"/>
    </xmlCellPr>
  </singleXmlCell>
  <singleXmlCell id="732" xr6:uid="{00000000-000C-0000-FFFF-FFFFD2020000}" r="D31" connectionId="0">
    <xmlCellPr id="1" xr6:uid="{00000000-0010-0000-D202-000001000000}" uniqueName="P1004337">
      <xmlPr mapId="1" xpath="/TFI-IZD-ZSE/IPK_1000356/P1004337" xmlDataType="decimal"/>
    </xmlCellPr>
  </singleXmlCell>
  <singleXmlCell id="733" xr6:uid="{00000000-000C-0000-FFFF-FFFFD3020000}" r="E31" connectionId="0">
    <xmlCellPr id="1" xr6:uid="{00000000-0010-0000-D302-000001000000}" uniqueName="P1004338">
      <xmlPr mapId="1" xpath="/TFI-IZD-ZSE/IPK_1000356/P1004338" xmlDataType="decimal"/>
    </xmlCellPr>
  </singleXmlCell>
  <singleXmlCell id="734" xr6:uid="{00000000-000C-0000-FFFF-FFFFD4020000}" r="F31" connectionId="0">
    <xmlCellPr id="1" xr6:uid="{00000000-0010-0000-D402-000001000000}" uniqueName="P1004339">
      <xmlPr mapId="1" xpath="/TFI-IZD-ZSE/IPK_1000356/P1004339" xmlDataType="decimal"/>
    </xmlCellPr>
  </singleXmlCell>
  <singleXmlCell id="735" xr6:uid="{00000000-000C-0000-FFFF-FFFFD5020000}" r="G31" connectionId="0">
    <xmlCellPr id="1" xr6:uid="{00000000-0010-0000-D502-000001000000}" uniqueName="P1004340">
      <xmlPr mapId="1" xpath="/TFI-IZD-ZSE/IPK_1000356/P1004340" xmlDataType="decimal"/>
    </xmlCellPr>
  </singleXmlCell>
  <singleXmlCell id="736" xr6:uid="{00000000-000C-0000-FFFF-FFFFD6020000}" r="H31" connectionId="0">
    <xmlCellPr id="1" xr6:uid="{00000000-0010-0000-D602-000001000000}" uniqueName="P1004341">
      <xmlPr mapId="1" xpath="/TFI-IZD-ZSE/IPK_1000356/P1004341" xmlDataType="decimal"/>
    </xmlCellPr>
  </singleXmlCell>
  <singleXmlCell id="737" xr6:uid="{00000000-000C-0000-FFFF-FFFFD7020000}" r="I31" connectionId="0">
    <xmlCellPr id="1" xr6:uid="{00000000-0010-0000-D702-000001000000}" uniqueName="P1004342">
      <xmlPr mapId="1" xpath="/TFI-IZD-ZSE/IPK_1000356/P1004342" xmlDataType="decimal"/>
    </xmlCellPr>
  </singleXmlCell>
  <singleXmlCell id="738" xr6:uid="{00000000-000C-0000-FFFF-FFFFD8020000}" r="J31" connectionId="0">
    <xmlCellPr id="1" xr6:uid="{00000000-0010-0000-D802-000001000000}" uniqueName="P1004343">
      <xmlPr mapId="1" xpath="/TFI-IZD-ZSE/IPK_1000356/P1004343" xmlDataType="decimal"/>
    </xmlCellPr>
  </singleXmlCell>
  <singleXmlCell id="739" xr6:uid="{00000000-000C-0000-FFFF-FFFFD9020000}" r="K31" connectionId="0">
    <xmlCellPr id="1" xr6:uid="{00000000-0010-0000-D902-000001000000}" uniqueName="P1004344">
      <xmlPr mapId="1" xpath="/TFI-IZD-ZSE/IPK_1000356/P100434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printerSettings" Target="../printerSettings/printerSettings1.bin"/><Relationship Id="rId1" Type="http://schemas.openxmlformats.org/officeDocument/2006/relationships/hyperlink" Target="mailto:martina.butkovic@sigmabc.eu" TargetMode="Externa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2"/>
  <sheetViews>
    <sheetView zoomScaleNormal="100" workbookViewId="0">
      <selection activeCell="A2" sqref="A2:J2"/>
    </sheetView>
  </sheetViews>
  <sheetFormatPr defaultColWidth="9.140625" defaultRowHeight="15" x14ac:dyDescent="0.25"/>
  <cols>
    <col min="1" max="8" width="9.140625" style="52"/>
    <col min="9" max="9" width="19.7109375" style="52" customWidth="1"/>
    <col min="10" max="16384" width="9.140625" style="52"/>
  </cols>
  <sheetData>
    <row r="1" spans="1:10" ht="15.75" x14ac:dyDescent="0.25">
      <c r="A1" s="164" t="s">
        <v>226</v>
      </c>
      <c r="B1" s="165"/>
      <c r="C1" s="165"/>
      <c r="D1" s="50"/>
      <c r="E1" s="50"/>
      <c r="F1" s="50"/>
      <c r="G1" s="50"/>
      <c r="H1" s="50"/>
      <c r="I1" s="50"/>
      <c r="J1" s="51"/>
    </row>
    <row r="2" spans="1:10" ht="14.45" customHeight="1" x14ac:dyDescent="0.25">
      <c r="A2" s="166" t="s">
        <v>242</v>
      </c>
      <c r="B2" s="167"/>
      <c r="C2" s="167"/>
      <c r="D2" s="167"/>
      <c r="E2" s="167"/>
      <c r="F2" s="167"/>
      <c r="G2" s="167"/>
      <c r="H2" s="167"/>
      <c r="I2" s="167"/>
      <c r="J2" s="168"/>
    </row>
    <row r="3" spans="1:10" x14ac:dyDescent="0.25">
      <c r="A3" s="53"/>
      <c r="B3" s="54"/>
      <c r="C3" s="54"/>
      <c r="D3" s="54"/>
      <c r="E3" s="54"/>
      <c r="F3" s="54"/>
      <c r="G3" s="54"/>
      <c r="H3" s="54"/>
      <c r="I3" s="54"/>
      <c r="J3" s="55"/>
    </row>
    <row r="4" spans="1:10" ht="33.6" customHeight="1" x14ac:dyDescent="0.25">
      <c r="A4" s="169" t="s">
        <v>227</v>
      </c>
      <c r="B4" s="170"/>
      <c r="C4" s="170"/>
      <c r="D4" s="170"/>
      <c r="E4" s="171">
        <v>44197</v>
      </c>
      <c r="F4" s="172"/>
      <c r="G4" s="56" t="s">
        <v>0</v>
      </c>
      <c r="H4" s="171">
        <v>44377</v>
      </c>
      <c r="I4" s="172"/>
      <c r="J4" s="57"/>
    </row>
    <row r="5" spans="1:10" s="58" customFormat="1" ht="10.15" customHeight="1" x14ac:dyDescent="0.25">
      <c r="A5" s="173"/>
      <c r="B5" s="174"/>
      <c r="C5" s="174"/>
      <c r="D5" s="174"/>
      <c r="E5" s="174"/>
      <c r="F5" s="174"/>
      <c r="G5" s="174"/>
      <c r="H5" s="174"/>
      <c r="I5" s="174"/>
      <c r="J5" s="175"/>
    </row>
    <row r="6" spans="1:10" ht="20.45" customHeight="1" x14ac:dyDescent="0.25">
      <c r="A6" s="59"/>
      <c r="B6" s="60" t="s">
        <v>248</v>
      </c>
      <c r="C6" s="61"/>
      <c r="D6" s="61"/>
      <c r="E6" s="67">
        <v>2021</v>
      </c>
      <c r="F6" s="62"/>
      <c r="G6" s="56"/>
      <c r="H6" s="62"/>
      <c r="I6" s="63"/>
      <c r="J6" s="64"/>
    </row>
    <row r="7" spans="1:10" s="66" customFormat="1" ht="10.9" customHeight="1" x14ac:dyDescent="0.25">
      <c r="A7" s="59"/>
      <c r="B7" s="61"/>
      <c r="C7" s="61"/>
      <c r="D7" s="61"/>
      <c r="E7" s="65"/>
      <c r="F7" s="65"/>
      <c r="G7" s="56"/>
      <c r="H7" s="62"/>
      <c r="I7" s="63"/>
      <c r="J7" s="64"/>
    </row>
    <row r="8" spans="1:10" ht="20.45" customHeight="1" x14ac:dyDescent="0.25">
      <c r="A8" s="59"/>
      <c r="B8" s="60" t="s">
        <v>249</v>
      </c>
      <c r="C8" s="61"/>
      <c r="D8" s="61"/>
      <c r="E8" s="67">
        <v>2</v>
      </c>
      <c r="F8" s="62"/>
      <c r="G8" s="56"/>
      <c r="H8" s="62"/>
      <c r="I8" s="63"/>
      <c r="J8" s="64"/>
    </row>
    <row r="9" spans="1:10" s="66" customFormat="1" ht="10.9" customHeight="1" x14ac:dyDescent="0.25">
      <c r="A9" s="59"/>
      <c r="B9" s="61"/>
      <c r="C9" s="61"/>
      <c r="D9" s="61"/>
      <c r="E9" s="65"/>
      <c r="F9" s="65"/>
      <c r="G9" s="56"/>
      <c r="H9" s="65"/>
      <c r="I9" s="68"/>
      <c r="J9" s="64"/>
    </row>
    <row r="10" spans="1:10" ht="37.9" customHeight="1" x14ac:dyDescent="0.25">
      <c r="A10" s="160" t="s">
        <v>250</v>
      </c>
      <c r="B10" s="161"/>
      <c r="C10" s="161"/>
      <c r="D10" s="161"/>
      <c r="E10" s="161"/>
      <c r="F10" s="161"/>
      <c r="G10" s="161"/>
      <c r="H10" s="161"/>
      <c r="I10" s="161"/>
      <c r="J10" s="69"/>
    </row>
    <row r="11" spans="1:10" ht="24.6" customHeight="1" x14ac:dyDescent="0.25">
      <c r="A11" s="148" t="s">
        <v>228</v>
      </c>
      <c r="B11" s="162"/>
      <c r="C11" s="154" t="s">
        <v>268</v>
      </c>
      <c r="D11" s="155"/>
      <c r="E11" s="70"/>
      <c r="F11" s="116" t="s">
        <v>251</v>
      </c>
      <c r="G11" s="158"/>
      <c r="H11" s="133" t="s">
        <v>269</v>
      </c>
      <c r="I11" s="134"/>
      <c r="J11" s="71"/>
    </row>
    <row r="12" spans="1:10" ht="14.45" customHeight="1" x14ac:dyDescent="0.25">
      <c r="A12" s="72"/>
      <c r="B12" s="73"/>
      <c r="C12" s="73"/>
      <c r="D12" s="73"/>
      <c r="E12" s="163"/>
      <c r="F12" s="163"/>
      <c r="G12" s="163"/>
      <c r="H12" s="163"/>
      <c r="I12" s="74"/>
      <c r="J12" s="71"/>
    </row>
    <row r="13" spans="1:10" ht="21" customHeight="1" x14ac:dyDescent="0.25">
      <c r="A13" s="115" t="s">
        <v>243</v>
      </c>
      <c r="B13" s="158"/>
      <c r="C13" s="154" t="s">
        <v>270</v>
      </c>
      <c r="D13" s="155"/>
      <c r="E13" s="176"/>
      <c r="F13" s="163"/>
      <c r="G13" s="163"/>
      <c r="H13" s="163"/>
      <c r="I13" s="74"/>
      <c r="J13" s="71"/>
    </row>
    <row r="14" spans="1:10" ht="10.9" customHeight="1" x14ac:dyDescent="0.25">
      <c r="A14" s="70"/>
      <c r="B14" s="74"/>
      <c r="C14" s="73"/>
      <c r="D14" s="73"/>
      <c r="E14" s="122"/>
      <c r="F14" s="122"/>
      <c r="G14" s="122"/>
      <c r="H14" s="122"/>
      <c r="I14" s="73"/>
      <c r="J14" s="75"/>
    </row>
    <row r="15" spans="1:10" ht="22.9" customHeight="1" x14ac:dyDescent="0.25">
      <c r="A15" s="115" t="s">
        <v>229</v>
      </c>
      <c r="B15" s="158"/>
      <c r="C15" s="154" t="s">
        <v>271</v>
      </c>
      <c r="D15" s="155"/>
      <c r="E15" s="159"/>
      <c r="F15" s="150"/>
      <c r="G15" s="76" t="s">
        <v>252</v>
      </c>
      <c r="H15" s="133" t="s">
        <v>272</v>
      </c>
      <c r="I15" s="134"/>
      <c r="J15" s="77"/>
    </row>
    <row r="16" spans="1:10" ht="10.9" customHeight="1" x14ac:dyDescent="0.25">
      <c r="A16" s="70"/>
      <c r="B16" s="74"/>
      <c r="C16" s="73"/>
      <c r="D16" s="73"/>
      <c r="E16" s="122"/>
      <c r="F16" s="122"/>
      <c r="G16" s="122"/>
      <c r="H16" s="122"/>
      <c r="I16" s="73"/>
      <c r="J16" s="75"/>
    </row>
    <row r="17" spans="1:10" ht="22.9" customHeight="1" x14ac:dyDescent="0.25">
      <c r="A17" s="78"/>
      <c r="B17" s="76" t="s">
        <v>253</v>
      </c>
      <c r="C17" s="154" t="s">
        <v>9</v>
      </c>
      <c r="D17" s="155"/>
      <c r="E17" s="79"/>
      <c r="F17" s="79"/>
      <c r="G17" s="79"/>
      <c r="H17" s="79"/>
      <c r="I17" s="79"/>
      <c r="J17" s="77"/>
    </row>
    <row r="18" spans="1:10" x14ac:dyDescent="0.25">
      <c r="A18" s="156"/>
      <c r="B18" s="157"/>
      <c r="C18" s="122"/>
      <c r="D18" s="122"/>
      <c r="E18" s="122"/>
      <c r="F18" s="122"/>
      <c r="G18" s="122"/>
      <c r="H18" s="122"/>
      <c r="I18" s="73"/>
      <c r="J18" s="75"/>
    </row>
    <row r="19" spans="1:10" x14ac:dyDescent="0.25">
      <c r="A19" s="148" t="s">
        <v>230</v>
      </c>
      <c r="B19" s="149"/>
      <c r="C19" s="124" t="s">
        <v>273</v>
      </c>
      <c r="D19" s="125"/>
      <c r="E19" s="125"/>
      <c r="F19" s="125"/>
      <c r="G19" s="125"/>
      <c r="H19" s="125"/>
      <c r="I19" s="125"/>
      <c r="J19" s="126"/>
    </row>
    <row r="20" spans="1:10" x14ac:dyDescent="0.25">
      <c r="A20" s="72"/>
      <c r="B20" s="73"/>
      <c r="C20" s="80"/>
      <c r="D20" s="73"/>
      <c r="E20" s="122"/>
      <c r="F20" s="122"/>
      <c r="G20" s="122"/>
      <c r="H20" s="122"/>
      <c r="I20" s="73"/>
      <c r="J20" s="75"/>
    </row>
    <row r="21" spans="1:10" x14ac:dyDescent="0.25">
      <c r="A21" s="148" t="s">
        <v>231</v>
      </c>
      <c r="B21" s="149"/>
      <c r="C21" s="133">
        <v>10000</v>
      </c>
      <c r="D21" s="134"/>
      <c r="E21" s="122"/>
      <c r="F21" s="122"/>
      <c r="G21" s="124" t="s">
        <v>274</v>
      </c>
      <c r="H21" s="125"/>
      <c r="I21" s="125"/>
      <c r="J21" s="126"/>
    </row>
    <row r="22" spans="1:10" x14ac:dyDescent="0.25">
      <c r="A22" s="72"/>
      <c r="B22" s="73"/>
      <c r="C22" s="73"/>
      <c r="D22" s="73"/>
      <c r="E22" s="122"/>
      <c r="F22" s="122"/>
      <c r="G22" s="122"/>
      <c r="H22" s="122"/>
      <c r="I22" s="73"/>
      <c r="J22" s="75"/>
    </row>
    <row r="23" spans="1:10" x14ac:dyDescent="0.25">
      <c r="A23" s="148" t="s">
        <v>232</v>
      </c>
      <c r="B23" s="149"/>
      <c r="C23" s="124" t="s">
        <v>275</v>
      </c>
      <c r="D23" s="125"/>
      <c r="E23" s="125"/>
      <c r="F23" s="125"/>
      <c r="G23" s="125"/>
      <c r="H23" s="125"/>
      <c r="I23" s="125"/>
      <c r="J23" s="126"/>
    </row>
    <row r="24" spans="1:10" x14ac:dyDescent="0.25">
      <c r="A24" s="72"/>
      <c r="B24" s="73"/>
      <c r="C24" s="73"/>
      <c r="D24" s="73"/>
      <c r="E24" s="122"/>
      <c r="F24" s="122"/>
      <c r="G24" s="122"/>
      <c r="H24" s="122"/>
      <c r="I24" s="73"/>
      <c r="J24" s="75"/>
    </row>
    <row r="25" spans="1:10" x14ac:dyDescent="0.25">
      <c r="A25" s="148" t="s">
        <v>233</v>
      </c>
      <c r="B25" s="149"/>
      <c r="C25" s="151" t="s">
        <v>276</v>
      </c>
      <c r="D25" s="152"/>
      <c r="E25" s="152"/>
      <c r="F25" s="152"/>
      <c r="G25" s="152"/>
      <c r="H25" s="152"/>
      <c r="I25" s="152"/>
      <c r="J25" s="153"/>
    </row>
    <row r="26" spans="1:10" x14ac:dyDescent="0.25">
      <c r="A26" s="72"/>
      <c r="B26" s="73"/>
      <c r="C26" s="80"/>
      <c r="D26" s="73"/>
      <c r="E26" s="122"/>
      <c r="F26" s="122"/>
      <c r="G26" s="122"/>
      <c r="H26" s="122"/>
      <c r="I26" s="73"/>
      <c r="J26" s="75"/>
    </row>
    <row r="27" spans="1:10" x14ac:dyDescent="0.25">
      <c r="A27" s="148" t="s">
        <v>234</v>
      </c>
      <c r="B27" s="149"/>
      <c r="C27" s="151" t="s">
        <v>277</v>
      </c>
      <c r="D27" s="152"/>
      <c r="E27" s="152"/>
      <c r="F27" s="152"/>
      <c r="G27" s="152"/>
      <c r="H27" s="152"/>
      <c r="I27" s="152"/>
      <c r="J27" s="153"/>
    </row>
    <row r="28" spans="1:10" ht="13.9" customHeight="1" x14ac:dyDescent="0.25">
      <c r="A28" s="72"/>
      <c r="B28" s="73"/>
      <c r="C28" s="80"/>
      <c r="D28" s="73"/>
      <c r="E28" s="122"/>
      <c r="F28" s="122"/>
      <c r="G28" s="122"/>
      <c r="H28" s="122"/>
      <c r="I28" s="73"/>
      <c r="J28" s="75"/>
    </row>
    <row r="29" spans="1:10" ht="22.9" customHeight="1" x14ac:dyDescent="0.25">
      <c r="A29" s="115" t="s">
        <v>244</v>
      </c>
      <c r="B29" s="149"/>
      <c r="C29" s="81">
        <v>37</v>
      </c>
      <c r="D29" s="82"/>
      <c r="E29" s="127"/>
      <c r="F29" s="127"/>
      <c r="G29" s="127"/>
      <c r="H29" s="127"/>
      <c r="I29" s="83"/>
      <c r="J29" s="84"/>
    </row>
    <row r="30" spans="1:10" x14ac:dyDescent="0.25">
      <c r="A30" s="72"/>
      <c r="B30" s="73"/>
      <c r="C30" s="73"/>
      <c r="D30" s="73"/>
      <c r="E30" s="122"/>
      <c r="F30" s="122"/>
      <c r="G30" s="122"/>
      <c r="H30" s="122"/>
      <c r="I30" s="83"/>
      <c r="J30" s="84"/>
    </row>
    <row r="31" spans="1:10" x14ac:dyDescent="0.25">
      <c r="A31" s="148" t="s">
        <v>235</v>
      </c>
      <c r="B31" s="149"/>
      <c r="C31" s="97" t="s">
        <v>256</v>
      </c>
      <c r="D31" s="147" t="s">
        <v>254</v>
      </c>
      <c r="E31" s="131"/>
      <c r="F31" s="131"/>
      <c r="G31" s="131"/>
      <c r="H31" s="85"/>
      <c r="I31" s="86" t="s">
        <v>255</v>
      </c>
      <c r="J31" s="87" t="s">
        <v>256</v>
      </c>
    </row>
    <row r="32" spans="1:10" x14ac:dyDescent="0.25">
      <c r="A32" s="148"/>
      <c r="B32" s="149"/>
      <c r="C32" s="88"/>
      <c r="D32" s="56"/>
      <c r="E32" s="150"/>
      <c r="F32" s="150"/>
      <c r="G32" s="150"/>
      <c r="H32" s="150"/>
      <c r="I32" s="83"/>
      <c r="J32" s="84"/>
    </row>
    <row r="33" spans="1:10" x14ac:dyDescent="0.25">
      <c r="A33" s="148" t="s">
        <v>245</v>
      </c>
      <c r="B33" s="149"/>
      <c r="C33" s="81" t="s">
        <v>258</v>
      </c>
      <c r="D33" s="147" t="s">
        <v>257</v>
      </c>
      <c r="E33" s="131"/>
      <c r="F33" s="131"/>
      <c r="G33" s="131"/>
      <c r="H33" s="79"/>
      <c r="I33" s="86" t="s">
        <v>258</v>
      </c>
      <c r="J33" s="87" t="s">
        <v>259</v>
      </c>
    </row>
    <row r="34" spans="1:10" x14ac:dyDescent="0.25">
      <c r="A34" s="72"/>
      <c r="B34" s="73"/>
      <c r="C34" s="73"/>
      <c r="D34" s="73"/>
      <c r="E34" s="122"/>
      <c r="F34" s="122"/>
      <c r="G34" s="122"/>
      <c r="H34" s="122"/>
      <c r="I34" s="73"/>
      <c r="J34" s="75"/>
    </row>
    <row r="35" spans="1:10" x14ac:dyDescent="0.25">
      <c r="A35" s="147" t="s">
        <v>246</v>
      </c>
      <c r="B35" s="131"/>
      <c r="C35" s="131"/>
      <c r="D35" s="131"/>
      <c r="E35" s="131" t="s">
        <v>236</v>
      </c>
      <c r="F35" s="131"/>
      <c r="G35" s="131"/>
      <c r="H35" s="131"/>
      <c r="I35" s="131"/>
      <c r="J35" s="89" t="s">
        <v>237</v>
      </c>
    </row>
    <row r="36" spans="1:10" x14ac:dyDescent="0.25">
      <c r="A36" s="72"/>
      <c r="B36" s="73"/>
      <c r="C36" s="73"/>
      <c r="D36" s="73"/>
      <c r="E36" s="122"/>
      <c r="F36" s="122"/>
      <c r="G36" s="122"/>
      <c r="H36" s="122"/>
      <c r="I36" s="73"/>
      <c r="J36" s="84"/>
    </row>
    <row r="37" spans="1:10" x14ac:dyDescent="0.25">
      <c r="A37" s="144" t="s">
        <v>283</v>
      </c>
      <c r="B37" s="145"/>
      <c r="C37" s="145"/>
      <c r="D37" s="146"/>
      <c r="E37" s="144" t="s">
        <v>284</v>
      </c>
      <c r="F37" s="145"/>
      <c r="G37" s="145"/>
      <c r="H37" s="145"/>
      <c r="I37" s="146"/>
      <c r="J37" s="90">
        <v>5316081</v>
      </c>
    </row>
    <row r="38" spans="1:10" x14ac:dyDescent="0.25">
      <c r="A38" s="72"/>
      <c r="B38" s="73"/>
      <c r="C38" s="80"/>
      <c r="D38" s="143"/>
      <c r="E38" s="143"/>
      <c r="F38" s="143"/>
      <c r="G38" s="143"/>
      <c r="H38" s="143"/>
      <c r="I38" s="143"/>
      <c r="J38" s="75"/>
    </row>
    <row r="39" spans="1:10" x14ac:dyDescent="0.25">
      <c r="A39" s="139"/>
      <c r="B39" s="140"/>
      <c r="C39" s="140"/>
      <c r="D39" s="141"/>
      <c r="E39" s="139"/>
      <c r="F39" s="140"/>
      <c r="G39" s="140"/>
      <c r="H39" s="140"/>
      <c r="I39" s="141"/>
      <c r="J39" s="81"/>
    </row>
    <row r="40" spans="1:10" x14ac:dyDescent="0.25">
      <c r="A40" s="72"/>
      <c r="B40" s="73"/>
      <c r="C40" s="80"/>
      <c r="D40" s="91"/>
      <c r="E40" s="143"/>
      <c r="F40" s="143"/>
      <c r="G40" s="143"/>
      <c r="H40" s="143"/>
      <c r="I40" s="74"/>
      <c r="J40" s="75"/>
    </row>
    <row r="41" spans="1:10" x14ac:dyDescent="0.25">
      <c r="A41" s="139"/>
      <c r="B41" s="140"/>
      <c r="C41" s="140"/>
      <c r="D41" s="141"/>
      <c r="E41" s="139"/>
      <c r="F41" s="140"/>
      <c r="G41" s="140"/>
      <c r="H41" s="140"/>
      <c r="I41" s="141"/>
      <c r="J41" s="81"/>
    </row>
    <row r="42" spans="1:10" x14ac:dyDescent="0.25">
      <c r="A42" s="72"/>
      <c r="B42" s="73"/>
      <c r="C42" s="80"/>
      <c r="D42" s="91"/>
      <c r="E42" s="143"/>
      <c r="F42" s="143"/>
      <c r="G42" s="143"/>
      <c r="H42" s="143"/>
      <c r="I42" s="74"/>
      <c r="J42" s="75"/>
    </row>
    <row r="43" spans="1:10" x14ac:dyDescent="0.25">
      <c r="A43" s="139"/>
      <c r="B43" s="140"/>
      <c r="C43" s="140"/>
      <c r="D43" s="141"/>
      <c r="E43" s="139"/>
      <c r="F43" s="140"/>
      <c r="G43" s="140"/>
      <c r="H43" s="140"/>
      <c r="I43" s="141"/>
      <c r="J43" s="81"/>
    </row>
    <row r="44" spans="1:10" x14ac:dyDescent="0.25">
      <c r="A44" s="92"/>
      <c r="B44" s="80"/>
      <c r="C44" s="137"/>
      <c r="D44" s="137"/>
      <c r="E44" s="122"/>
      <c r="F44" s="122"/>
      <c r="G44" s="137"/>
      <c r="H44" s="137"/>
      <c r="I44" s="137"/>
      <c r="J44" s="75"/>
    </row>
    <row r="45" spans="1:10" x14ac:dyDescent="0.25">
      <c r="A45" s="139"/>
      <c r="B45" s="140"/>
      <c r="C45" s="140"/>
      <c r="D45" s="141"/>
      <c r="E45" s="139"/>
      <c r="F45" s="140"/>
      <c r="G45" s="140"/>
      <c r="H45" s="140"/>
      <c r="I45" s="141"/>
      <c r="J45" s="81"/>
    </row>
    <row r="46" spans="1:10" x14ac:dyDescent="0.25">
      <c r="A46" s="92"/>
      <c r="B46" s="80"/>
      <c r="C46" s="80"/>
      <c r="D46" s="73"/>
      <c r="E46" s="142"/>
      <c r="F46" s="142"/>
      <c r="G46" s="137"/>
      <c r="H46" s="137"/>
      <c r="I46" s="73"/>
      <c r="J46" s="75"/>
    </row>
    <row r="47" spans="1:10" x14ac:dyDescent="0.25">
      <c r="A47" s="139"/>
      <c r="B47" s="140"/>
      <c r="C47" s="140"/>
      <c r="D47" s="141"/>
      <c r="E47" s="139"/>
      <c r="F47" s="140"/>
      <c r="G47" s="140"/>
      <c r="H47" s="140"/>
      <c r="I47" s="141"/>
      <c r="J47" s="81"/>
    </row>
    <row r="48" spans="1:10" x14ac:dyDescent="0.25">
      <c r="A48" s="92"/>
      <c r="B48" s="80"/>
      <c r="C48" s="80"/>
      <c r="D48" s="73"/>
      <c r="E48" s="122"/>
      <c r="F48" s="122"/>
      <c r="G48" s="137"/>
      <c r="H48" s="137"/>
      <c r="I48" s="73"/>
      <c r="J48" s="93" t="s">
        <v>260</v>
      </c>
    </row>
    <row r="49" spans="1:10" x14ac:dyDescent="0.25">
      <c r="A49" s="92"/>
      <c r="B49" s="80"/>
      <c r="C49" s="80"/>
      <c r="D49" s="73"/>
      <c r="E49" s="122"/>
      <c r="F49" s="122"/>
      <c r="G49" s="137"/>
      <c r="H49" s="137"/>
      <c r="I49" s="73"/>
      <c r="J49" s="93" t="s">
        <v>261</v>
      </c>
    </row>
    <row r="50" spans="1:10" ht="20.25" customHeight="1" x14ac:dyDescent="0.25">
      <c r="A50" s="115" t="s">
        <v>238</v>
      </c>
      <c r="B50" s="116"/>
      <c r="C50" s="133" t="s">
        <v>260</v>
      </c>
      <c r="D50" s="134"/>
      <c r="E50" s="135" t="s">
        <v>262</v>
      </c>
      <c r="F50" s="136"/>
      <c r="G50" s="124" t="s">
        <v>278</v>
      </c>
      <c r="H50" s="125"/>
      <c r="I50" s="125"/>
      <c r="J50" s="126"/>
    </row>
    <row r="51" spans="1:10" x14ac:dyDescent="0.25">
      <c r="A51" s="92"/>
      <c r="B51" s="80"/>
      <c r="C51" s="137"/>
      <c r="D51" s="137"/>
      <c r="E51" s="122"/>
      <c r="F51" s="122"/>
      <c r="G51" s="138" t="s">
        <v>263</v>
      </c>
      <c r="H51" s="138"/>
      <c r="I51" s="138"/>
      <c r="J51" s="64"/>
    </row>
    <row r="52" spans="1:10" ht="13.9" customHeight="1" x14ac:dyDescent="0.25">
      <c r="A52" s="115" t="s">
        <v>239</v>
      </c>
      <c r="B52" s="116"/>
      <c r="C52" s="124" t="s">
        <v>281</v>
      </c>
      <c r="D52" s="125"/>
      <c r="E52" s="125"/>
      <c r="F52" s="125"/>
      <c r="G52" s="125"/>
      <c r="H52" s="125"/>
      <c r="I52" s="125"/>
      <c r="J52" s="126"/>
    </row>
    <row r="53" spans="1:10" x14ac:dyDescent="0.25">
      <c r="A53" s="72"/>
      <c r="B53" s="73"/>
      <c r="C53" s="127" t="s">
        <v>240</v>
      </c>
      <c r="D53" s="127"/>
      <c r="E53" s="127"/>
      <c r="F53" s="127"/>
      <c r="G53" s="127"/>
      <c r="H53" s="127"/>
      <c r="I53" s="127"/>
      <c r="J53" s="75"/>
    </row>
    <row r="54" spans="1:10" x14ac:dyDescent="0.25">
      <c r="A54" s="115" t="s">
        <v>241</v>
      </c>
      <c r="B54" s="116"/>
      <c r="C54" s="128" t="s">
        <v>279</v>
      </c>
      <c r="D54" s="129"/>
      <c r="E54" s="130"/>
      <c r="F54" s="122"/>
      <c r="G54" s="122"/>
      <c r="H54" s="131"/>
      <c r="I54" s="131"/>
      <c r="J54" s="132"/>
    </row>
    <row r="55" spans="1:10" x14ac:dyDescent="0.25">
      <c r="A55" s="72"/>
      <c r="B55" s="73"/>
      <c r="C55" s="80"/>
      <c r="D55" s="73"/>
      <c r="E55" s="122"/>
      <c r="F55" s="122"/>
      <c r="G55" s="122"/>
      <c r="H55" s="122"/>
      <c r="I55" s="73"/>
      <c r="J55" s="75"/>
    </row>
    <row r="56" spans="1:10" ht="14.45" customHeight="1" x14ac:dyDescent="0.25">
      <c r="A56" s="115" t="s">
        <v>233</v>
      </c>
      <c r="B56" s="116"/>
      <c r="C56" s="123" t="s">
        <v>282</v>
      </c>
      <c r="D56" s="118"/>
      <c r="E56" s="118"/>
      <c r="F56" s="118"/>
      <c r="G56" s="118"/>
      <c r="H56" s="118"/>
      <c r="I56" s="118"/>
      <c r="J56" s="119"/>
    </row>
    <row r="57" spans="1:10" x14ac:dyDescent="0.25">
      <c r="A57" s="72"/>
      <c r="B57" s="73"/>
      <c r="C57" s="73"/>
      <c r="D57" s="73"/>
      <c r="E57" s="122"/>
      <c r="F57" s="122"/>
      <c r="G57" s="122"/>
      <c r="H57" s="122"/>
      <c r="I57" s="73"/>
      <c r="J57" s="75"/>
    </row>
    <row r="58" spans="1:10" x14ac:dyDescent="0.25">
      <c r="A58" s="115" t="s">
        <v>264</v>
      </c>
      <c r="B58" s="116"/>
      <c r="C58" s="117"/>
      <c r="D58" s="118"/>
      <c r="E58" s="118"/>
      <c r="F58" s="118"/>
      <c r="G58" s="118"/>
      <c r="H58" s="118"/>
      <c r="I58" s="118"/>
      <c r="J58" s="119"/>
    </row>
    <row r="59" spans="1:10" ht="14.45" customHeight="1" x14ac:dyDescent="0.25">
      <c r="A59" s="72"/>
      <c r="B59" s="73"/>
      <c r="C59" s="120" t="s">
        <v>265</v>
      </c>
      <c r="D59" s="120"/>
      <c r="E59" s="120"/>
      <c r="F59" s="120"/>
      <c r="G59" s="73"/>
      <c r="H59" s="73"/>
      <c r="I59" s="73"/>
      <c r="J59" s="75"/>
    </row>
    <row r="60" spans="1:10" x14ac:dyDescent="0.25">
      <c r="A60" s="115" t="s">
        <v>266</v>
      </c>
      <c r="B60" s="116"/>
      <c r="C60" s="117"/>
      <c r="D60" s="118"/>
      <c r="E60" s="118"/>
      <c r="F60" s="118"/>
      <c r="G60" s="118"/>
      <c r="H60" s="118"/>
      <c r="I60" s="118"/>
      <c r="J60" s="119"/>
    </row>
    <row r="61" spans="1:10" ht="14.45" customHeight="1" x14ac:dyDescent="0.25">
      <c r="A61" s="94"/>
      <c r="B61" s="95"/>
      <c r="C61" s="121" t="s">
        <v>267</v>
      </c>
      <c r="D61" s="121"/>
      <c r="E61" s="121"/>
      <c r="F61" s="121"/>
      <c r="G61" s="121"/>
      <c r="H61" s="95"/>
      <c r="I61" s="95"/>
      <c r="J61" s="96"/>
    </row>
    <row r="68" ht="27" customHeight="1" x14ac:dyDescent="0.25"/>
    <row r="72" ht="38.450000000000003" customHeight="1" x14ac:dyDescent="0.25"/>
  </sheetData>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hyperlinks>
    <hyperlink ref="C56" r:id="rId1" xr:uid="{ADFA5394-6B18-453A-8D9D-5DB7409D8340}"/>
  </hyperlinks>
  <pageMargins left="0.70866141732283472" right="0.70866141732283472" top="0.74803149606299213" bottom="0.74803149606299213" header="0.31496062992125984" footer="0.31496062992125984"/>
  <pageSetup paperSize="9" scale="76" orientation="portrait" horizontalDpi="4294967293"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64"/>
  <sheetViews>
    <sheetView tabSelected="1" zoomScale="115" zoomScaleNormal="115" zoomScaleSheetLayoutView="100" workbookViewId="0">
      <selection activeCell="H9" sqref="H9"/>
    </sheetView>
  </sheetViews>
  <sheetFormatPr defaultColWidth="8.85546875" defaultRowHeight="12.75" x14ac:dyDescent="0.2"/>
  <cols>
    <col min="1" max="7" width="8.85546875" style="1"/>
    <col min="8" max="8" width="11.5703125" style="33" customWidth="1"/>
    <col min="9" max="9" width="11.28515625" style="33" customWidth="1"/>
    <col min="10" max="10" width="10.28515625" style="1" bestFit="1" customWidth="1"/>
    <col min="11" max="16384" width="8.85546875" style="1"/>
  </cols>
  <sheetData>
    <row r="1" spans="1:10" x14ac:dyDescent="0.2">
      <c r="A1" s="185" t="s">
        <v>1</v>
      </c>
      <c r="B1" s="186"/>
      <c r="C1" s="186"/>
      <c r="D1" s="186"/>
      <c r="E1" s="186"/>
      <c r="F1" s="186"/>
      <c r="G1" s="186"/>
      <c r="H1" s="186"/>
      <c r="I1" s="186"/>
    </row>
    <row r="2" spans="1:10" x14ac:dyDescent="0.2">
      <c r="A2" s="187" t="s">
        <v>285</v>
      </c>
      <c r="B2" s="188"/>
      <c r="C2" s="188"/>
      <c r="D2" s="188"/>
      <c r="E2" s="188"/>
      <c r="F2" s="188"/>
      <c r="G2" s="188"/>
      <c r="H2" s="188"/>
      <c r="I2" s="188"/>
    </row>
    <row r="3" spans="1:10" x14ac:dyDescent="0.2">
      <c r="A3" s="189" t="s">
        <v>14</v>
      </c>
      <c r="B3" s="190"/>
      <c r="C3" s="190"/>
      <c r="D3" s="190"/>
      <c r="E3" s="190"/>
      <c r="F3" s="190"/>
      <c r="G3" s="190"/>
      <c r="H3" s="190"/>
      <c r="I3" s="190"/>
    </row>
    <row r="4" spans="1:10" x14ac:dyDescent="0.2">
      <c r="A4" s="179" t="s">
        <v>280</v>
      </c>
      <c r="B4" s="180"/>
      <c r="C4" s="180"/>
      <c r="D4" s="180"/>
      <c r="E4" s="180"/>
      <c r="F4" s="180"/>
      <c r="G4" s="180"/>
      <c r="H4" s="180"/>
      <c r="I4" s="181"/>
    </row>
    <row r="5" spans="1:10" ht="56.25" x14ac:dyDescent="0.2">
      <c r="A5" s="194" t="s">
        <v>2</v>
      </c>
      <c r="B5" s="195"/>
      <c r="C5" s="195"/>
      <c r="D5" s="195"/>
      <c r="E5" s="195"/>
      <c r="F5" s="195"/>
      <c r="G5" s="2" t="s">
        <v>4</v>
      </c>
      <c r="H5" s="4" t="s">
        <v>210</v>
      </c>
      <c r="I5" s="4" t="s">
        <v>211</v>
      </c>
    </row>
    <row r="6" spans="1:10" x14ac:dyDescent="0.2">
      <c r="A6" s="192">
        <v>1</v>
      </c>
      <c r="B6" s="193"/>
      <c r="C6" s="193"/>
      <c r="D6" s="193"/>
      <c r="E6" s="193"/>
      <c r="F6" s="193"/>
      <c r="G6" s="3">
        <v>2</v>
      </c>
      <c r="H6" s="4">
        <v>3</v>
      </c>
      <c r="I6" s="4">
        <v>4</v>
      </c>
    </row>
    <row r="7" spans="1:10" x14ac:dyDescent="0.2">
      <c r="A7" s="191" t="s">
        <v>43</v>
      </c>
      <c r="B7" s="196"/>
      <c r="C7" s="196"/>
      <c r="D7" s="196"/>
      <c r="E7" s="196"/>
      <c r="F7" s="196"/>
      <c r="G7" s="196"/>
      <c r="H7" s="196"/>
      <c r="I7" s="196"/>
    </row>
    <row r="8" spans="1:10" x14ac:dyDescent="0.2">
      <c r="A8" s="182" t="s">
        <v>16</v>
      </c>
      <c r="B8" s="183"/>
      <c r="C8" s="183"/>
      <c r="D8" s="183"/>
      <c r="E8" s="183"/>
      <c r="F8" s="183"/>
      <c r="G8" s="5">
        <v>1</v>
      </c>
      <c r="H8" s="29">
        <f>H9+H10+H16+H19</f>
        <v>15619546</v>
      </c>
      <c r="I8" s="29">
        <f>I9+I10+I16+I19</f>
        <v>18416745</v>
      </c>
      <c r="J8" s="99"/>
    </row>
    <row r="9" spans="1:10" x14ac:dyDescent="0.2">
      <c r="A9" s="184" t="s">
        <v>17</v>
      </c>
      <c r="B9" s="178"/>
      <c r="C9" s="178"/>
      <c r="D9" s="178"/>
      <c r="E9" s="178"/>
      <c r="F9" s="178"/>
      <c r="G9" s="6">
        <v>2</v>
      </c>
      <c r="H9" s="30">
        <f>ROUND('[1]HANFA BS K'!AB10,0)</f>
        <v>2788458</v>
      </c>
      <c r="I9" s="30">
        <f>ROUND('[1]HANFA BS K'!AC10,0)</f>
        <v>2879439</v>
      </c>
      <c r="J9" s="99"/>
    </row>
    <row r="10" spans="1:10" x14ac:dyDescent="0.2">
      <c r="A10" s="182" t="s">
        <v>18</v>
      </c>
      <c r="B10" s="183"/>
      <c r="C10" s="183"/>
      <c r="D10" s="183"/>
      <c r="E10" s="183"/>
      <c r="F10" s="183"/>
      <c r="G10" s="5">
        <v>3</v>
      </c>
      <c r="H10" s="29">
        <f>H11+H12+H13+H14+H15</f>
        <v>9253415</v>
      </c>
      <c r="I10" s="29">
        <f>I11+I12+I13+I14+I15</f>
        <v>11957945</v>
      </c>
      <c r="J10" s="99"/>
    </row>
    <row r="11" spans="1:10" x14ac:dyDescent="0.2">
      <c r="A11" s="178" t="s">
        <v>19</v>
      </c>
      <c r="B11" s="178"/>
      <c r="C11" s="178"/>
      <c r="D11" s="178"/>
      <c r="E11" s="178"/>
      <c r="F11" s="178"/>
      <c r="G11" s="7">
        <v>4</v>
      </c>
      <c r="H11" s="31">
        <f>ROUND('[1]HANFA BS K'!AB12,0)</f>
        <v>7411114</v>
      </c>
      <c r="I11" s="31">
        <f>ROUND('[1]HANFA BS K'!AC12,0)</f>
        <v>9913483</v>
      </c>
      <c r="J11" s="99"/>
    </row>
    <row r="12" spans="1:10" x14ac:dyDescent="0.2">
      <c r="A12" s="178" t="s">
        <v>20</v>
      </c>
      <c r="B12" s="178"/>
      <c r="C12" s="178"/>
      <c r="D12" s="178"/>
      <c r="E12" s="178"/>
      <c r="F12" s="178"/>
      <c r="G12" s="7">
        <v>5</v>
      </c>
      <c r="H12" s="31">
        <f>ROUND('[1]HANFA BS K'!AB13,0)</f>
        <v>674695</v>
      </c>
      <c r="I12" s="31">
        <f>ROUND('[1]HANFA BS K'!AC13,0)</f>
        <v>674737</v>
      </c>
      <c r="J12" s="99"/>
    </row>
    <row r="13" spans="1:10" x14ac:dyDescent="0.2">
      <c r="A13" s="178" t="s">
        <v>21</v>
      </c>
      <c r="B13" s="178"/>
      <c r="C13" s="178"/>
      <c r="D13" s="178"/>
      <c r="E13" s="178"/>
      <c r="F13" s="178"/>
      <c r="G13" s="7">
        <v>6</v>
      </c>
      <c r="H13" s="31">
        <f>ROUND('[1]HANFA BS K'!AB14,0)</f>
        <v>1004436</v>
      </c>
      <c r="I13" s="31">
        <f>ROUND('[1]HANFA BS K'!AC14,0)</f>
        <v>944976</v>
      </c>
      <c r="J13" s="99"/>
    </row>
    <row r="14" spans="1:10" x14ac:dyDescent="0.2">
      <c r="A14" s="178" t="s">
        <v>22</v>
      </c>
      <c r="B14" s="178"/>
      <c r="C14" s="178"/>
      <c r="D14" s="178"/>
      <c r="E14" s="178"/>
      <c r="F14" s="178"/>
      <c r="G14" s="7">
        <v>7</v>
      </c>
      <c r="H14" s="31">
        <f>ROUND('[1]HANFA BS K'!AB15,0)</f>
        <v>163170</v>
      </c>
      <c r="I14" s="31">
        <f>ROUND('[1]HANFA BS K'!AC15,0)</f>
        <v>424749</v>
      </c>
      <c r="J14" s="99"/>
    </row>
    <row r="15" spans="1:10" x14ac:dyDescent="0.2">
      <c r="A15" s="178" t="s">
        <v>23</v>
      </c>
      <c r="B15" s="178"/>
      <c r="C15" s="178"/>
      <c r="D15" s="178"/>
      <c r="E15" s="178"/>
      <c r="F15" s="178"/>
      <c r="G15" s="7">
        <v>8</v>
      </c>
      <c r="H15" s="31">
        <f>ROUND('[1]HANFA BS K'!AB16,0)</f>
        <v>0</v>
      </c>
      <c r="I15" s="31">
        <f>ROUND('[1]HANFA BS K'!AC16,0)</f>
        <v>0</v>
      </c>
      <c r="J15" s="99"/>
    </row>
    <row r="16" spans="1:10" x14ac:dyDescent="0.2">
      <c r="A16" s="182" t="s">
        <v>24</v>
      </c>
      <c r="B16" s="183"/>
      <c r="C16" s="183"/>
      <c r="D16" s="183"/>
      <c r="E16" s="183"/>
      <c r="F16" s="183"/>
      <c r="G16" s="5">
        <v>9</v>
      </c>
      <c r="H16" s="29">
        <f>H17+H18</f>
        <v>3391957</v>
      </c>
      <c r="I16" s="29">
        <f>I17+I18</f>
        <v>3403504</v>
      </c>
      <c r="J16" s="99"/>
    </row>
    <row r="17" spans="1:10" x14ac:dyDescent="0.2">
      <c r="A17" s="177" t="s">
        <v>25</v>
      </c>
      <c r="B17" s="178"/>
      <c r="C17" s="178"/>
      <c r="D17" s="178"/>
      <c r="E17" s="178"/>
      <c r="F17" s="178"/>
      <c r="G17" s="8">
        <v>10</v>
      </c>
      <c r="H17" s="31">
        <f>ROUND('[1]HANFA BS K'!AB18,0)</f>
        <v>115150</v>
      </c>
      <c r="I17" s="31">
        <f>ROUND('[1]HANFA BS K'!AC18,0)</f>
        <v>135829</v>
      </c>
      <c r="J17" s="99"/>
    </row>
    <row r="18" spans="1:10" x14ac:dyDescent="0.2">
      <c r="A18" s="177" t="s">
        <v>26</v>
      </c>
      <c r="B18" s="178"/>
      <c r="C18" s="178"/>
      <c r="D18" s="178"/>
      <c r="E18" s="178"/>
      <c r="F18" s="178"/>
      <c r="G18" s="8">
        <v>11</v>
      </c>
      <c r="H18" s="31">
        <f>ROUND('[1]HANFA BS K'!AB19,0)</f>
        <v>3276807</v>
      </c>
      <c r="I18" s="31">
        <f>ROUND('[1]HANFA BS K'!AC19,0)</f>
        <v>3267675</v>
      </c>
      <c r="J18" s="99"/>
    </row>
    <row r="19" spans="1:10" x14ac:dyDescent="0.2">
      <c r="A19" s="184" t="s">
        <v>15</v>
      </c>
      <c r="B19" s="178"/>
      <c r="C19" s="178"/>
      <c r="D19" s="178"/>
      <c r="E19" s="178"/>
      <c r="F19" s="178"/>
      <c r="G19" s="6">
        <v>12</v>
      </c>
      <c r="H19" s="31">
        <f>ROUND('[1]HANFA BS K'!AB20,0)</f>
        <v>185716</v>
      </c>
      <c r="I19" s="31">
        <f>ROUND('[1]HANFA BS K'!AC20,0)</f>
        <v>175857</v>
      </c>
      <c r="J19" s="99"/>
    </row>
    <row r="20" spans="1:10" x14ac:dyDescent="0.2">
      <c r="A20" s="182" t="s">
        <v>27</v>
      </c>
      <c r="B20" s="183"/>
      <c r="C20" s="183"/>
      <c r="D20" s="183"/>
      <c r="E20" s="183"/>
      <c r="F20" s="183"/>
      <c r="G20" s="5">
        <v>13</v>
      </c>
      <c r="H20" s="29">
        <f>+H21+H27+H31</f>
        <v>34808639</v>
      </c>
      <c r="I20" s="29">
        <f>+I21+I27+I31</f>
        <v>34230737</v>
      </c>
      <c r="J20" s="99"/>
    </row>
    <row r="21" spans="1:10" x14ac:dyDescent="0.2">
      <c r="A21" s="182" t="s">
        <v>28</v>
      </c>
      <c r="B21" s="183"/>
      <c r="C21" s="183"/>
      <c r="D21" s="183"/>
      <c r="E21" s="183"/>
      <c r="F21" s="183"/>
      <c r="G21" s="5">
        <v>14</v>
      </c>
      <c r="H21" s="29">
        <f>H22+H23+H24+H25+H26</f>
        <v>3700106</v>
      </c>
      <c r="I21" s="29">
        <f>I22+I23+I24+I25+I26</f>
        <v>3439215</v>
      </c>
      <c r="J21" s="99"/>
    </row>
    <row r="22" spans="1:10" x14ac:dyDescent="0.2">
      <c r="A22" s="178" t="s">
        <v>29</v>
      </c>
      <c r="B22" s="178"/>
      <c r="C22" s="178"/>
      <c r="D22" s="178"/>
      <c r="E22" s="178"/>
      <c r="F22" s="178"/>
      <c r="G22" s="7">
        <v>15</v>
      </c>
      <c r="H22" s="31">
        <f>ROUND('[1]HANFA BS K'!AB23,0)</f>
        <v>3026665</v>
      </c>
      <c r="I22" s="31">
        <f>ROUND('[1]HANFA BS K'!AC23,0)</f>
        <v>2407511</v>
      </c>
      <c r="J22" s="99"/>
    </row>
    <row r="23" spans="1:10" x14ac:dyDescent="0.2">
      <c r="A23" s="178" t="s">
        <v>30</v>
      </c>
      <c r="B23" s="178"/>
      <c r="C23" s="178"/>
      <c r="D23" s="178"/>
      <c r="E23" s="178"/>
      <c r="F23" s="178"/>
      <c r="G23" s="7">
        <v>16</v>
      </c>
      <c r="H23" s="31">
        <f>ROUND('[1]HANFA BS K'!AB24,0)</f>
        <v>622</v>
      </c>
      <c r="I23" s="31">
        <f>ROUND('[1]HANFA BS K'!AC24,0)</f>
        <v>1730</v>
      </c>
      <c r="J23" s="99"/>
    </row>
    <row r="24" spans="1:10" x14ac:dyDescent="0.2">
      <c r="A24" s="178" t="s">
        <v>31</v>
      </c>
      <c r="B24" s="178"/>
      <c r="C24" s="178"/>
      <c r="D24" s="178"/>
      <c r="E24" s="178"/>
      <c r="F24" s="178"/>
      <c r="G24" s="7">
        <v>17</v>
      </c>
      <c r="H24" s="31">
        <f>ROUND('[1]HANFA BS K'!AB25,0)</f>
        <v>112673</v>
      </c>
      <c r="I24" s="31">
        <f>ROUND('[1]HANFA BS K'!AC25,0)</f>
        <v>254868</v>
      </c>
      <c r="J24" s="99"/>
    </row>
    <row r="25" spans="1:10" x14ac:dyDescent="0.2">
      <c r="A25" s="178" t="s">
        <v>32</v>
      </c>
      <c r="B25" s="178"/>
      <c r="C25" s="178"/>
      <c r="D25" s="178"/>
      <c r="E25" s="178"/>
      <c r="F25" s="178"/>
      <c r="G25" s="7">
        <v>18</v>
      </c>
      <c r="H25" s="31">
        <f>ROUND('[1]HANFA BS K'!AB26,0)</f>
        <v>0</v>
      </c>
      <c r="I25" s="31">
        <f>ROUND('[1]HANFA BS K'!AC26,0)</f>
        <v>0</v>
      </c>
      <c r="J25" s="99"/>
    </row>
    <row r="26" spans="1:10" x14ac:dyDescent="0.2">
      <c r="A26" s="178" t="s">
        <v>33</v>
      </c>
      <c r="B26" s="178"/>
      <c r="C26" s="178"/>
      <c r="D26" s="178"/>
      <c r="E26" s="178"/>
      <c r="F26" s="178"/>
      <c r="G26" s="7">
        <v>19</v>
      </c>
      <c r="H26" s="31">
        <f>ROUND('[1]HANFA BS K'!AB27,0)</f>
        <v>560146</v>
      </c>
      <c r="I26" s="31">
        <f>ROUND('[1]HANFA BS K'!AC27,0)</f>
        <v>775106</v>
      </c>
      <c r="J26" s="99"/>
    </row>
    <row r="27" spans="1:10" x14ac:dyDescent="0.2">
      <c r="A27" s="182" t="s">
        <v>34</v>
      </c>
      <c r="B27" s="182"/>
      <c r="C27" s="182"/>
      <c r="D27" s="182"/>
      <c r="E27" s="182"/>
      <c r="F27" s="182"/>
      <c r="G27" s="9">
        <v>20</v>
      </c>
      <c r="H27" s="29">
        <f>H28+H29+H30</f>
        <v>21784766</v>
      </c>
      <c r="I27" s="29">
        <f>I28+I29+I30</f>
        <v>19085105</v>
      </c>
      <c r="J27" s="99"/>
    </row>
    <row r="28" spans="1:10" x14ac:dyDescent="0.2">
      <c r="A28" s="178" t="s">
        <v>35</v>
      </c>
      <c r="B28" s="178"/>
      <c r="C28" s="178"/>
      <c r="D28" s="178"/>
      <c r="E28" s="178"/>
      <c r="F28" s="178"/>
      <c r="G28" s="7">
        <v>21</v>
      </c>
      <c r="H28" s="31">
        <f>ROUND('[1]HANFA BS K'!AB29,0)</f>
        <v>4010501</v>
      </c>
      <c r="I28" s="31">
        <f>ROUND('[1]HANFA BS K'!AC29,0)</f>
        <v>3252093</v>
      </c>
      <c r="J28" s="99"/>
    </row>
    <row r="29" spans="1:10" x14ac:dyDescent="0.2">
      <c r="A29" s="178" t="s">
        <v>36</v>
      </c>
      <c r="B29" s="178"/>
      <c r="C29" s="178"/>
      <c r="D29" s="178"/>
      <c r="E29" s="178"/>
      <c r="F29" s="178"/>
      <c r="G29" s="7">
        <v>22</v>
      </c>
      <c r="H29" s="31">
        <f>ROUND('[1]HANFA BS K'!AB30,0)</f>
        <v>0</v>
      </c>
      <c r="I29" s="31">
        <f>ROUND('[1]HANFA BS K'!AC30,0)</f>
        <v>0</v>
      </c>
      <c r="J29" s="99"/>
    </row>
    <row r="30" spans="1:10" x14ac:dyDescent="0.2">
      <c r="A30" s="178" t="s">
        <v>37</v>
      </c>
      <c r="B30" s="178"/>
      <c r="C30" s="178"/>
      <c r="D30" s="178"/>
      <c r="E30" s="178"/>
      <c r="F30" s="178"/>
      <c r="G30" s="7">
        <v>23</v>
      </c>
      <c r="H30" s="31">
        <f>ROUND('[1]HANFA BS K'!AB31,0)</f>
        <v>17774265</v>
      </c>
      <c r="I30" s="31">
        <f>ROUND('[1]HANFA BS K'!AC31,0)</f>
        <v>15833012</v>
      </c>
      <c r="J30" s="99"/>
    </row>
    <row r="31" spans="1:10" x14ac:dyDescent="0.2">
      <c r="A31" s="184" t="s">
        <v>38</v>
      </c>
      <c r="B31" s="178"/>
      <c r="C31" s="178"/>
      <c r="D31" s="178"/>
      <c r="E31" s="178"/>
      <c r="F31" s="178"/>
      <c r="G31" s="6">
        <v>24</v>
      </c>
      <c r="H31" s="30">
        <f>ROUND('[1]HANFA BS K'!AB32,0)</f>
        <v>9323767</v>
      </c>
      <c r="I31" s="30">
        <f>ROUND('[1]HANFA BS K'!AC32,0)</f>
        <v>11706417</v>
      </c>
      <c r="J31" s="99"/>
    </row>
    <row r="32" spans="1:10" ht="25.9" customHeight="1" x14ac:dyDescent="0.2">
      <c r="A32" s="184" t="s">
        <v>39</v>
      </c>
      <c r="B32" s="178"/>
      <c r="C32" s="178"/>
      <c r="D32" s="178"/>
      <c r="E32" s="178"/>
      <c r="F32" s="178"/>
      <c r="G32" s="6">
        <v>25</v>
      </c>
      <c r="H32" s="30">
        <f>ROUND('[1]HANFA BS K'!AB33,0)</f>
        <v>665873</v>
      </c>
      <c r="I32" s="30">
        <f>ROUND('[1]HANFA BS K'!AC33,0)</f>
        <v>2124295</v>
      </c>
      <c r="J32" s="99"/>
    </row>
    <row r="33" spans="1:10" x14ac:dyDescent="0.2">
      <c r="A33" s="182" t="s">
        <v>40</v>
      </c>
      <c r="B33" s="183"/>
      <c r="C33" s="183"/>
      <c r="D33" s="183"/>
      <c r="E33" s="183"/>
      <c r="F33" s="183"/>
      <c r="G33" s="5">
        <v>26</v>
      </c>
      <c r="H33" s="29">
        <f>H8+H20+H32</f>
        <v>51094058</v>
      </c>
      <c r="I33" s="29">
        <f>I8+I20+I32</f>
        <v>54771777</v>
      </c>
      <c r="J33" s="99"/>
    </row>
    <row r="34" spans="1:10" x14ac:dyDescent="0.2">
      <c r="A34" s="184" t="s">
        <v>41</v>
      </c>
      <c r="B34" s="178"/>
      <c r="C34" s="178"/>
      <c r="D34" s="178"/>
      <c r="E34" s="178"/>
      <c r="F34" s="178"/>
      <c r="G34" s="6">
        <v>27</v>
      </c>
      <c r="H34" s="30">
        <f>ROUND('[1]HANFA BS K'!AB35,0)</f>
        <v>0</v>
      </c>
      <c r="I34" s="30">
        <f>ROUND('[1]HANFA BS K'!AC35,0)</f>
        <v>0</v>
      </c>
      <c r="J34" s="99"/>
    </row>
    <row r="35" spans="1:10" x14ac:dyDescent="0.2">
      <c r="A35" s="191" t="s">
        <v>3</v>
      </c>
      <c r="B35" s="191"/>
      <c r="C35" s="191"/>
      <c r="D35" s="191"/>
      <c r="E35" s="191"/>
      <c r="F35" s="191"/>
      <c r="G35" s="191"/>
      <c r="H35" s="191"/>
      <c r="I35" s="191"/>
      <c r="J35" s="99"/>
    </row>
    <row r="36" spans="1:10" x14ac:dyDescent="0.2">
      <c r="A36" s="182" t="s">
        <v>222</v>
      </c>
      <c r="B36" s="183"/>
      <c r="C36" s="183"/>
      <c r="D36" s="183"/>
      <c r="E36" s="183"/>
      <c r="F36" s="183"/>
      <c r="G36" s="5">
        <v>28</v>
      </c>
      <c r="H36" s="29">
        <f>H37+H38+H39+H44+H45+H46</f>
        <v>42930679</v>
      </c>
      <c r="I36" s="29">
        <f>I37+I38+I39+I44+I45+I46</f>
        <v>43261202</v>
      </c>
      <c r="J36" s="99"/>
    </row>
    <row r="37" spans="1:10" x14ac:dyDescent="0.2">
      <c r="A37" s="178" t="s">
        <v>44</v>
      </c>
      <c r="B37" s="178"/>
      <c r="C37" s="178"/>
      <c r="D37" s="178"/>
      <c r="E37" s="178"/>
      <c r="F37" s="178"/>
      <c r="G37" s="7">
        <v>29</v>
      </c>
      <c r="H37" s="31">
        <f>ROUND('[1]HANFA BS K'!AB38,0)</f>
        <v>46357000</v>
      </c>
      <c r="I37" s="31">
        <f>ROUND('[1]HANFA BS K'!AC38,0)</f>
        <v>46357000</v>
      </c>
      <c r="J37" s="99"/>
    </row>
    <row r="38" spans="1:10" x14ac:dyDescent="0.2">
      <c r="A38" s="178" t="s">
        <v>45</v>
      </c>
      <c r="B38" s="178"/>
      <c r="C38" s="178"/>
      <c r="D38" s="178"/>
      <c r="E38" s="178"/>
      <c r="F38" s="178"/>
      <c r="G38" s="7">
        <v>30</v>
      </c>
      <c r="H38" s="31">
        <f>ROUND('[1]HANFA BS K'!AB39,0)</f>
        <v>13860181</v>
      </c>
      <c r="I38" s="31">
        <f>ROUND('[1]HANFA BS K'!AC39,0)</f>
        <v>13860181</v>
      </c>
      <c r="J38" s="99"/>
    </row>
    <row r="39" spans="1:10" x14ac:dyDescent="0.2">
      <c r="A39" s="183" t="s">
        <v>46</v>
      </c>
      <c r="B39" s="183"/>
      <c r="C39" s="183"/>
      <c r="D39" s="183"/>
      <c r="E39" s="183"/>
      <c r="F39" s="183"/>
      <c r="G39" s="9">
        <v>31</v>
      </c>
      <c r="H39" s="32">
        <f>H40+H41+H42+H43</f>
        <v>920350</v>
      </c>
      <c r="I39" s="32">
        <f>I40+I41+I42+I43</f>
        <v>927143</v>
      </c>
      <c r="J39" s="99"/>
    </row>
    <row r="40" spans="1:10" x14ac:dyDescent="0.2">
      <c r="A40" s="178" t="s">
        <v>47</v>
      </c>
      <c r="B40" s="178"/>
      <c r="C40" s="178"/>
      <c r="D40" s="178"/>
      <c r="E40" s="178"/>
      <c r="F40" s="178"/>
      <c r="G40" s="7">
        <v>32</v>
      </c>
      <c r="H40" s="31">
        <f>ROUND('[1]HANFA BS K'!AB41,0)</f>
        <v>141000</v>
      </c>
      <c r="I40" s="31">
        <f>ROUND('[1]HANFA BS K'!AC41,0)</f>
        <v>141000</v>
      </c>
      <c r="J40" s="99"/>
    </row>
    <row r="41" spans="1:10" x14ac:dyDescent="0.2">
      <c r="A41" s="178" t="s">
        <v>48</v>
      </c>
      <c r="B41" s="178"/>
      <c r="C41" s="178"/>
      <c r="D41" s="178"/>
      <c r="E41" s="178"/>
      <c r="F41" s="178"/>
      <c r="G41" s="7">
        <v>33</v>
      </c>
      <c r="H41" s="31">
        <f>ROUND('[1]HANFA BS K'!AB42,0)</f>
        <v>0</v>
      </c>
      <c r="I41" s="31">
        <f>ROUND('[1]HANFA BS K'!AC42,0)</f>
        <v>0</v>
      </c>
      <c r="J41" s="99"/>
    </row>
    <row r="42" spans="1:10" x14ac:dyDescent="0.2">
      <c r="A42" s="178" t="s">
        <v>49</v>
      </c>
      <c r="B42" s="178"/>
      <c r="C42" s="178"/>
      <c r="D42" s="178"/>
      <c r="E42" s="178"/>
      <c r="F42" s="178"/>
      <c r="G42" s="7">
        <v>34</v>
      </c>
      <c r="H42" s="31">
        <f>ROUND('[1]HANFA BS K'!AB43,0)</f>
        <v>0</v>
      </c>
      <c r="I42" s="31">
        <f>ROUND('[1]HANFA BS K'!AC43,0)</f>
        <v>0</v>
      </c>
      <c r="J42" s="99"/>
    </row>
    <row r="43" spans="1:10" x14ac:dyDescent="0.2">
      <c r="A43" s="178" t="s">
        <v>50</v>
      </c>
      <c r="B43" s="178"/>
      <c r="C43" s="178"/>
      <c r="D43" s="178"/>
      <c r="E43" s="178"/>
      <c r="F43" s="178"/>
      <c r="G43" s="7">
        <v>35</v>
      </c>
      <c r="H43" s="31">
        <f>ROUND('[1]HANFA BS K'!AB44,0)</f>
        <v>779350</v>
      </c>
      <c r="I43" s="31">
        <f>ROUND('[1]HANFA BS K'!AC44,0)</f>
        <v>786143</v>
      </c>
      <c r="J43" s="99"/>
    </row>
    <row r="44" spans="1:10" x14ac:dyDescent="0.2">
      <c r="A44" s="178" t="s">
        <v>51</v>
      </c>
      <c r="B44" s="178"/>
      <c r="C44" s="178"/>
      <c r="D44" s="178"/>
      <c r="E44" s="178"/>
      <c r="F44" s="178"/>
      <c r="G44" s="7">
        <v>36</v>
      </c>
      <c r="H44" s="31">
        <f>ROUND('[1]HANFA BS K'!AB45,0)</f>
        <v>-20359103</v>
      </c>
      <c r="I44" s="31">
        <f>ROUND('[1]HANFA BS K'!AC45,0)</f>
        <v>-18206852</v>
      </c>
      <c r="J44" s="99"/>
    </row>
    <row r="45" spans="1:10" x14ac:dyDescent="0.2">
      <c r="A45" s="178" t="s">
        <v>52</v>
      </c>
      <c r="B45" s="178"/>
      <c r="C45" s="178"/>
      <c r="D45" s="178"/>
      <c r="E45" s="178"/>
      <c r="F45" s="178"/>
      <c r="G45" s="7">
        <v>37</v>
      </c>
      <c r="H45" s="31">
        <f>ROUND('[1]HANFA BS K'!AB46,0)</f>
        <v>2152251</v>
      </c>
      <c r="I45" s="31">
        <f>ROUND('[1]HANFA BS K'!AC46,0)</f>
        <v>323730</v>
      </c>
      <c r="J45" s="99"/>
    </row>
    <row r="46" spans="1:10" x14ac:dyDescent="0.2">
      <c r="A46" s="184" t="s">
        <v>53</v>
      </c>
      <c r="B46" s="178"/>
      <c r="C46" s="178"/>
      <c r="D46" s="178"/>
      <c r="E46" s="178"/>
      <c r="F46" s="178"/>
      <c r="G46" s="6">
        <v>38</v>
      </c>
      <c r="H46" s="31">
        <f>ROUND('[1]HANFA BS K'!AB47,0)</f>
        <v>0</v>
      </c>
      <c r="I46" s="31">
        <f>ROUND('[1]HANFA BS K'!AC47,0)</f>
        <v>0</v>
      </c>
      <c r="J46" s="99"/>
    </row>
    <row r="47" spans="1:10" x14ac:dyDescent="0.2">
      <c r="A47" s="184" t="s">
        <v>54</v>
      </c>
      <c r="B47" s="178"/>
      <c r="C47" s="178"/>
      <c r="D47" s="178"/>
      <c r="E47" s="178"/>
      <c r="F47" s="178"/>
      <c r="G47" s="6">
        <v>39</v>
      </c>
      <c r="H47" s="31">
        <f>ROUND('[1]HANFA BS K'!AB48,0)</f>
        <v>118209</v>
      </c>
      <c r="I47" s="31">
        <f>ROUND('[1]HANFA BS K'!AC48,0)</f>
        <v>167152</v>
      </c>
      <c r="J47" s="99"/>
    </row>
    <row r="48" spans="1:10" x14ac:dyDescent="0.2">
      <c r="A48" s="182" t="s">
        <v>55</v>
      </c>
      <c r="B48" s="183"/>
      <c r="C48" s="183"/>
      <c r="D48" s="183"/>
      <c r="E48" s="183"/>
      <c r="F48" s="183"/>
      <c r="G48" s="5">
        <v>40</v>
      </c>
      <c r="H48" s="98">
        <f>SUM(H49:H54)</f>
        <v>2985598</v>
      </c>
      <c r="I48" s="98">
        <f>SUM(I49:I54)</f>
        <v>3866566</v>
      </c>
      <c r="J48" s="99"/>
    </row>
    <row r="49" spans="1:10" x14ac:dyDescent="0.2">
      <c r="A49" s="178" t="s">
        <v>56</v>
      </c>
      <c r="B49" s="178"/>
      <c r="C49" s="178"/>
      <c r="D49" s="178"/>
      <c r="E49" s="178"/>
      <c r="F49" s="178"/>
      <c r="G49" s="7">
        <v>41</v>
      </c>
      <c r="H49" s="31">
        <f>ROUND('[1]HANFA BS K'!AB50,0)</f>
        <v>266720</v>
      </c>
      <c r="I49" s="31">
        <f>ROUND('[1]HANFA BS K'!AC50,0)</f>
        <v>133794</v>
      </c>
      <c r="J49" s="99"/>
    </row>
    <row r="50" spans="1:10" x14ac:dyDescent="0.2">
      <c r="A50" s="178" t="s">
        <v>57</v>
      </c>
      <c r="B50" s="178"/>
      <c r="C50" s="178"/>
      <c r="D50" s="178"/>
      <c r="E50" s="178"/>
      <c r="F50" s="178"/>
      <c r="G50" s="7">
        <v>42</v>
      </c>
      <c r="H50" s="31">
        <f>ROUND('[1]HANFA BS K'!AB51,0)</f>
        <v>886130</v>
      </c>
      <c r="I50" s="31">
        <f>ROUND('[1]HANFA BS K'!AC51,0)</f>
        <v>1437656</v>
      </c>
      <c r="J50" s="99"/>
    </row>
    <row r="51" spans="1:10" x14ac:dyDescent="0.2">
      <c r="A51" s="178" t="s">
        <v>58</v>
      </c>
      <c r="B51" s="178"/>
      <c r="C51" s="178"/>
      <c r="D51" s="178"/>
      <c r="E51" s="178"/>
      <c r="F51" s="178"/>
      <c r="G51" s="7">
        <v>43</v>
      </c>
      <c r="H51" s="31">
        <f>ROUND('[1]HANFA BS K'!AB52,0)</f>
        <v>726747</v>
      </c>
      <c r="I51" s="31">
        <f>ROUND('[1]HANFA BS K'!AC52,0)</f>
        <v>702159</v>
      </c>
      <c r="J51" s="99"/>
    </row>
    <row r="52" spans="1:10" x14ac:dyDescent="0.2">
      <c r="A52" s="178" t="s">
        <v>59</v>
      </c>
      <c r="B52" s="178"/>
      <c r="C52" s="178"/>
      <c r="D52" s="178"/>
      <c r="E52" s="178"/>
      <c r="F52" s="178"/>
      <c r="G52" s="7">
        <v>44</v>
      </c>
      <c r="H52" s="31">
        <f>ROUND('[1]HANFA BS K'!AB53,0)</f>
        <v>429996</v>
      </c>
      <c r="I52" s="31">
        <f>ROUND('[1]HANFA BS K'!AC53,0)</f>
        <v>551251</v>
      </c>
      <c r="J52" s="99"/>
    </row>
    <row r="53" spans="1:10" x14ac:dyDescent="0.2">
      <c r="A53" s="178" t="s">
        <v>60</v>
      </c>
      <c r="B53" s="178"/>
      <c r="C53" s="178"/>
      <c r="D53" s="178"/>
      <c r="E53" s="178"/>
      <c r="F53" s="178"/>
      <c r="G53" s="7">
        <v>45</v>
      </c>
      <c r="H53" s="31">
        <f>ROUND('[1]HANFA BS K'!AB54,0)</f>
        <v>5276</v>
      </c>
      <c r="I53" s="31">
        <f>ROUND('[1]HANFA BS K'!AC54,0)</f>
        <v>0</v>
      </c>
      <c r="J53" s="99"/>
    </row>
    <row r="54" spans="1:10" x14ac:dyDescent="0.2">
      <c r="A54" s="178" t="s">
        <v>61</v>
      </c>
      <c r="B54" s="178"/>
      <c r="C54" s="178"/>
      <c r="D54" s="178"/>
      <c r="E54" s="178"/>
      <c r="F54" s="178"/>
      <c r="G54" s="7">
        <v>46</v>
      </c>
      <c r="H54" s="31">
        <f>ROUND('[1]HANFA BS K'!AB55,0)</f>
        <v>670729</v>
      </c>
      <c r="I54" s="31">
        <f>ROUND('[1]HANFA BS K'!AC55,0)</f>
        <v>1041706</v>
      </c>
      <c r="J54" s="99"/>
    </row>
    <row r="55" spans="1:10" x14ac:dyDescent="0.2">
      <c r="A55" s="184" t="s">
        <v>62</v>
      </c>
      <c r="B55" s="178"/>
      <c r="C55" s="178"/>
      <c r="D55" s="178"/>
      <c r="E55" s="178"/>
      <c r="F55" s="178"/>
      <c r="G55" s="6">
        <v>47</v>
      </c>
      <c r="H55" s="30">
        <f>ROUND('[1]HANFA BS K'!AB56,0)</f>
        <v>247431</v>
      </c>
      <c r="I55" s="30">
        <f>ROUND('[1]HANFA BS K'!AC56,0)</f>
        <v>2788338</v>
      </c>
      <c r="J55" s="99"/>
    </row>
    <row r="56" spans="1:10" x14ac:dyDescent="0.2">
      <c r="A56" s="184" t="s">
        <v>63</v>
      </c>
      <c r="B56" s="178"/>
      <c r="C56" s="178"/>
      <c r="D56" s="178"/>
      <c r="E56" s="178"/>
      <c r="F56" s="178"/>
      <c r="G56" s="6">
        <v>48</v>
      </c>
      <c r="H56" s="30">
        <f>ROUND('[1]HANFA BS K'!AB57,0)</f>
        <v>189395</v>
      </c>
      <c r="I56" s="30">
        <f>ROUND('[1]HANFA BS K'!AC57,0)</f>
        <v>188247</v>
      </c>
      <c r="J56" s="99"/>
    </row>
    <row r="57" spans="1:10" x14ac:dyDescent="0.2">
      <c r="A57" s="184" t="s">
        <v>64</v>
      </c>
      <c r="B57" s="178"/>
      <c r="C57" s="178"/>
      <c r="D57" s="178"/>
      <c r="E57" s="178"/>
      <c r="F57" s="178"/>
      <c r="G57" s="6">
        <v>49</v>
      </c>
      <c r="H57" s="30">
        <f>ROUND('[1]HANFA BS K'!AB58,0)</f>
        <v>4622746</v>
      </c>
      <c r="I57" s="30">
        <f>ROUND('[1]HANFA BS K'!AC58,0)</f>
        <v>4500272</v>
      </c>
      <c r="J57" s="99"/>
    </row>
    <row r="58" spans="1:10" x14ac:dyDescent="0.2">
      <c r="A58" s="182" t="s">
        <v>220</v>
      </c>
      <c r="B58" s="183"/>
      <c r="C58" s="183"/>
      <c r="D58" s="183"/>
      <c r="E58" s="183"/>
      <c r="F58" s="183"/>
      <c r="G58" s="5">
        <v>50</v>
      </c>
      <c r="H58" s="29">
        <f>H36+H47+H48+H55+H56+H57</f>
        <v>51094058</v>
      </c>
      <c r="I58" s="29">
        <f>I36+I47+I48+I55+I56+I57</f>
        <v>54771777</v>
      </c>
      <c r="J58" s="99"/>
    </row>
    <row r="59" spans="1:10" x14ac:dyDescent="0.2">
      <c r="A59" s="184" t="s">
        <v>65</v>
      </c>
      <c r="B59" s="178"/>
      <c r="C59" s="178"/>
      <c r="D59" s="178"/>
      <c r="E59" s="178"/>
      <c r="F59" s="178"/>
      <c r="G59" s="6">
        <v>51</v>
      </c>
      <c r="H59" s="30">
        <f>ROUND('[1]HANFA BS K'!AB60,0)</f>
        <v>0</v>
      </c>
      <c r="I59" s="30">
        <f>ROUND('[1]HANFA BS K'!AC60,0)</f>
        <v>0</v>
      </c>
      <c r="J59" s="99"/>
    </row>
    <row r="60" spans="1:10" ht="25.5" customHeight="1" x14ac:dyDescent="0.2">
      <c r="A60" s="184" t="s">
        <v>42</v>
      </c>
      <c r="B60" s="184"/>
      <c r="C60" s="184"/>
      <c r="D60" s="184"/>
      <c r="E60" s="184"/>
      <c r="F60" s="184"/>
      <c r="G60" s="197"/>
      <c r="H60" s="197"/>
      <c r="I60" s="197"/>
      <c r="J60" s="99"/>
    </row>
    <row r="61" spans="1:10" x14ac:dyDescent="0.2">
      <c r="A61" s="182" t="s">
        <v>66</v>
      </c>
      <c r="B61" s="183"/>
      <c r="C61" s="183"/>
      <c r="D61" s="183"/>
      <c r="E61" s="183"/>
      <c r="F61" s="183"/>
      <c r="G61" s="5">
        <v>52</v>
      </c>
      <c r="H61" s="29">
        <f>H62+H63</f>
        <v>42930679</v>
      </c>
      <c r="I61" s="29">
        <f>I62+I63</f>
        <v>43261202</v>
      </c>
      <c r="J61" s="99"/>
    </row>
    <row r="62" spans="1:10" x14ac:dyDescent="0.2">
      <c r="A62" s="184" t="s">
        <v>67</v>
      </c>
      <c r="B62" s="178"/>
      <c r="C62" s="178"/>
      <c r="D62" s="178"/>
      <c r="E62" s="178"/>
      <c r="F62" s="178"/>
      <c r="G62" s="6">
        <v>53</v>
      </c>
      <c r="H62" s="30">
        <f>ROUND('[1]HANFA BS K'!AB63,0)</f>
        <v>42930679</v>
      </c>
      <c r="I62" s="30">
        <f>ROUND('[1]HANFA BS K'!AC63,0)</f>
        <v>43261202</v>
      </c>
      <c r="J62" s="99"/>
    </row>
    <row r="63" spans="1:10" x14ac:dyDescent="0.2">
      <c r="A63" s="184" t="s">
        <v>68</v>
      </c>
      <c r="B63" s="178"/>
      <c r="C63" s="178"/>
      <c r="D63" s="178"/>
      <c r="E63" s="178"/>
      <c r="F63" s="178"/>
      <c r="G63" s="6">
        <v>54</v>
      </c>
      <c r="H63" s="30">
        <f>ROUND('[1]HANFA BS K'!AB64,0)</f>
        <v>0</v>
      </c>
      <c r="I63" s="30">
        <f>ROUND('[1]HANFA BS K'!AC64,0)</f>
        <v>0</v>
      </c>
      <c r="J63" s="99"/>
    </row>
    <row r="64" spans="1:10" x14ac:dyDescent="0.2">
      <c r="J64" s="99"/>
    </row>
  </sheetData>
  <mergeCells count="63">
    <mergeCell ref="A31:F31"/>
    <mergeCell ref="A6:F6"/>
    <mergeCell ref="A5:F5"/>
    <mergeCell ref="A7:I7"/>
    <mergeCell ref="A61:F61"/>
    <mergeCell ref="A60:I60"/>
    <mergeCell ref="A40:F40"/>
    <mergeCell ref="A41:F41"/>
    <mergeCell ref="A42:F42"/>
    <mergeCell ref="A43:F43"/>
    <mergeCell ref="A44:F44"/>
    <mergeCell ref="A45:F45"/>
    <mergeCell ref="A46:F46"/>
    <mergeCell ref="A47:F47"/>
    <mergeCell ref="A48:F48"/>
    <mergeCell ref="A49:F49"/>
    <mergeCell ref="A62:F62"/>
    <mergeCell ref="A63:F63"/>
    <mergeCell ref="A50:F50"/>
    <mergeCell ref="A51:F51"/>
    <mergeCell ref="A52:F52"/>
    <mergeCell ref="A53:F53"/>
    <mergeCell ref="A58:F58"/>
    <mergeCell ref="A59:F59"/>
    <mergeCell ref="A27:F27"/>
    <mergeCell ref="A54:F54"/>
    <mergeCell ref="A55:F55"/>
    <mergeCell ref="A56:F56"/>
    <mergeCell ref="A57:F57"/>
    <mergeCell ref="A32:F32"/>
    <mergeCell ref="A33:F33"/>
    <mergeCell ref="A34:F34"/>
    <mergeCell ref="A36:F36"/>
    <mergeCell ref="A37:F37"/>
    <mergeCell ref="A35:I35"/>
    <mergeCell ref="A38:F38"/>
    <mergeCell ref="A39:F39"/>
    <mergeCell ref="A28:F28"/>
    <mergeCell ref="A29:F29"/>
    <mergeCell ref="A30:F30"/>
    <mergeCell ref="A1:I1"/>
    <mergeCell ref="A2:I2"/>
    <mergeCell ref="A3:I3"/>
    <mergeCell ref="A25:F25"/>
    <mergeCell ref="A26:F26"/>
    <mergeCell ref="A16:F16"/>
    <mergeCell ref="A17:F17"/>
    <mergeCell ref="A19:F19"/>
    <mergeCell ref="A20:F20"/>
    <mergeCell ref="A21:F21"/>
    <mergeCell ref="A22:F22"/>
    <mergeCell ref="A23:F23"/>
    <mergeCell ref="A24:F24"/>
    <mergeCell ref="A13:F13"/>
    <mergeCell ref="A14:F14"/>
    <mergeCell ref="A15:F15"/>
    <mergeCell ref="A18:F18"/>
    <mergeCell ref="A4:I4"/>
    <mergeCell ref="A8:F8"/>
    <mergeCell ref="A9:F9"/>
    <mergeCell ref="A10:F10"/>
    <mergeCell ref="A11:F11"/>
    <mergeCell ref="A12:F12"/>
  </mergeCells>
  <dataValidations count="5">
    <dataValidation type="whole" operator="greaterThanOrEqual" allowBlank="1" showInputMessage="1" showErrorMessage="1" errorTitle="Pogrešan unos" error="Mogu se unijeti samo cjelobrojne pozitivne vrijednosti." sqref="H65360:I65360 IK65360:IL65360 SG65360:SH65360 ACC65360:ACD65360 ALY65360:ALZ65360 AVU65360:AVV65360 BFQ65360:BFR65360 BPM65360:BPN65360 BZI65360:BZJ65360 CJE65360:CJF65360 CTA65360:CTB65360 DCW65360:DCX65360 DMS65360:DMT65360 DWO65360:DWP65360 EGK65360:EGL65360 EQG65360:EQH65360 FAC65360:FAD65360 FJY65360:FJZ65360 FTU65360:FTV65360 GDQ65360:GDR65360 GNM65360:GNN65360 GXI65360:GXJ65360 HHE65360:HHF65360 HRA65360:HRB65360 IAW65360:IAX65360 IKS65360:IKT65360 IUO65360:IUP65360 JEK65360:JEL65360 JOG65360:JOH65360 JYC65360:JYD65360 KHY65360:KHZ65360 KRU65360:KRV65360 LBQ65360:LBR65360 LLM65360:LLN65360 LVI65360:LVJ65360 MFE65360:MFF65360 MPA65360:MPB65360 MYW65360:MYX65360 NIS65360:NIT65360 NSO65360:NSP65360 OCK65360:OCL65360 OMG65360:OMH65360 OWC65360:OWD65360 PFY65360:PFZ65360 PPU65360:PPV65360 PZQ65360:PZR65360 QJM65360:QJN65360 QTI65360:QTJ65360 RDE65360:RDF65360 RNA65360:RNB65360 RWW65360:RWX65360 SGS65360:SGT65360 SQO65360:SQP65360 TAK65360:TAL65360 TKG65360:TKH65360 TUC65360:TUD65360 UDY65360:UDZ65360 UNU65360:UNV65360 UXQ65360:UXR65360 VHM65360:VHN65360 VRI65360:VRJ65360 WBE65360:WBF65360 WLA65360:WLB65360 WUW65360:WUX65360 H130896:I130896 IK130896:IL130896 SG130896:SH130896 ACC130896:ACD130896 ALY130896:ALZ130896 AVU130896:AVV130896 BFQ130896:BFR130896 BPM130896:BPN130896 BZI130896:BZJ130896 CJE130896:CJF130896 CTA130896:CTB130896 DCW130896:DCX130896 DMS130896:DMT130896 DWO130896:DWP130896 EGK130896:EGL130896 EQG130896:EQH130896 FAC130896:FAD130896 FJY130896:FJZ130896 FTU130896:FTV130896 GDQ130896:GDR130896 GNM130896:GNN130896 GXI130896:GXJ130896 HHE130896:HHF130896 HRA130896:HRB130896 IAW130896:IAX130896 IKS130896:IKT130896 IUO130896:IUP130896 JEK130896:JEL130896 JOG130896:JOH130896 JYC130896:JYD130896 KHY130896:KHZ130896 KRU130896:KRV130896 LBQ130896:LBR130896 LLM130896:LLN130896 LVI130896:LVJ130896 MFE130896:MFF130896 MPA130896:MPB130896 MYW130896:MYX130896 NIS130896:NIT130896 NSO130896:NSP130896 OCK130896:OCL130896 OMG130896:OMH130896 OWC130896:OWD130896 PFY130896:PFZ130896 PPU130896:PPV130896 PZQ130896:PZR130896 QJM130896:QJN130896 QTI130896:QTJ130896 RDE130896:RDF130896 RNA130896:RNB130896 RWW130896:RWX130896 SGS130896:SGT130896 SQO130896:SQP130896 TAK130896:TAL130896 TKG130896:TKH130896 TUC130896:TUD130896 UDY130896:UDZ130896 UNU130896:UNV130896 UXQ130896:UXR130896 VHM130896:VHN130896 VRI130896:VRJ130896 WBE130896:WBF130896 WLA130896:WLB130896 WUW130896:WUX130896 H196432:I196432 IK196432:IL196432 SG196432:SH196432 ACC196432:ACD196432 ALY196432:ALZ196432 AVU196432:AVV196432 BFQ196432:BFR196432 BPM196432:BPN196432 BZI196432:BZJ196432 CJE196432:CJF196432 CTA196432:CTB196432 DCW196432:DCX196432 DMS196432:DMT196432 DWO196432:DWP196432 EGK196432:EGL196432 EQG196432:EQH196432 FAC196432:FAD196432 FJY196432:FJZ196432 FTU196432:FTV196432 GDQ196432:GDR196432 GNM196432:GNN196432 GXI196432:GXJ196432 HHE196432:HHF196432 HRA196432:HRB196432 IAW196432:IAX196432 IKS196432:IKT196432 IUO196432:IUP196432 JEK196432:JEL196432 JOG196432:JOH196432 JYC196432:JYD196432 KHY196432:KHZ196432 KRU196432:KRV196432 LBQ196432:LBR196432 LLM196432:LLN196432 LVI196432:LVJ196432 MFE196432:MFF196432 MPA196432:MPB196432 MYW196432:MYX196432 NIS196432:NIT196432 NSO196432:NSP196432 OCK196432:OCL196432 OMG196432:OMH196432 OWC196432:OWD196432 PFY196432:PFZ196432 PPU196432:PPV196432 PZQ196432:PZR196432 QJM196432:QJN196432 QTI196432:QTJ196432 RDE196432:RDF196432 RNA196432:RNB196432 RWW196432:RWX196432 SGS196432:SGT196432 SQO196432:SQP196432 TAK196432:TAL196432 TKG196432:TKH196432 TUC196432:TUD196432 UDY196432:UDZ196432 UNU196432:UNV196432 UXQ196432:UXR196432 VHM196432:VHN196432 VRI196432:VRJ196432 WBE196432:WBF196432 WLA196432:WLB196432 WUW196432:WUX196432 H261968:I261968 IK261968:IL261968 SG261968:SH261968 ACC261968:ACD261968 ALY261968:ALZ261968 AVU261968:AVV261968 BFQ261968:BFR261968 BPM261968:BPN261968 BZI261968:BZJ261968 CJE261968:CJF261968 CTA261968:CTB261968 DCW261968:DCX261968 DMS261968:DMT261968 DWO261968:DWP261968 EGK261968:EGL261968 EQG261968:EQH261968 FAC261968:FAD261968 FJY261968:FJZ261968 FTU261968:FTV261968 GDQ261968:GDR261968 GNM261968:GNN261968 GXI261968:GXJ261968 HHE261968:HHF261968 HRA261968:HRB261968 IAW261968:IAX261968 IKS261968:IKT261968 IUO261968:IUP261968 JEK261968:JEL261968 JOG261968:JOH261968 JYC261968:JYD261968 KHY261968:KHZ261968 KRU261968:KRV261968 LBQ261968:LBR261968 LLM261968:LLN261968 LVI261968:LVJ261968 MFE261968:MFF261968 MPA261968:MPB261968 MYW261968:MYX261968 NIS261968:NIT261968 NSO261968:NSP261968 OCK261968:OCL261968 OMG261968:OMH261968 OWC261968:OWD261968 PFY261968:PFZ261968 PPU261968:PPV261968 PZQ261968:PZR261968 QJM261968:QJN261968 QTI261968:QTJ261968 RDE261968:RDF261968 RNA261968:RNB261968 RWW261968:RWX261968 SGS261968:SGT261968 SQO261968:SQP261968 TAK261968:TAL261968 TKG261968:TKH261968 TUC261968:TUD261968 UDY261968:UDZ261968 UNU261968:UNV261968 UXQ261968:UXR261968 VHM261968:VHN261968 VRI261968:VRJ261968 WBE261968:WBF261968 WLA261968:WLB261968 WUW261968:WUX261968 H327504:I327504 IK327504:IL327504 SG327504:SH327504 ACC327504:ACD327504 ALY327504:ALZ327504 AVU327504:AVV327504 BFQ327504:BFR327504 BPM327504:BPN327504 BZI327504:BZJ327504 CJE327504:CJF327504 CTA327504:CTB327504 DCW327504:DCX327504 DMS327504:DMT327504 DWO327504:DWP327504 EGK327504:EGL327504 EQG327504:EQH327504 FAC327504:FAD327504 FJY327504:FJZ327504 FTU327504:FTV327504 GDQ327504:GDR327504 GNM327504:GNN327504 GXI327504:GXJ327504 HHE327504:HHF327504 HRA327504:HRB327504 IAW327504:IAX327504 IKS327504:IKT327504 IUO327504:IUP327504 JEK327504:JEL327504 JOG327504:JOH327504 JYC327504:JYD327504 KHY327504:KHZ327504 KRU327504:KRV327504 LBQ327504:LBR327504 LLM327504:LLN327504 LVI327504:LVJ327504 MFE327504:MFF327504 MPA327504:MPB327504 MYW327504:MYX327504 NIS327504:NIT327504 NSO327504:NSP327504 OCK327504:OCL327504 OMG327504:OMH327504 OWC327504:OWD327504 PFY327504:PFZ327504 PPU327504:PPV327504 PZQ327504:PZR327504 QJM327504:QJN327504 QTI327504:QTJ327504 RDE327504:RDF327504 RNA327504:RNB327504 RWW327504:RWX327504 SGS327504:SGT327504 SQO327504:SQP327504 TAK327504:TAL327504 TKG327504:TKH327504 TUC327504:TUD327504 UDY327504:UDZ327504 UNU327504:UNV327504 UXQ327504:UXR327504 VHM327504:VHN327504 VRI327504:VRJ327504 WBE327504:WBF327504 WLA327504:WLB327504 WUW327504:WUX327504 H393040:I393040 IK393040:IL393040 SG393040:SH393040 ACC393040:ACD393040 ALY393040:ALZ393040 AVU393040:AVV393040 BFQ393040:BFR393040 BPM393040:BPN393040 BZI393040:BZJ393040 CJE393040:CJF393040 CTA393040:CTB393040 DCW393040:DCX393040 DMS393040:DMT393040 DWO393040:DWP393040 EGK393040:EGL393040 EQG393040:EQH393040 FAC393040:FAD393040 FJY393040:FJZ393040 FTU393040:FTV393040 GDQ393040:GDR393040 GNM393040:GNN393040 GXI393040:GXJ393040 HHE393040:HHF393040 HRA393040:HRB393040 IAW393040:IAX393040 IKS393040:IKT393040 IUO393040:IUP393040 JEK393040:JEL393040 JOG393040:JOH393040 JYC393040:JYD393040 KHY393040:KHZ393040 KRU393040:KRV393040 LBQ393040:LBR393040 LLM393040:LLN393040 LVI393040:LVJ393040 MFE393040:MFF393040 MPA393040:MPB393040 MYW393040:MYX393040 NIS393040:NIT393040 NSO393040:NSP393040 OCK393040:OCL393040 OMG393040:OMH393040 OWC393040:OWD393040 PFY393040:PFZ393040 PPU393040:PPV393040 PZQ393040:PZR393040 QJM393040:QJN393040 QTI393040:QTJ393040 RDE393040:RDF393040 RNA393040:RNB393040 RWW393040:RWX393040 SGS393040:SGT393040 SQO393040:SQP393040 TAK393040:TAL393040 TKG393040:TKH393040 TUC393040:TUD393040 UDY393040:UDZ393040 UNU393040:UNV393040 UXQ393040:UXR393040 VHM393040:VHN393040 VRI393040:VRJ393040 WBE393040:WBF393040 WLA393040:WLB393040 WUW393040:WUX393040 H458576:I458576 IK458576:IL458576 SG458576:SH458576 ACC458576:ACD458576 ALY458576:ALZ458576 AVU458576:AVV458576 BFQ458576:BFR458576 BPM458576:BPN458576 BZI458576:BZJ458576 CJE458576:CJF458576 CTA458576:CTB458576 DCW458576:DCX458576 DMS458576:DMT458576 DWO458576:DWP458576 EGK458576:EGL458576 EQG458576:EQH458576 FAC458576:FAD458576 FJY458576:FJZ458576 FTU458576:FTV458576 GDQ458576:GDR458576 GNM458576:GNN458576 GXI458576:GXJ458576 HHE458576:HHF458576 HRA458576:HRB458576 IAW458576:IAX458576 IKS458576:IKT458576 IUO458576:IUP458576 JEK458576:JEL458576 JOG458576:JOH458576 JYC458576:JYD458576 KHY458576:KHZ458576 KRU458576:KRV458576 LBQ458576:LBR458576 LLM458576:LLN458576 LVI458576:LVJ458576 MFE458576:MFF458576 MPA458576:MPB458576 MYW458576:MYX458576 NIS458576:NIT458576 NSO458576:NSP458576 OCK458576:OCL458576 OMG458576:OMH458576 OWC458576:OWD458576 PFY458576:PFZ458576 PPU458576:PPV458576 PZQ458576:PZR458576 QJM458576:QJN458576 QTI458576:QTJ458576 RDE458576:RDF458576 RNA458576:RNB458576 RWW458576:RWX458576 SGS458576:SGT458576 SQO458576:SQP458576 TAK458576:TAL458576 TKG458576:TKH458576 TUC458576:TUD458576 UDY458576:UDZ458576 UNU458576:UNV458576 UXQ458576:UXR458576 VHM458576:VHN458576 VRI458576:VRJ458576 WBE458576:WBF458576 WLA458576:WLB458576 WUW458576:WUX458576 H524112:I524112 IK524112:IL524112 SG524112:SH524112 ACC524112:ACD524112 ALY524112:ALZ524112 AVU524112:AVV524112 BFQ524112:BFR524112 BPM524112:BPN524112 BZI524112:BZJ524112 CJE524112:CJF524112 CTA524112:CTB524112 DCW524112:DCX524112 DMS524112:DMT524112 DWO524112:DWP524112 EGK524112:EGL524112 EQG524112:EQH524112 FAC524112:FAD524112 FJY524112:FJZ524112 FTU524112:FTV524112 GDQ524112:GDR524112 GNM524112:GNN524112 GXI524112:GXJ524112 HHE524112:HHF524112 HRA524112:HRB524112 IAW524112:IAX524112 IKS524112:IKT524112 IUO524112:IUP524112 JEK524112:JEL524112 JOG524112:JOH524112 JYC524112:JYD524112 KHY524112:KHZ524112 KRU524112:KRV524112 LBQ524112:LBR524112 LLM524112:LLN524112 LVI524112:LVJ524112 MFE524112:MFF524112 MPA524112:MPB524112 MYW524112:MYX524112 NIS524112:NIT524112 NSO524112:NSP524112 OCK524112:OCL524112 OMG524112:OMH524112 OWC524112:OWD524112 PFY524112:PFZ524112 PPU524112:PPV524112 PZQ524112:PZR524112 QJM524112:QJN524112 QTI524112:QTJ524112 RDE524112:RDF524112 RNA524112:RNB524112 RWW524112:RWX524112 SGS524112:SGT524112 SQO524112:SQP524112 TAK524112:TAL524112 TKG524112:TKH524112 TUC524112:TUD524112 UDY524112:UDZ524112 UNU524112:UNV524112 UXQ524112:UXR524112 VHM524112:VHN524112 VRI524112:VRJ524112 WBE524112:WBF524112 WLA524112:WLB524112 WUW524112:WUX524112 H589648:I589648 IK589648:IL589648 SG589648:SH589648 ACC589648:ACD589648 ALY589648:ALZ589648 AVU589648:AVV589648 BFQ589648:BFR589648 BPM589648:BPN589648 BZI589648:BZJ589648 CJE589648:CJF589648 CTA589648:CTB589648 DCW589648:DCX589648 DMS589648:DMT589648 DWO589648:DWP589648 EGK589648:EGL589648 EQG589648:EQH589648 FAC589648:FAD589648 FJY589648:FJZ589648 FTU589648:FTV589648 GDQ589648:GDR589648 GNM589648:GNN589648 GXI589648:GXJ589648 HHE589648:HHF589648 HRA589648:HRB589648 IAW589648:IAX589648 IKS589648:IKT589648 IUO589648:IUP589648 JEK589648:JEL589648 JOG589648:JOH589648 JYC589648:JYD589648 KHY589648:KHZ589648 KRU589648:KRV589648 LBQ589648:LBR589648 LLM589648:LLN589648 LVI589648:LVJ589648 MFE589648:MFF589648 MPA589648:MPB589648 MYW589648:MYX589648 NIS589648:NIT589648 NSO589648:NSP589648 OCK589648:OCL589648 OMG589648:OMH589648 OWC589648:OWD589648 PFY589648:PFZ589648 PPU589648:PPV589648 PZQ589648:PZR589648 QJM589648:QJN589648 QTI589648:QTJ589648 RDE589648:RDF589648 RNA589648:RNB589648 RWW589648:RWX589648 SGS589648:SGT589648 SQO589648:SQP589648 TAK589648:TAL589648 TKG589648:TKH589648 TUC589648:TUD589648 UDY589648:UDZ589648 UNU589648:UNV589648 UXQ589648:UXR589648 VHM589648:VHN589648 VRI589648:VRJ589648 WBE589648:WBF589648 WLA589648:WLB589648 WUW589648:WUX589648 H655184:I655184 IK655184:IL655184 SG655184:SH655184 ACC655184:ACD655184 ALY655184:ALZ655184 AVU655184:AVV655184 BFQ655184:BFR655184 BPM655184:BPN655184 BZI655184:BZJ655184 CJE655184:CJF655184 CTA655184:CTB655184 DCW655184:DCX655184 DMS655184:DMT655184 DWO655184:DWP655184 EGK655184:EGL655184 EQG655184:EQH655184 FAC655184:FAD655184 FJY655184:FJZ655184 FTU655184:FTV655184 GDQ655184:GDR655184 GNM655184:GNN655184 GXI655184:GXJ655184 HHE655184:HHF655184 HRA655184:HRB655184 IAW655184:IAX655184 IKS655184:IKT655184 IUO655184:IUP655184 JEK655184:JEL655184 JOG655184:JOH655184 JYC655184:JYD655184 KHY655184:KHZ655184 KRU655184:KRV655184 LBQ655184:LBR655184 LLM655184:LLN655184 LVI655184:LVJ655184 MFE655184:MFF655184 MPA655184:MPB655184 MYW655184:MYX655184 NIS655184:NIT655184 NSO655184:NSP655184 OCK655184:OCL655184 OMG655184:OMH655184 OWC655184:OWD655184 PFY655184:PFZ655184 PPU655184:PPV655184 PZQ655184:PZR655184 QJM655184:QJN655184 QTI655184:QTJ655184 RDE655184:RDF655184 RNA655184:RNB655184 RWW655184:RWX655184 SGS655184:SGT655184 SQO655184:SQP655184 TAK655184:TAL655184 TKG655184:TKH655184 TUC655184:TUD655184 UDY655184:UDZ655184 UNU655184:UNV655184 UXQ655184:UXR655184 VHM655184:VHN655184 VRI655184:VRJ655184 WBE655184:WBF655184 WLA655184:WLB655184 WUW655184:WUX655184 H720720:I720720 IK720720:IL720720 SG720720:SH720720 ACC720720:ACD720720 ALY720720:ALZ720720 AVU720720:AVV720720 BFQ720720:BFR720720 BPM720720:BPN720720 BZI720720:BZJ720720 CJE720720:CJF720720 CTA720720:CTB720720 DCW720720:DCX720720 DMS720720:DMT720720 DWO720720:DWP720720 EGK720720:EGL720720 EQG720720:EQH720720 FAC720720:FAD720720 FJY720720:FJZ720720 FTU720720:FTV720720 GDQ720720:GDR720720 GNM720720:GNN720720 GXI720720:GXJ720720 HHE720720:HHF720720 HRA720720:HRB720720 IAW720720:IAX720720 IKS720720:IKT720720 IUO720720:IUP720720 JEK720720:JEL720720 JOG720720:JOH720720 JYC720720:JYD720720 KHY720720:KHZ720720 KRU720720:KRV720720 LBQ720720:LBR720720 LLM720720:LLN720720 LVI720720:LVJ720720 MFE720720:MFF720720 MPA720720:MPB720720 MYW720720:MYX720720 NIS720720:NIT720720 NSO720720:NSP720720 OCK720720:OCL720720 OMG720720:OMH720720 OWC720720:OWD720720 PFY720720:PFZ720720 PPU720720:PPV720720 PZQ720720:PZR720720 QJM720720:QJN720720 QTI720720:QTJ720720 RDE720720:RDF720720 RNA720720:RNB720720 RWW720720:RWX720720 SGS720720:SGT720720 SQO720720:SQP720720 TAK720720:TAL720720 TKG720720:TKH720720 TUC720720:TUD720720 UDY720720:UDZ720720 UNU720720:UNV720720 UXQ720720:UXR720720 VHM720720:VHN720720 VRI720720:VRJ720720 WBE720720:WBF720720 WLA720720:WLB720720 WUW720720:WUX720720 H786256:I786256 IK786256:IL786256 SG786256:SH786256 ACC786256:ACD786256 ALY786256:ALZ786256 AVU786256:AVV786256 BFQ786256:BFR786256 BPM786256:BPN786256 BZI786256:BZJ786256 CJE786256:CJF786256 CTA786256:CTB786256 DCW786256:DCX786256 DMS786256:DMT786256 DWO786256:DWP786256 EGK786256:EGL786256 EQG786256:EQH786256 FAC786256:FAD786256 FJY786256:FJZ786256 FTU786256:FTV786256 GDQ786256:GDR786256 GNM786256:GNN786256 GXI786256:GXJ786256 HHE786256:HHF786256 HRA786256:HRB786256 IAW786256:IAX786256 IKS786256:IKT786256 IUO786256:IUP786256 JEK786256:JEL786256 JOG786256:JOH786256 JYC786256:JYD786256 KHY786256:KHZ786256 KRU786256:KRV786256 LBQ786256:LBR786256 LLM786256:LLN786256 LVI786256:LVJ786256 MFE786256:MFF786256 MPA786256:MPB786256 MYW786256:MYX786256 NIS786256:NIT786256 NSO786256:NSP786256 OCK786256:OCL786256 OMG786256:OMH786256 OWC786256:OWD786256 PFY786256:PFZ786256 PPU786256:PPV786256 PZQ786256:PZR786256 QJM786256:QJN786256 QTI786256:QTJ786256 RDE786256:RDF786256 RNA786256:RNB786256 RWW786256:RWX786256 SGS786256:SGT786256 SQO786256:SQP786256 TAK786256:TAL786256 TKG786256:TKH786256 TUC786256:TUD786256 UDY786256:UDZ786256 UNU786256:UNV786256 UXQ786256:UXR786256 VHM786256:VHN786256 VRI786256:VRJ786256 WBE786256:WBF786256 WLA786256:WLB786256 WUW786256:WUX786256 H851792:I851792 IK851792:IL851792 SG851792:SH851792 ACC851792:ACD851792 ALY851792:ALZ851792 AVU851792:AVV851792 BFQ851792:BFR851792 BPM851792:BPN851792 BZI851792:BZJ851792 CJE851792:CJF851792 CTA851792:CTB851792 DCW851792:DCX851792 DMS851792:DMT851792 DWO851792:DWP851792 EGK851792:EGL851792 EQG851792:EQH851792 FAC851792:FAD851792 FJY851792:FJZ851792 FTU851792:FTV851792 GDQ851792:GDR851792 GNM851792:GNN851792 GXI851792:GXJ851792 HHE851792:HHF851792 HRA851792:HRB851792 IAW851792:IAX851792 IKS851792:IKT851792 IUO851792:IUP851792 JEK851792:JEL851792 JOG851792:JOH851792 JYC851792:JYD851792 KHY851792:KHZ851792 KRU851792:KRV851792 LBQ851792:LBR851792 LLM851792:LLN851792 LVI851792:LVJ851792 MFE851792:MFF851792 MPA851792:MPB851792 MYW851792:MYX851792 NIS851792:NIT851792 NSO851792:NSP851792 OCK851792:OCL851792 OMG851792:OMH851792 OWC851792:OWD851792 PFY851792:PFZ851792 PPU851792:PPV851792 PZQ851792:PZR851792 QJM851792:QJN851792 QTI851792:QTJ851792 RDE851792:RDF851792 RNA851792:RNB851792 RWW851792:RWX851792 SGS851792:SGT851792 SQO851792:SQP851792 TAK851792:TAL851792 TKG851792:TKH851792 TUC851792:TUD851792 UDY851792:UDZ851792 UNU851792:UNV851792 UXQ851792:UXR851792 VHM851792:VHN851792 VRI851792:VRJ851792 WBE851792:WBF851792 WLA851792:WLB851792 WUW851792:WUX851792 H917328:I917328 IK917328:IL917328 SG917328:SH917328 ACC917328:ACD917328 ALY917328:ALZ917328 AVU917328:AVV917328 BFQ917328:BFR917328 BPM917328:BPN917328 BZI917328:BZJ917328 CJE917328:CJF917328 CTA917328:CTB917328 DCW917328:DCX917328 DMS917328:DMT917328 DWO917328:DWP917328 EGK917328:EGL917328 EQG917328:EQH917328 FAC917328:FAD917328 FJY917328:FJZ917328 FTU917328:FTV917328 GDQ917328:GDR917328 GNM917328:GNN917328 GXI917328:GXJ917328 HHE917328:HHF917328 HRA917328:HRB917328 IAW917328:IAX917328 IKS917328:IKT917328 IUO917328:IUP917328 JEK917328:JEL917328 JOG917328:JOH917328 JYC917328:JYD917328 KHY917328:KHZ917328 KRU917328:KRV917328 LBQ917328:LBR917328 LLM917328:LLN917328 LVI917328:LVJ917328 MFE917328:MFF917328 MPA917328:MPB917328 MYW917328:MYX917328 NIS917328:NIT917328 NSO917328:NSP917328 OCK917328:OCL917328 OMG917328:OMH917328 OWC917328:OWD917328 PFY917328:PFZ917328 PPU917328:PPV917328 PZQ917328:PZR917328 QJM917328:QJN917328 QTI917328:QTJ917328 RDE917328:RDF917328 RNA917328:RNB917328 RWW917328:RWX917328 SGS917328:SGT917328 SQO917328:SQP917328 TAK917328:TAL917328 TKG917328:TKH917328 TUC917328:TUD917328 UDY917328:UDZ917328 UNU917328:UNV917328 UXQ917328:UXR917328 VHM917328:VHN917328 VRI917328:VRJ917328 WBE917328:WBF917328 WLA917328:WLB917328 WUW917328:WUX917328 H982864:I982864 IK982864:IL982864 SG982864:SH982864 ACC982864:ACD982864 ALY982864:ALZ982864 AVU982864:AVV982864 BFQ982864:BFR982864 BPM982864:BPN982864 BZI982864:BZJ982864 CJE982864:CJF982864 CTA982864:CTB982864 DCW982864:DCX982864 DMS982864:DMT982864 DWO982864:DWP982864 EGK982864:EGL982864 EQG982864:EQH982864 FAC982864:FAD982864 FJY982864:FJZ982864 FTU982864:FTV982864 GDQ982864:GDR982864 GNM982864:GNN982864 GXI982864:GXJ982864 HHE982864:HHF982864 HRA982864:HRB982864 IAW982864:IAX982864 IKS982864:IKT982864 IUO982864:IUP982864 JEK982864:JEL982864 JOG982864:JOH982864 JYC982864:JYD982864 KHY982864:KHZ982864 KRU982864:KRV982864 LBQ982864:LBR982864 LLM982864:LLN982864 LVI982864:LVJ982864 MFE982864:MFF982864 MPA982864:MPB982864 MYW982864:MYX982864 NIS982864:NIT982864 NSO982864:NSP982864 OCK982864:OCL982864 OMG982864:OMH982864 OWC982864:OWD982864 PFY982864:PFZ982864 PPU982864:PPV982864 PZQ982864:PZR982864 QJM982864:QJN982864 QTI982864:QTJ982864 RDE982864:RDF982864 RNA982864:RNB982864 RWW982864:RWX982864 SGS982864:SGT982864 SQO982864:SQP982864 TAK982864:TAL982864 TKG982864:TKH982864 TUC982864:TUD982864 UDY982864:UDZ982864 UNU982864:UNV982864 UXQ982864:UXR982864 VHM982864:VHN982864 VRI982864:VRJ982864 WBE982864:WBF982864 WLA982864:WLB982864 WUW982864:WUX982864 H65362:I65367 IK65362:IL65367 SG65362:SH65367 ACC65362:ACD65367 ALY65362:ALZ65367 AVU65362:AVV65367 BFQ65362:BFR65367 BPM65362:BPN65367 BZI65362:BZJ65367 CJE65362:CJF65367 CTA65362:CTB65367 DCW65362:DCX65367 DMS65362:DMT65367 DWO65362:DWP65367 EGK65362:EGL65367 EQG65362:EQH65367 FAC65362:FAD65367 FJY65362:FJZ65367 FTU65362:FTV65367 GDQ65362:GDR65367 GNM65362:GNN65367 GXI65362:GXJ65367 HHE65362:HHF65367 HRA65362:HRB65367 IAW65362:IAX65367 IKS65362:IKT65367 IUO65362:IUP65367 JEK65362:JEL65367 JOG65362:JOH65367 JYC65362:JYD65367 KHY65362:KHZ65367 KRU65362:KRV65367 LBQ65362:LBR65367 LLM65362:LLN65367 LVI65362:LVJ65367 MFE65362:MFF65367 MPA65362:MPB65367 MYW65362:MYX65367 NIS65362:NIT65367 NSO65362:NSP65367 OCK65362:OCL65367 OMG65362:OMH65367 OWC65362:OWD65367 PFY65362:PFZ65367 PPU65362:PPV65367 PZQ65362:PZR65367 QJM65362:QJN65367 QTI65362:QTJ65367 RDE65362:RDF65367 RNA65362:RNB65367 RWW65362:RWX65367 SGS65362:SGT65367 SQO65362:SQP65367 TAK65362:TAL65367 TKG65362:TKH65367 TUC65362:TUD65367 UDY65362:UDZ65367 UNU65362:UNV65367 UXQ65362:UXR65367 VHM65362:VHN65367 VRI65362:VRJ65367 WBE65362:WBF65367 WLA65362:WLB65367 WUW65362:WUX65367 H130898:I130903 IK130898:IL130903 SG130898:SH130903 ACC130898:ACD130903 ALY130898:ALZ130903 AVU130898:AVV130903 BFQ130898:BFR130903 BPM130898:BPN130903 BZI130898:BZJ130903 CJE130898:CJF130903 CTA130898:CTB130903 DCW130898:DCX130903 DMS130898:DMT130903 DWO130898:DWP130903 EGK130898:EGL130903 EQG130898:EQH130903 FAC130898:FAD130903 FJY130898:FJZ130903 FTU130898:FTV130903 GDQ130898:GDR130903 GNM130898:GNN130903 GXI130898:GXJ130903 HHE130898:HHF130903 HRA130898:HRB130903 IAW130898:IAX130903 IKS130898:IKT130903 IUO130898:IUP130903 JEK130898:JEL130903 JOG130898:JOH130903 JYC130898:JYD130903 KHY130898:KHZ130903 KRU130898:KRV130903 LBQ130898:LBR130903 LLM130898:LLN130903 LVI130898:LVJ130903 MFE130898:MFF130903 MPA130898:MPB130903 MYW130898:MYX130903 NIS130898:NIT130903 NSO130898:NSP130903 OCK130898:OCL130903 OMG130898:OMH130903 OWC130898:OWD130903 PFY130898:PFZ130903 PPU130898:PPV130903 PZQ130898:PZR130903 QJM130898:QJN130903 QTI130898:QTJ130903 RDE130898:RDF130903 RNA130898:RNB130903 RWW130898:RWX130903 SGS130898:SGT130903 SQO130898:SQP130903 TAK130898:TAL130903 TKG130898:TKH130903 TUC130898:TUD130903 UDY130898:UDZ130903 UNU130898:UNV130903 UXQ130898:UXR130903 VHM130898:VHN130903 VRI130898:VRJ130903 WBE130898:WBF130903 WLA130898:WLB130903 WUW130898:WUX130903 H196434:I196439 IK196434:IL196439 SG196434:SH196439 ACC196434:ACD196439 ALY196434:ALZ196439 AVU196434:AVV196439 BFQ196434:BFR196439 BPM196434:BPN196439 BZI196434:BZJ196439 CJE196434:CJF196439 CTA196434:CTB196439 DCW196434:DCX196439 DMS196434:DMT196439 DWO196434:DWP196439 EGK196434:EGL196439 EQG196434:EQH196439 FAC196434:FAD196439 FJY196434:FJZ196439 FTU196434:FTV196439 GDQ196434:GDR196439 GNM196434:GNN196439 GXI196434:GXJ196439 HHE196434:HHF196439 HRA196434:HRB196439 IAW196434:IAX196439 IKS196434:IKT196439 IUO196434:IUP196439 JEK196434:JEL196439 JOG196434:JOH196439 JYC196434:JYD196439 KHY196434:KHZ196439 KRU196434:KRV196439 LBQ196434:LBR196439 LLM196434:LLN196439 LVI196434:LVJ196439 MFE196434:MFF196439 MPA196434:MPB196439 MYW196434:MYX196439 NIS196434:NIT196439 NSO196434:NSP196439 OCK196434:OCL196439 OMG196434:OMH196439 OWC196434:OWD196439 PFY196434:PFZ196439 PPU196434:PPV196439 PZQ196434:PZR196439 QJM196434:QJN196439 QTI196434:QTJ196439 RDE196434:RDF196439 RNA196434:RNB196439 RWW196434:RWX196439 SGS196434:SGT196439 SQO196434:SQP196439 TAK196434:TAL196439 TKG196434:TKH196439 TUC196434:TUD196439 UDY196434:UDZ196439 UNU196434:UNV196439 UXQ196434:UXR196439 VHM196434:VHN196439 VRI196434:VRJ196439 WBE196434:WBF196439 WLA196434:WLB196439 WUW196434:WUX196439 H261970:I261975 IK261970:IL261975 SG261970:SH261975 ACC261970:ACD261975 ALY261970:ALZ261975 AVU261970:AVV261975 BFQ261970:BFR261975 BPM261970:BPN261975 BZI261970:BZJ261975 CJE261970:CJF261975 CTA261970:CTB261975 DCW261970:DCX261975 DMS261970:DMT261975 DWO261970:DWP261975 EGK261970:EGL261975 EQG261970:EQH261975 FAC261970:FAD261975 FJY261970:FJZ261975 FTU261970:FTV261975 GDQ261970:GDR261975 GNM261970:GNN261975 GXI261970:GXJ261975 HHE261970:HHF261975 HRA261970:HRB261975 IAW261970:IAX261975 IKS261970:IKT261975 IUO261970:IUP261975 JEK261970:JEL261975 JOG261970:JOH261975 JYC261970:JYD261975 KHY261970:KHZ261975 KRU261970:KRV261975 LBQ261970:LBR261975 LLM261970:LLN261975 LVI261970:LVJ261975 MFE261970:MFF261975 MPA261970:MPB261975 MYW261970:MYX261975 NIS261970:NIT261975 NSO261970:NSP261975 OCK261970:OCL261975 OMG261970:OMH261975 OWC261970:OWD261975 PFY261970:PFZ261975 PPU261970:PPV261975 PZQ261970:PZR261975 QJM261970:QJN261975 QTI261970:QTJ261975 RDE261970:RDF261975 RNA261970:RNB261975 RWW261970:RWX261975 SGS261970:SGT261975 SQO261970:SQP261975 TAK261970:TAL261975 TKG261970:TKH261975 TUC261970:TUD261975 UDY261970:UDZ261975 UNU261970:UNV261975 UXQ261970:UXR261975 VHM261970:VHN261975 VRI261970:VRJ261975 WBE261970:WBF261975 WLA261970:WLB261975 WUW261970:WUX261975 H327506:I327511 IK327506:IL327511 SG327506:SH327511 ACC327506:ACD327511 ALY327506:ALZ327511 AVU327506:AVV327511 BFQ327506:BFR327511 BPM327506:BPN327511 BZI327506:BZJ327511 CJE327506:CJF327511 CTA327506:CTB327511 DCW327506:DCX327511 DMS327506:DMT327511 DWO327506:DWP327511 EGK327506:EGL327511 EQG327506:EQH327511 FAC327506:FAD327511 FJY327506:FJZ327511 FTU327506:FTV327511 GDQ327506:GDR327511 GNM327506:GNN327511 GXI327506:GXJ327511 HHE327506:HHF327511 HRA327506:HRB327511 IAW327506:IAX327511 IKS327506:IKT327511 IUO327506:IUP327511 JEK327506:JEL327511 JOG327506:JOH327511 JYC327506:JYD327511 KHY327506:KHZ327511 KRU327506:KRV327511 LBQ327506:LBR327511 LLM327506:LLN327511 LVI327506:LVJ327511 MFE327506:MFF327511 MPA327506:MPB327511 MYW327506:MYX327511 NIS327506:NIT327511 NSO327506:NSP327511 OCK327506:OCL327511 OMG327506:OMH327511 OWC327506:OWD327511 PFY327506:PFZ327511 PPU327506:PPV327511 PZQ327506:PZR327511 QJM327506:QJN327511 QTI327506:QTJ327511 RDE327506:RDF327511 RNA327506:RNB327511 RWW327506:RWX327511 SGS327506:SGT327511 SQO327506:SQP327511 TAK327506:TAL327511 TKG327506:TKH327511 TUC327506:TUD327511 UDY327506:UDZ327511 UNU327506:UNV327511 UXQ327506:UXR327511 VHM327506:VHN327511 VRI327506:VRJ327511 WBE327506:WBF327511 WLA327506:WLB327511 WUW327506:WUX327511 H393042:I393047 IK393042:IL393047 SG393042:SH393047 ACC393042:ACD393047 ALY393042:ALZ393047 AVU393042:AVV393047 BFQ393042:BFR393047 BPM393042:BPN393047 BZI393042:BZJ393047 CJE393042:CJF393047 CTA393042:CTB393047 DCW393042:DCX393047 DMS393042:DMT393047 DWO393042:DWP393047 EGK393042:EGL393047 EQG393042:EQH393047 FAC393042:FAD393047 FJY393042:FJZ393047 FTU393042:FTV393047 GDQ393042:GDR393047 GNM393042:GNN393047 GXI393042:GXJ393047 HHE393042:HHF393047 HRA393042:HRB393047 IAW393042:IAX393047 IKS393042:IKT393047 IUO393042:IUP393047 JEK393042:JEL393047 JOG393042:JOH393047 JYC393042:JYD393047 KHY393042:KHZ393047 KRU393042:KRV393047 LBQ393042:LBR393047 LLM393042:LLN393047 LVI393042:LVJ393047 MFE393042:MFF393047 MPA393042:MPB393047 MYW393042:MYX393047 NIS393042:NIT393047 NSO393042:NSP393047 OCK393042:OCL393047 OMG393042:OMH393047 OWC393042:OWD393047 PFY393042:PFZ393047 PPU393042:PPV393047 PZQ393042:PZR393047 QJM393042:QJN393047 QTI393042:QTJ393047 RDE393042:RDF393047 RNA393042:RNB393047 RWW393042:RWX393047 SGS393042:SGT393047 SQO393042:SQP393047 TAK393042:TAL393047 TKG393042:TKH393047 TUC393042:TUD393047 UDY393042:UDZ393047 UNU393042:UNV393047 UXQ393042:UXR393047 VHM393042:VHN393047 VRI393042:VRJ393047 WBE393042:WBF393047 WLA393042:WLB393047 WUW393042:WUX393047 H458578:I458583 IK458578:IL458583 SG458578:SH458583 ACC458578:ACD458583 ALY458578:ALZ458583 AVU458578:AVV458583 BFQ458578:BFR458583 BPM458578:BPN458583 BZI458578:BZJ458583 CJE458578:CJF458583 CTA458578:CTB458583 DCW458578:DCX458583 DMS458578:DMT458583 DWO458578:DWP458583 EGK458578:EGL458583 EQG458578:EQH458583 FAC458578:FAD458583 FJY458578:FJZ458583 FTU458578:FTV458583 GDQ458578:GDR458583 GNM458578:GNN458583 GXI458578:GXJ458583 HHE458578:HHF458583 HRA458578:HRB458583 IAW458578:IAX458583 IKS458578:IKT458583 IUO458578:IUP458583 JEK458578:JEL458583 JOG458578:JOH458583 JYC458578:JYD458583 KHY458578:KHZ458583 KRU458578:KRV458583 LBQ458578:LBR458583 LLM458578:LLN458583 LVI458578:LVJ458583 MFE458578:MFF458583 MPA458578:MPB458583 MYW458578:MYX458583 NIS458578:NIT458583 NSO458578:NSP458583 OCK458578:OCL458583 OMG458578:OMH458583 OWC458578:OWD458583 PFY458578:PFZ458583 PPU458578:PPV458583 PZQ458578:PZR458583 QJM458578:QJN458583 QTI458578:QTJ458583 RDE458578:RDF458583 RNA458578:RNB458583 RWW458578:RWX458583 SGS458578:SGT458583 SQO458578:SQP458583 TAK458578:TAL458583 TKG458578:TKH458583 TUC458578:TUD458583 UDY458578:UDZ458583 UNU458578:UNV458583 UXQ458578:UXR458583 VHM458578:VHN458583 VRI458578:VRJ458583 WBE458578:WBF458583 WLA458578:WLB458583 WUW458578:WUX458583 H524114:I524119 IK524114:IL524119 SG524114:SH524119 ACC524114:ACD524119 ALY524114:ALZ524119 AVU524114:AVV524119 BFQ524114:BFR524119 BPM524114:BPN524119 BZI524114:BZJ524119 CJE524114:CJF524119 CTA524114:CTB524119 DCW524114:DCX524119 DMS524114:DMT524119 DWO524114:DWP524119 EGK524114:EGL524119 EQG524114:EQH524119 FAC524114:FAD524119 FJY524114:FJZ524119 FTU524114:FTV524119 GDQ524114:GDR524119 GNM524114:GNN524119 GXI524114:GXJ524119 HHE524114:HHF524119 HRA524114:HRB524119 IAW524114:IAX524119 IKS524114:IKT524119 IUO524114:IUP524119 JEK524114:JEL524119 JOG524114:JOH524119 JYC524114:JYD524119 KHY524114:KHZ524119 KRU524114:KRV524119 LBQ524114:LBR524119 LLM524114:LLN524119 LVI524114:LVJ524119 MFE524114:MFF524119 MPA524114:MPB524119 MYW524114:MYX524119 NIS524114:NIT524119 NSO524114:NSP524119 OCK524114:OCL524119 OMG524114:OMH524119 OWC524114:OWD524119 PFY524114:PFZ524119 PPU524114:PPV524119 PZQ524114:PZR524119 QJM524114:QJN524119 QTI524114:QTJ524119 RDE524114:RDF524119 RNA524114:RNB524119 RWW524114:RWX524119 SGS524114:SGT524119 SQO524114:SQP524119 TAK524114:TAL524119 TKG524114:TKH524119 TUC524114:TUD524119 UDY524114:UDZ524119 UNU524114:UNV524119 UXQ524114:UXR524119 VHM524114:VHN524119 VRI524114:VRJ524119 WBE524114:WBF524119 WLA524114:WLB524119 WUW524114:WUX524119 H589650:I589655 IK589650:IL589655 SG589650:SH589655 ACC589650:ACD589655 ALY589650:ALZ589655 AVU589650:AVV589655 BFQ589650:BFR589655 BPM589650:BPN589655 BZI589650:BZJ589655 CJE589650:CJF589655 CTA589650:CTB589655 DCW589650:DCX589655 DMS589650:DMT589655 DWO589650:DWP589655 EGK589650:EGL589655 EQG589650:EQH589655 FAC589650:FAD589655 FJY589650:FJZ589655 FTU589650:FTV589655 GDQ589650:GDR589655 GNM589650:GNN589655 GXI589650:GXJ589655 HHE589650:HHF589655 HRA589650:HRB589655 IAW589650:IAX589655 IKS589650:IKT589655 IUO589650:IUP589655 JEK589650:JEL589655 JOG589650:JOH589655 JYC589650:JYD589655 KHY589650:KHZ589655 KRU589650:KRV589655 LBQ589650:LBR589655 LLM589650:LLN589655 LVI589650:LVJ589655 MFE589650:MFF589655 MPA589650:MPB589655 MYW589650:MYX589655 NIS589650:NIT589655 NSO589650:NSP589655 OCK589650:OCL589655 OMG589650:OMH589655 OWC589650:OWD589655 PFY589650:PFZ589655 PPU589650:PPV589655 PZQ589650:PZR589655 QJM589650:QJN589655 QTI589650:QTJ589655 RDE589650:RDF589655 RNA589650:RNB589655 RWW589650:RWX589655 SGS589650:SGT589655 SQO589650:SQP589655 TAK589650:TAL589655 TKG589650:TKH589655 TUC589650:TUD589655 UDY589650:UDZ589655 UNU589650:UNV589655 UXQ589650:UXR589655 VHM589650:VHN589655 VRI589650:VRJ589655 WBE589650:WBF589655 WLA589650:WLB589655 WUW589650:WUX589655 H655186:I655191 IK655186:IL655191 SG655186:SH655191 ACC655186:ACD655191 ALY655186:ALZ655191 AVU655186:AVV655191 BFQ655186:BFR655191 BPM655186:BPN655191 BZI655186:BZJ655191 CJE655186:CJF655191 CTA655186:CTB655191 DCW655186:DCX655191 DMS655186:DMT655191 DWO655186:DWP655191 EGK655186:EGL655191 EQG655186:EQH655191 FAC655186:FAD655191 FJY655186:FJZ655191 FTU655186:FTV655191 GDQ655186:GDR655191 GNM655186:GNN655191 GXI655186:GXJ655191 HHE655186:HHF655191 HRA655186:HRB655191 IAW655186:IAX655191 IKS655186:IKT655191 IUO655186:IUP655191 JEK655186:JEL655191 JOG655186:JOH655191 JYC655186:JYD655191 KHY655186:KHZ655191 KRU655186:KRV655191 LBQ655186:LBR655191 LLM655186:LLN655191 LVI655186:LVJ655191 MFE655186:MFF655191 MPA655186:MPB655191 MYW655186:MYX655191 NIS655186:NIT655191 NSO655186:NSP655191 OCK655186:OCL655191 OMG655186:OMH655191 OWC655186:OWD655191 PFY655186:PFZ655191 PPU655186:PPV655191 PZQ655186:PZR655191 QJM655186:QJN655191 QTI655186:QTJ655191 RDE655186:RDF655191 RNA655186:RNB655191 RWW655186:RWX655191 SGS655186:SGT655191 SQO655186:SQP655191 TAK655186:TAL655191 TKG655186:TKH655191 TUC655186:TUD655191 UDY655186:UDZ655191 UNU655186:UNV655191 UXQ655186:UXR655191 VHM655186:VHN655191 VRI655186:VRJ655191 WBE655186:WBF655191 WLA655186:WLB655191 WUW655186:WUX655191 H720722:I720727 IK720722:IL720727 SG720722:SH720727 ACC720722:ACD720727 ALY720722:ALZ720727 AVU720722:AVV720727 BFQ720722:BFR720727 BPM720722:BPN720727 BZI720722:BZJ720727 CJE720722:CJF720727 CTA720722:CTB720727 DCW720722:DCX720727 DMS720722:DMT720727 DWO720722:DWP720727 EGK720722:EGL720727 EQG720722:EQH720727 FAC720722:FAD720727 FJY720722:FJZ720727 FTU720722:FTV720727 GDQ720722:GDR720727 GNM720722:GNN720727 GXI720722:GXJ720727 HHE720722:HHF720727 HRA720722:HRB720727 IAW720722:IAX720727 IKS720722:IKT720727 IUO720722:IUP720727 JEK720722:JEL720727 JOG720722:JOH720727 JYC720722:JYD720727 KHY720722:KHZ720727 KRU720722:KRV720727 LBQ720722:LBR720727 LLM720722:LLN720727 LVI720722:LVJ720727 MFE720722:MFF720727 MPA720722:MPB720727 MYW720722:MYX720727 NIS720722:NIT720727 NSO720722:NSP720727 OCK720722:OCL720727 OMG720722:OMH720727 OWC720722:OWD720727 PFY720722:PFZ720727 PPU720722:PPV720727 PZQ720722:PZR720727 QJM720722:QJN720727 QTI720722:QTJ720727 RDE720722:RDF720727 RNA720722:RNB720727 RWW720722:RWX720727 SGS720722:SGT720727 SQO720722:SQP720727 TAK720722:TAL720727 TKG720722:TKH720727 TUC720722:TUD720727 UDY720722:UDZ720727 UNU720722:UNV720727 UXQ720722:UXR720727 VHM720722:VHN720727 VRI720722:VRJ720727 WBE720722:WBF720727 WLA720722:WLB720727 WUW720722:WUX720727 H786258:I786263 IK786258:IL786263 SG786258:SH786263 ACC786258:ACD786263 ALY786258:ALZ786263 AVU786258:AVV786263 BFQ786258:BFR786263 BPM786258:BPN786263 BZI786258:BZJ786263 CJE786258:CJF786263 CTA786258:CTB786263 DCW786258:DCX786263 DMS786258:DMT786263 DWO786258:DWP786263 EGK786258:EGL786263 EQG786258:EQH786263 FAC786258:FAD786263 FJY786258:FJZ786263 FTU786258:FTV786263 GDQ786258:GDR786263 GNM786258:GNN786263 GXI786258:GXJ786263 HHE786258:HHF786263 HRA786258:HRB786263 IAW786258:IAX786263 IKS786258:IKT786263 IUO786258:IUP786263 JEK786258:JEL786263 JOG786258:JOH786263 JYC786258:JYD786263 KHY786258:KHZ786263 KRU786258:KRV786263 LBQ786258:LBR786263 LLM786258:LLN786263 LVI786258:LVJ786263 MFE786258:MFF786263 MPA786258:MPB786263 MYW786258:MYX786263 NIS786258:NIT786263 NSO786258:NSP786263 OCK786258:OCL786263 OMG786258:OMH786263 OWC786258:OWD786263 PFY786258:PFZ786263 PPU786258:PPV786263 PZQ786258:PZR786263 QJM786258:QJN786263 QTI786258:QTJ786263 RDE786258:RDF786263 RNA786258:RNB786263 RWW786258:RWX786263 SGS786258:SGT786263 SQO786258:SQP786263 TAK786258:TAL786263 TKG786258:TKH786263 TUC786258:TUD786263 UDY786258:UDZ786263 UNU786258:UNV786263 UXQ786258:UXR786263 VHM786258:VHN786263 VRI786258:VRJ786263 WBE786258:WBF786263 WLA786258:WLB786263 WUW786258:WUX786263 H851794:I851799 IK851794:IL851799 SG851794:SH851799 ACC851794:ACD851799 ALY851794:ALZ851799 AVU851794:AVV851799 BFQ851794:BFR851799 BPM851794:BPN851799 BZI851794:BZJ851799 CJE851794:CJF851799 CTA851794:CTB851799 DCW851794:DCX851799 DMS851794:DMT851799 DWO851794:DWP851799 EGK851794:EGL851799 EQG851794:EQH851799 FAC851794:FAD851799 FJY851794:FJZ851799 FTU851794:FTV851799 GDQ851794:GDR851799 GNM851794:GNN851799 GXI851794:GXJ851799 HHE851794:HHF851799 HRA851794:HRB851799 IAW851794:IAX851799 IKS851794:IKT851799 IUO851794:IUP851799 JEK851794:JEL851799 JOG851794:JOH851799 JYC851794:JYD851799 KHY851794:KHZ851799 KRU851794:KRV851799 LBQ851794:LBR851799 LLM851794:LLN851799 LVI851794:LVJ851799 MFE851794:MFF851799 MPA851794:MPB851799 MYW851794:MYX851799 NIS851794:NIT851799 NSO851794:NSP851799 OCK851794:OCL851799 OMG851794:OMH851799 OWC851794:OWD851799 PFY851794:PFZ851799 PPU851794:PPV851799 PZQ851794:PZR851799 QJM851794:QJN851799 QTI851794:QTJ851799 RDE851794:RDF851799 RNA851794:RNB851799 RWW851794:RWX851799 SGS851794:SGT851799 SQO851794:SQP851799 TAK851794:TAL851799 TKG851794:TKH851799 TUC851794:TUD851799 UDY851794:UDZ851799 UNU851794:UNV851799 UXQ851794:UXR851799 VHM851794:VHN851799 VRI851794:VRJ851799 WBE851794:WBF851799 WLA851794:WLB851799 WUW851794:WUX851799 H917330:I917335 IK917330:IL917335 SG917330:SH917335 ACC917330:ACD917335 ALY917330:ALZ917335 AVU917330:AVV917335 BFQ917330:BFR917335 BPM917330:BPN917335 BZI917330:BZJ917335 CJE917330:CJF917335 CTA917330:CTB917335 DCW917330:DCX917335 DMS917330:DMT917335 DWO917330:DWP917335 EGK917330:EGL917335 EQG917330:EQH917335 FAC917330:FAD917335 FJY917330:FJZ917335 FTU917330:FTV917335 GDQ917330:GDR917335 GNM917330:GNN917335 GXI917330:GXJ917335 HHE917330:HHF917335 HRA917330:HRB917335 IAW917330:IAX917335 IKS917330:IKT917335 IUO917330:IUP917335 JEK917330:JEL917335 JOG917330:JOH917335 JYC917330:JYD917335 KHY917330:KHZ917335 KRU917330:KRV917335 LBQ917330:LBR917335 LLM917330:LLN917335 LVI917330:LVJ917335 MFE917330:MFF917335 MPA917330:MPB917335 MYW917330:MYX917335 NIS917330:NIT917335 NSO917330:NSP917335 OCK917330:OCL917335 OMG917330:OMH917335 OWC917330:OWD917335 PFY917330:PFZ917335 PPU917330:PPV917335 PZQ917330:PZR917335 QJM917330:QJN917335 QTI917330:QTJ917335 RDE917330:RDF917335 RNA917330:RNB917335 RWW917330:RWX917335 SGS917330:SGT917335 SQO917330:SQP917335 TAK917330:TAL917335 TKG917330:TKH917335 TUC917330:TUD917335 UDY917330:UDZ917335 UNU917330:UNV917335 UXQ917330:UXR917335 VHM917330:VHN917335 VRI917330:VRJ917335 WBE917330:WBF917335 WLA917330:WLB917335 WUW917330:WUX917335 H982866:I982871 IK982866:IL982871 SG982866:SH982871 ACC982866:ACD982871 ALY982866:ALZ982871 AVU982866:AVV982871 BFQ982866:BFR982871 BPM982866:BPN982871 BZI982866:BZJ982871 CJE982866:CJF982871 CTA982866:CTB982871 DCW982866:DCX982871 DMS982866:DMT982871 DWO982866:DWP982871 EGK982866:EGL982871 EQG982866:EQH982871 FAC982866:FAD982871 FJY982866:FJZ982871 FTU982866:FTV982871 GDQ982866:GDR982871 GNM982866:GNN982871 GXI982866:GXJ982871 HHE982866:HHF982871 HRA982866:HRB982871 IAW982866:IAX982871 IKS982866:IKT982871 IUO982866:IUP982871 JEK982866:JEL982871 JOG982866:JOH982871 JYC982866:JYD982871 KHY982866:KHZ982871 KRU982866:KRV982871 LBQ982866:LBR982871 LLM982866:LLN982871 LVI982866:LVJ982871 MFE982866:MFF982871 MPA982866:MPB982871 MYW982866:MYX982871 NIS982866:NIT982871 NSO982866:NSP982871 OCK982866:OCL982871 OMG982866:OMH982871 OWC982866:OWD982871 PFY982866:PFZ982871 PPU982866:PPV982871 PZQ982866:PZR982871 QJM982866:QJN982871 QTI982866:QTJ982871 RDE982866:RDF982871 RNA982866:RNB982871 RWW982866:RWX982871 SGS982866:SGT982871 SQO982866:SQP982871 TAK982866:TAL982871 TKG982866:TKH982871 TUC982866:TUD982871 UDY982866:UDZ982871 UNU982866:UNV982871 UXQ982866:UXR982871 VHM982866:VHN982871 VRI982866:VRJ982871 WBE982866:WBF982871 WLA982866:WLB982871 WUW982866:WUX982871 H65369:I65374 IK65369:IL65374 SG65369:SH65374 ACC65369:ACD65374 ALY65369:ALZ65374 AVU65369:AVV65374 BFQ65369:BFR65374 BPM65369:BPN65374 BZI65369:BZJ65374 CJE65369:CJF65374 CTA65369:CTB65374 DCW65369:DCX65374 DMS65369:DMT65374 DWO65369:DWP65374 EGK65369:EGL65374 EQG65369:EQH65374 FAC65369:FAD65374 FJY65369:FJZ65374 FTU65369:FTV65374 GDQ65369:GDR65374 GNM65369:GNN65374 GXI65369:GXJ65374 HHE65369:HHF65374 HRA65369:HRB65374 IAW65369:IAX65374 IKS65369:IKT65374 IUO65369:IUP65374 JEK65369:JEL65374 JOG65369:JOH65374 JYC65369:JYD65374 KHY65369:KHZ65374 KRU65369:KRV65374 LBQ65369:LBR65374 LLM65369:LLN65374 LVI65369:LVJ65374 MFE65369:MFF65374 MPA65369:MPB65374 MYW65369:MYX65374 NIS65369:NIT65374 NSO65369:NSP65374 OCK65369:OCL65374 OMG65369:OMH65374 OWC65369:OWD65374 PFY65369:PFZ65374 PPU65369:PPV65374 PZQ65369:PZR65374 QJM65369:QJN65374 QTI65369:QTJ65374 RDE65369:RDF65374 RNA65369:RNB65374 RWW65369:RWX65374 SGS65369:SGT65374 SQO65369:SQP65374 TAK65369:TAL65374 TKG65369:TKH65374 TUC65369:TUD65374 UDY65369:UDZ65374 UNU65369:UNV65374 UXQ65369:UXR65374 VHM65369:VHN65374 VRI65369:VRJ65374 WBE65369:WBF65374 WLA65369:WLB65374 WUW65369:WUX65374 H130905:I130910 IK130905:IL130910 SG130905:SH130910 ACC130905:ACD130910 ALY130905:ALZ130910 AVU130905:AVV130910 BFQ130905:BFR130910 BPM130905:BPN130910 BZI130905:BZJ130910 CJE130905:CJF130910 CTA130905:CTB130910 DCW130905:DCX130910 DMS130905:DMT130910 DWO130905:DWP130910 EGK130905:EGL130910 EQG130905:EQH130910 FAC130905:FAD130910 FJY130905:FJZ130910 FTU130905:FTV130910 GDQ130905:GDR130910 GNM130905:GNN130910 GXI130905:GXJ130910 HHE130905:HHF130910 HRA130905:HRB130910 IAW130905:IAX130910 IKS130905:IKT130910 IUO130905:IUP130910 JEK130905:JEL130910 JOG130905:JOH130910 JYC130905:JYD130910 KHY130905:KHZ130910 KRU130905:KRV130910 LBQ130905:LBR130910 LLM130905:LLN130910 LVI130905:LVJ130910 MFE130905:MFF130910 MPA130905:MPB130910 MYW130905:MYX130910 NIS130905:NIT130910 NSO130905:NSP130910 OCK130905:OCL130910 OMG130905:OMH130910 OWC130905:OWD130910 PFY130905:PFZ130910 PPU130905:PPV130910 PZQ130905:PZR130910 QJM130905:QJN130910 QTI130905:QTJ130910 RDE130905:RDF130910 RNA130905:RNB130910 RWW130905:RWX130910 SGS130905:SGT130910 SQO130905:SQP130910 TAK130905:TAL130910 TKG130905:TKH130910 TUC130905:TUD130910 UDY130905:UDZ130910 UNU130905:UNV130910 UXQ130905:UXR130910 VHM130905:VHN130910 VRI130905:VRJ130910 WBE130905:WBF130910 WLA130905:WLB130910 WUW130905:WUX130910 H196441:I196446 IK196441:IL196446 SG196441:SH196446 ACC196441:ACD196446 ALY196441:ALZ196446 AVU196441:AVV196446 BFQ196441:BFR196446 BPM196441:BPN196446 BZI196441:BZJ196446 CJE196441:CJF196446 CTA196441:CTB196446 DCW196441:DCX196446 DMS196441:DMT196446 DWO196441:DWP196446 EGK196441:EGL196446 EQG196441:EQH196446 FAC196441:FAD196446 FJY196441:FJZ196446 FTU196441:FTV196446 GDQ196441:GDR196446 GNM196441:GNN196446 GXI196441:GXJ196446 HHE196441:HHF196446 HRA196441:HRB196446 IAW196441:IAX196446 IKS196441:IKT196446 IUO196441:IUP196446 JEK196441:JEL196446 JOG196441:JOH196446 JYC196441:JYD196446 KHY196441:KHZ196446 KRU196441:KRV196446 LBQ196441:LBR196446 LLM196441:LLN196446 LVI196441:LVJ196446 MFE196441:MFF196446 MPA196441:MPB196446 MYW196441:MYX196446 NIS196441:NIT196446 NSO196441:NSP196446 OCK196441:OCL196446 OMG196441:OMH196446 OWC196441:OWD196446 PFY196441:PFZ196446 PPU196441:PPV196446 PZQ196441:PZR196446 QJM196441:QJN196446 QTI196441:QTJ196446 RDE196441:RDF196446 RNA196441:RNB196446 RWW196441:RWX196446 SGS196441:SGT196446 SQO196441:SQP196446 TAK196441:TAL196446 TKG196441:TKH196446 TUC196441:TUD196446 UDY196441:UDZ196446 UNU196441:UNV196446 UXQ196441:UXR196446 VHM196441:VHN196446 VRI196441:VRJ196446 WBE196441:WBF196446 WLA196441:WLB196446 WUW196441:WUX196446 H261977:I261982 IK261977:IL261982 SG261977:SH261982 ACC261977:ACD261982 ALY261977:ALZ261982 AVU261977:AVV261982 BFQ261977:BFR261982 BPM261977:BPN261982 BZI261977:BZJ261982 CJE261977:CJF261982 CTA261977:CTB261982 DCW261977:DCX261982 DMS261977:DMT261982 DWO261977:DWP261982 EGK261977:EGL261982 EQG261977:EQH261982 FAC261977:FAD261982 FJY261977:FJZ261982 FTU261977:FTV261982 GDQ261977:GDR261982 GNM261977:GNN261982 GXI261977:GXJ261982 HHE261977:HHF261982 HRA261977:HRB261982 IAW261977:IAX261982 IKS261977:IKT261982 IUO261977:IUP261982 JEK261977:JEL261982 JOG261977:JOH261982 JYC261977:JYD261982 KHY261977:KHZ261982 KRU261977:KRV261982 LBQ261977:LBR261982 LLM261977:LLN261982 LVI261977:LVJ261982 MFE261977:MFF261982 MPA261977:MPB261982 MYW261977:MYX261982 NIS261977:NIT261982 NSO261977:NSP261982 OCK261977:OCL261982 OMG261977:OMH261982 OWC261977:OWD261982 PFY261977:PFZ261982 PPU261977:PPV261982 PZQ261977:PZR261982 QJM261977:QJN261982 QTI261977:QTJ261982 RDE261977:RDF261982 RNA261977:RNB261982 RWW261977:RWX261982 SGS261977:SGT261982 SQO261977:SQP261982 TAK261977:TAL261982 TKG261977:TKH261982 TUC261977:TUD261982 UDY261977:UDZ261982 UNU261977:UNV261982 UXQ261977:UXR261982 VHM261977:VHN261982 VRI261977:VRJ261982 WBE261977:WBF261982 WLA261977:WLB261982 WUW261977:WUX261982 H327513:I327518 IK327513:IL327518 SG327513:SH327518 ACC327513:ACD327518 ALY327513:ALZ327518 AVU327513:AVV327518 BFQ327513:BFR327518 BPM327513:BPN327518 BZI327513:BZJ327518 CJE327513:CJF327518 CTA327513:CTB327518 DCW327513:DCX327518 DMS327513:DMT327518 DWO327513:DWP327518 EGK327513:EGL327518 EQG327513:EQH327518 FAC327513:FAD327518 FJY327513:FJZ327518 FTU327513:FTV327518 GDQ327513:GDR327518 GNM327513:GNN327518 GXI327513:GXJ327518 HHE327513:HHF327518 HRA327513:HRB327518 IAW327513:IAX327518 IKS327513:IKT327518 IUO327513:IUP327518 JEK327513:JEL327518 JOG327513:JOH327518 JYC327513:JYD327518 KHY327513:KHZ327518 KRU327513:KRV327518 LBQ327513:LBR327518 LLM327513:LLN327518 LVI327513:LVJ327518 MFE327513:MFF327518 MPA327513:MPB327518 MYW327513:MYX327518 NIS327513:NIT327518 NSO327513:NSP327518 OCK327513:OCL327518 OMG327513:OMH327518 OWC327513:OWD327518 PFY327513:PFZ327518 PPU327513:PPV327518 PZQ327513:PZR327518 QJM327513:QJN327518 QTI327513:QTJ327518 RDE327513:RDF327518 RNA327513:RNB327518 RWW327513:RWX327518 SGS327513:SGT327518 SQO327513:SQP327518 TAK327513:TAL327518 TKG327513:TKH327518 TUC327513:TUD327518 UDY327513:UDZ327518 UNU327513:UNV327518 UXQ327513:UXR327518 VHM327513:VHN327518 VRI327513:VRJ327518 WBE327513:WBF327518 WLA327513:WLB327518 WUW327513:WUX327518 H393049:I393054 IK393049:IL393054 SG393049:SH393054 ACC393049:ACD393054 ALY393049:ALZ393054 AVU393049:AVV393054 BFQ393049:BFR393054 BPM393049:BPN393054 BZI393049:BZJ393054 CJE393049:CJF393054 CTA393049:CTB393054 DCW393049:DCX393054 DMS393049:DMT393054 DWO393049:DWP393054 EGK393049:EGL393054 EQG393049:EQH393054 FAC393049:FAD393054 FJY393049:FJZ393054 FTU393049:FTV393054 GDQ393049:GDR393054 GNM393049:GNN393054 GXI393049:GXJ393054 HHE393049:HHF393054 HRA393049:HRB393054 IAW393049:IAX393054 IKS393049:IKT393054 IUO393049:IUP393054 JEK393049:JEL393054 JOG393049:JOH393054 JYC393049:JYD393054 KHY393049:KHZ393054 KRU393049:KRV393054 LBQ393049:LBR393054 LLM393049:LLN393054 LVI393049:LVJ393054 MFE393049:MFF393054 MPA393049:MPB393054 MYW393049:MYX393054 NIS393049:NIT393054 NSO393049:NSP393054 OCK393049:OCL393054 OMG393049:OMH393054 OWC393049:OWD393054 PFY393049:PFZ393054 PPU393049:PPV393054 PZQ393049:PZR393054 QJM393049:QJN393054 QTI393049:QTJ393054 RDE393049:RDF393054 RNA393049:RNB393054 RWW393049:RWX393054 SGS393049:SGT393054 SQO393049:SQP393054 TAK393049:TAL393054 TKG393049:TKH393054 TUC393049:TUD393054 UDY393049:UDZ393054 UNU393049:UNV393054 UXQ393049:UXR393054 VHM393049:VHN393054 VRI393049:VRJ393054 WBE393049:WBF393054 WLA393049:WLB393054 WUW393049:WUX393054 H458585:I458590 IK458585:IL458590 SG458585:SH458590 ACC458585:ACD458590 ALY458585:ALZ458590 AVU458585:AVV458590 BFQ458585:BFR458590 BPM458585:BPN458590 BZI458585:BZJ458590 CJE458585:CJF458590 CTA458585:CTB458590 DCW458585:DCX458590 DMS458585:DMT458590 DWO458585:DWP458590 EGK458585:EGL458590 EQG458585:EQH458590 FAC458585:FAD458590 FJY458585:FJZ458590 FTU458585:FTV458590 GDQ458585:GDR458590 GNM458585:GNN458590 GXI458585:GXJ458590 HHE458585:HHF458590 HRA458585:HRB458590 IAW458585:IAX458590 IKS458585:IKT458590 IUO458585:IUP458590 JEK458585:JEL458590 JOG458585:JOH458590 JYC458585:JYD458590 KHY458585:KHZ458590 KRU458585:KRV458590 LBQ458585:LBR458590 LLM458585:LLN458590 LVI458585:LVJ458590 MFE458585:MFF458590 MPA458585:MPB458590 MYW458585:MYX458590 NIS458585:NIT458590 NSO458585:NSP458590 OCK458585:OCL458590 OMG458585:OMH458590 OWC458585:OWD458590 PFY458585:PFZ458590 PPU458585:PPV458590 PZQ458585:PZR458590 QJM458585:QJN458590 QTI458585:QTJ458590 RDE458585:RDF458590 RNA458585:RNB458590 RWW458585:RWX458590 SGS458585:SGT458590 SQO458585:SQP458590 TAK458585:TAL458590 TKG458585:TKH458590 TUC458585:TUD458590 UDY458585:UDZ458590 UNU458585:UNV458590 UXQ458585:UXR458590 VHM458585:VHN458590 VRI458585:VRJ458590 WBE458585:WBF458590 WLA458585:WLB458590 WUW458585:WUX458590 H524121:I524126 IK524121:IL524126 SG524121:SH524126 ACC524121:ACD524126 ALY524121:ALZ524126 AVU524121:AVV524126 BFQ524121:BFR524126 BPM524121:BPN524126 BZI524121:BZJ524126 CJE524121:CJF524126 CTA524121:CTB524126 DCW524121:DCX524126 DMS524121:DMT524126 DWO524121:DWP524126 EGK524121:EGL524126 EQG524121:EQH524126 FAC524121:FAD524126 FJY524121:FJZ524126 FTU524121:FTV524126 GDQ524121:GDR524126 GNM524121:GNN524126 GXI524121:GXJ524126 HHE524121:HHF524126 HRA524121:HRB524126 IAW524121:IAX524126 IKS524121:IKT524126 IUO524121:IUP524126 JEK524121:JEL524126 JOG524121:JOH524126 JYC524121:JYD524126 KHY524121:KHZ524126 KRU524121:KRV524126 LBQ524121:LBR524126 LLM524121:LLN524126 LVI524121:LVJ524126 MFE524121:MFF524126 MPA524121:MPB524126 MYW524121:MYX524126 NIS524121:NIT524126 NSO524121:NSP524126 OCK524121:OCL524126 OMG524121:OMH524126 OWC524121:OWD524126 PFY524121:PFZ524126 PPU524121:PPV524126 PZQ524121:PZR524126 QJM524121:QJN524126 QTI524121:QTJ524126 RDE524121:RDF524126 RNA524121:RNB524126 RWW524121:RWX524126 SGS524121:SGT524126 SQO524121:SQP524126 TAK524121:TAL524126 TKG524121:TKH524126 TUC524121:TUD524126 UDY524121:UDZ524126 UNU524121:UNV524126 UXQ524121:UXR524126 VHM524121:VHN524126 VRI524121:VRJ524126 WBE524121:WBF524126 WLA524121:WLB524126 WUW524121:WUX524126 H589657:I589662 IK589657:IL589662 SG589657:SH589662 ACC589657:ACD589662 ALY589657:ALZ589662 AVU589657:AVV589662 BFQ589657:BFR589662 BPM589657:BPN589662 BZI589657:BZJ589662 CJE589657:CJF589662 CTA589657:CTB589662 DCW589657:DCX589662 DMS589657:DMT589662 DWO589657:DWP589662 EGK589657:EGL589662 EQG589657:EQH589662 FAC589657:FAD589662 FJY589657:FJZ589662 FTU589657:FTV589662 GDQ589657:GDR589662 GNM589657:GNN589662 GXI589657:GXJ589662 HHE589657:HHF589662 HRA589657:HRB589662 IAW589657:IAX589662 IKS589657:IKT589662 IUO589657:IUP589662 JEK589657:JEL589662 JOG589657:JOH589662 JYC589657:JYD589662 KHY589657:KHZ589662 KRU589657:KRV589662 LBQ589657:LBR589662 LLM589657:LLN589662 LVI589657:LVJ589662 MFE589657:MFF589662 MPA589657:MPB589662 MYW589657:MYX589662 NIS589657:NIT589662 NSO589657:NSP589662 OCK589657:OCL589662 OMG589657:OMH589662 OWC589657:OWD589662 PFY589657:PFZ589662 PPU589657:PPV589662 PZQ589657:PZR589662 QJM589657:QJN589662 QTI589657:QTJ589662 RDE589657:RDF589662 RNA589657:RNB589662 RWW589657:RWX589662 SGS589657:SGT589662 SQO589657:SQP589662 TAK589657:TAL589662 TKG589657:TKH589662 TUC589657:TUD589662 UDY589657:UDZ589662 UNU589657:UNV589662 UXQ589657:UXR589662 VHM589657:VHN589662 VRI589657:VRJ589662 WBE589657:WBF589662 WLA589657:WLB589662 WUW589657:WUX589662 H655193:I655198 IK655193:IL655198 SG655193:SH655198 ACC655193:ACD655198 ALY655193:ALZ655198 AVU655193:AVV655198 BFQ655193:BFR655198 BPM655193:BPN655198 BZI655193:BZJ655198 CJE655193:CJF655198 CTA655193:CTB655198 DCW655193:DCX655198 DMS655193:DMT655198 DWO655193:DWP655198 EGK655193:EGL655198 EQG655193:EQH655198 FAC655193:FAD655198 FJY655193:FJZ655198 FTU655193:FTV655198 GDQ655193:GDR655198 GNM655193:GNN655198 GXI655193:GXJ655198 HHE655193:HHF655198 HRA655193:HRB655198 IAW655193:IAX655198 IKS655193:IKT655198 IUO655193:IUP655198 JEK655193:JEL655198 JOG655193:JOH655198 JYC655193:JYD655198 KHY655193:KHZ655198 KRU655193:KRV655198 LBQ655193:LBR655198 LLM655193:LLN655198 LVI655193:LVJ655198 MFE655193:MFF655198 MPA655193:MPB655198 MYW655193:MYX655198 NIS655193:NIT655198 NSO655193:NSP655198 OCK655193:OCL655198 OMG655193:OMH655198 OWC655193:OWD655198 PFY655193:PFZ655198 PPU655193:PPV655198 PZQ655193:PZR655198 QJM655193:QJN655198 QTI655193:QTJ655198 RDE655193:RDF655198 RNA655193:RNB655198 RWW655193:RWX655198 SGS655193:SGT655198 SQO655193:SQP655198 TAK655193:TAL655198 TKG655193:TKH655198 TUC655193:TUD655198 UDY655193:UDZ655198 UNU655193:UNV655198 UXQ655193:UXR655198 VHM655193:VHN655198 VRI655193:VRJ655198 WBE655193:WBF655198 WLA655193:WLB655198 WUW655193:WUX655198 H720729:I720734 IK720729:IL720734 SG720729:SH720734 ACC720729:ACD720734 ALY720729:ALZ720734 AVU720729:AVV720734 BFQ720729:BFR720734 BPM720729:BPN720734 BZI720729:BZJ720734 CJE720729:CJF720734 CTA720729:CTB720734 DCW720729:DCX720734 DMS720729:DMT720734 DWO720729:DWP720734 EGK720729:EGL720734 EQG720729:EQH720734 FAC720729:FAD720734 FJY720729:FJZ720734 FTU720729:FTV720734 GDQ720729:GDR720734 GNM720729:GNN720734 GXI720729:GXJ720734 HHE720729:HHF720734 HRA720729:HRB720734 IAW720729:IAX720734 IKS720729:IKT720734 IUO720729:IUP720734 JEK720729:JEL720734 JOG720729:JOH720734 JYC720729:JYD720734 KHY720729:KHZ720734 KRU720729:KRV720734 LBQ720729:LBR720734 LLM720729:LLN720734 LVI720729:LVJ720734 MFE720729:MFF720734 MPA720729:MPB720734 MYW720729:MYX720734 NIS720729:NIT720734 NSO720729:NSP720734 OCK720729:OCL720734 OMG720729:OMH720734 OWC720729:OWD720734 PFY720729:PFZ720734 PPU720729:PPV720734 PZQ720729:PZR720734 QJM720729:QJN720734 QTI720729:QTJ720734 RDE720729:RDF720734 RNA720729:RNB720734 RWW720729:RWX720734 SGS720729:SGT720734 SQO720729:SQP720734 TAK720729:TAL720734 TKG720729:TKH720734 TUC720729:TUD720734 UDY720729:UDZ720734 UNU720729:UNV720734 UXQ720729:UXR720734 VHM720729:VHN720734 VRI720729:VRJ720734 WBE720729:WBF720734 WLA720729:WLB720734 WUW720729:WUX720734 H786265:I786270 IK786265:IL786270 SG786265:SH786270 ACC786265:ACD786270 ALY786265:ALZ786270 AVU786265:AVV786270 BFQ786265:BFR786270 BPM786265:BPN786270 BZI786265:BZJ786270 CJE786265:CJF786270 CTA786265:CTB786270 DCW786265:DCX786270 DMS786265:DMT786270 DWO786265:DWP786270 EGK786265:EGL786270 EQG786265:EQH786270 FAC786265:FAD786270 FJY786265:FJZ786270 FTU786265:FTV786270 GDQ786265:GDR786270 GNM786265:GNN786270 GXI786265:GXJ786270 HHE786265:HHF786270 HRA786265:HRB786270 IAW786265:IAX786270 IKS786265:IKT786270 IUO786265:IUP786270 JEK786265:JEL786270 JOG786265:JOH786270 JYC786265:JYD786270 KHY786265:KHZ786270 KRU786265:KRV786270 LBQ786265:LBR786270 LLM786265:LLN786270 LVI786265:LVJ786270 MFE786265:MFF786270 MPA786265:MPB786270 MYW786265:MYX786270 NIS786265:NIT786270 NSO786265:NSP786270 OCK786265:OCL786270 OMG786265:OMH786270 OWC786265:OWD786270 PFY786265:PFZ786270 PPU786265:PPV786270 PZQ786265:PZR786270 QJM786265:QJN786270 QTI786265:QTJ786270 RDE786265:RDF786270 RNA786265:RNB786270 RWW786265:RWX786270 SGS786265:SGT786270 SQO786265:SQP786270 TAK786265:TAL786270 TKG786265:TKH786270 TUC786265:TUD786270 UDY786265:UDZ786270 UNU786265:UNV786270 UXQ786265:UXR786270 VHM786265:VHN786270 VRI786265:VRJ786270 WBE786265:WBF786270 WLA786265:WLB786270 WUW786265:WUX786270 H851801:I851806 IK851801:IL851806 SG851801:SH851806 ACC851801:ACD851806 ALY851801:ALZ851806 AVU851801:AVV851806 BFQ851801:BFR851806 BPM851801:BPN851806 BZI851801:BZJ851806 CJE851801:CJF851806 CTA851801:CTB851806 DCW851801:DCX851806 DMS851801:DMT851806 DWO851801:DWP851806 EGK851801:EGL851806 EQG851801:EQH851806 FAC851801:FAD851806 FJY851801:FJZ851806 FTU851801:FTV851806 GDQ851801:GDR851806 GNM851801:GNN851806 GXI851801:GXJ851806 HHE851801:HHF851806 HRA851801:HRB851806 IAW851801:IAX851806 IKS851801:IKT851806 IUO851801:IUP851806 JEK851801:JEL851806 JOG851801:JOH851806 JYC851801:JYD851806 KHY851801:KHZ851806 KRU851801:KRV851806 LBQ851801:LBR851806 LLM851801:LLN851806 LVI851801:LVJ851806 MFE851801:MFF851806 MPA851801:MPB851806 MYW851801:MYX851806 NIS851801:NIT851806 NSO851801:NSP851806 OCK851801:OCL851806 OMG851801:OMH851806 OWC851801:OWD851806 PFY851801:PFZ851806 PPU851801:PPV851806 PZQ851801:PZR851806 QJM851801:QJN851806 QTI851801:QTJ851806 RDE851801:RDF851806 RNA851801:RNB851806 RWW851801:RWX851806 SGS851801:SGT851806 SQO851801:SQP851806 TAK851801:TAL851806 TKG851801:TKH851806 TUC851801:TUD851806 UDY851801:UDZ851806 UNU851801:UNV851806 UXQ851801:UXR851806 VHM851801:VHN851806 VRI851801:VRJ851806 WBE851801:WBF851806 WLA851801:WLB851806 WUW851801:WUX851806 H917337:I917342 IK917337:IL917342 SG917337:SH917342 ACC917337:ACD917342 ALY917337:ALZ917342 AVU917337:AVV917342 BFQ917337:BFR917342 BPM917337:BPN917342 BZI917337:BZJ917342 CJE917337:CJF917342 CTA917337:CTB917342 DCW917337:DCX917342 DMS917337:DMT917342 DWO917337:DWP917342 EGK917337:EGL917342 EQG917337:EQH917342 FAC917337:FAD917342 FJY917337:FJZ917342 FTU917337:FTV917342 GDQ917337:GDR917342 GNM917337:GNN917342 GXI917337:GXJ917342 HHE917337:HHF917342 HRA917337:HRB917342 IAW917337:IAX917342 IKS917337:IKT917342 IUO917337:IUP917342 JEK917337:JEL917342 JOG917337:JOH917342 JYC917337:JYD917342 KHY917337:KHZ917342 KRU917337:KRV917342 LBQ917337:LBR917342 LLM917337:LLN917342 LVI917337:LVJ917342 MFE917337:MFF917342 MPA917337:MPB917342 MYW917337:MYX917342 NIS917337:NIT917342 NSO917337:NSP917342 OCK917337:OCL917342 OMG917337:OMH917342 OWC917337:OWD917342 PFY917337:PFZ917342 PPU917337:PPV917342 PZQ917337:PZR917342 QJM917337:QJN917342 QTI917337:QTJ917342 RDE917337:RDF917342 RNA917337:RNB917342 RWW917337:RWX917342 SGS917337:SGT917342 SQO917337:SQP917342 TAK917337:TAL917342 TKG917337:TKH917342 TUC917337:TUD917342 UDY917337:UDZ917342 UNU917337:UNV917342 UXQ917337:UXR917342 VHM917337:VHN917342 VRI917337:VRJ917342 WBE917337:WBF917342 WLA917337:WLB917342 WUW917337:WUX917342 H982873:I982878 IK982873:IL982878 SG982873:SH982878 ACC982873:ACD982878 ALY982873:ALZ982878 AVU982873:AVV982878 BFQ982873:BFR982878 BPM982873:BPN982878 BZI982873:BZJ982878 CJE982873:CJF982878 CTA982873:CTB982878 DCW982873:DCX982878 DMS982873:DMT982878 DWO982873:DWP982878 EGK982873:EGL982878 EQG982873:EQH982878 FAC982873:FAD982878 FJY982873:FJZ982878 FTU982873:FTV982878 GDQ982873:GDR982878 GNM982873:GNN982878 GXI982873:GXJ982878 HHE982873:HHF982878 HRA982873:HRB982878 IAW982873:IAX982878 IKS982873:IKT982878 IUO982873:IUP982878 JEK982873:JEL982878 JOG982873:JOH982878 JYC982873:JYD982878 KHY982873:KHZ982878 KRU982873:KRV982878 LBQ982873:LBR982878 LLM982873:LLN982878 LVI982873:LVJ982878 MFE982873:MFF982878 MPA982873:MPB982878 MYW982873:MYX982878 NIS982873:NIT982878 NSO982873:NSP982878 OCK982873:OCL982878 OMG982873:OMH982878 OWC982873:OWD982878 PFY982873:PFZ982878 PPU982873:PPV982878 PZQ982873:PZR982878 QJM982873:QJN982878 QTI982873:QTJ982878 RDE982873:RDF982878 RNA982873:RNB982878 RWW982873:RWX982878 SGS982873:SGT982878 SQO982873:SQP982878 TAK982873:TAL982878 TKG982873:TKH982878 TUC982873:TUD982878 UDY982873:UDZ982878 UNU982873:UNV982878 UXQ982873:UXR982878 VHM982873:VHN982878 VRI982873:VRJ982878 WBE982873:WBF982878 WLA982873:WLB982878 WUW982873:WUX982878 H65376:I65405 IK65376:IL65405 SG65376:SH65405 ACC65376:ACD65405 ALY65376:ALZ65405 AVU65376:AVV65405 BFQ65376:BFR65405 BPM65376:BPN65405 BZI65376:BZJ65405 CJE65376:CJF65405 CTA65376:CTB65405 DCW65376:DCX65405 DMS65376:DMT65405 DWO65376:DWP65405 EGK65376:EGL65405 EQG65376:EQH65405 FAC65376:FAD65405 FJY65376:FJZ65405 FTU65376:FTV65405 GDQ65376:GDR65405 GNM65376:GNN65405 GXI65376:GXJ65405 HHE65376:HHF65405 HRA65376:HRB65405 IAW65376:IAX65405 IKS65376:IKT65405 IUO65376:IUP65405 JEK65376:JEL65405 JOG65376:JOH65405 JYC65376:JYD65405 KHY65376:KHZ65405 KRU65376:KRV65405 LBQ65376:LBR65405 LLM65376:LLN65405 LVI65376:LVJ65405 MFE65376:MFF65405 MPA65376:MPB65405 MYW65376:MYX65405 NIS65376:NIT65405 NSO65376:NSP65405 OCK65376:OCL65405 OMG65376:OMH65405 OWC65376:OWD65405 PFY65376:PFZ65405 PPU65376:PPV65405 PZQ65376:PZR65405 QJM65376:QJN65405 QTI65376:QTJ65405 RDE65376:RDF65405 RNA65376:RNB65405 RWW65376:RWX65405 SGS65376:SGT65405 SQO65376:SQP65405 TAK65376:TAL65405 TKG65376:TKH65405 TUC65376:TUD65405 UDY65376:UDZ65405 UNU65376:UNV65405 UXQ65376:UXR65405 VHM65376:VHN65405 VRI65376:VRJ65405 WBE65376:WBF65405 WLA65376:WLB65405 WUW65376:WUX65405 H130912:I130941 IK130912:IL130941 SG130912:SH130941 ACC130912:ACD130941 ALY130912:ALZ130941 AVU130912:AVV130941 BFQ130912:BFR130941 BPM130912:BPN130941 BZI130912:BZJ130941 CJE130912:CJF130941 CTA130912:CTB130941 DCW130912:DCX130941 DMS130912:DMT130941 DWO130912:DWP130941 EGK130912:EGL130941 EQG130912:EQH130941 FAC130912:FAD130941 FJY130912:FJZ130941 FTU130912:FTV130941 GDQ130912:GDR130941 GNM130912:GNN130941 GXI130912:GXJ130941 HHE130912:HHF130941 HRA130912:HRB130941 IAW130912:IAX130941 IKS130912:IKT130941 IUO130912:IUP130941 JEK130912:JEL130941 JOG130912:JOH130941 JYC130912:JYD130941 KHY130912:KHZ130941 KRU130912:KRV130941 LBQ130912:LBR130941 LLM130912:LLN130941 LVI130912:LVJ130941 MFE130912:MFF130941 MPA130912:MPB130941 MYW130912:MYX130941 NIS130912:NIT130941 NSO130912:NSP130941 OCK130912:OCL130941 OMG130912:OMH130941 OWC130912:OWD130941 PFY130912:PFZ130941 PPU130912:PPV130941 PZQ130912:PZR130941 QJM130912:QJN130941 QTI130912:QTJ130941 RDE130912:RDF130941 RNA130912:RNB130941 RWW130912:RWX130941 SGS130912:SGT130941 SQO130912:SQP130941 TAK130912:TAL130941 TKG130912:TKH130941 TUC130912:TUD130941 UDY130912:UDZ130941 UNU130912:UNV130941 UXQ130912:UXR130941 VHM130912:VHN130941 VRI130912:VRJ130941 WBE130912:WBF130941 WLA130912:WLB130941 WUW130912:WUX130941 H196448:I196477 IK196448:IL196477 SG196448:SH196477 ACC196448:ACD196477 ALY196448:ALZ196477 AVU196448:AVV196477 BFQ196448:BFR196477 BPM196448:BPN196477 BZI196448:BZJ196477 CJE196448:CJF196477 CTA196448:CTB196477 DCW196448:DCX196477 DMS196448:DMT196477 DWO196448:DWP196477 EGK196448:EGL196477 EQG196448:EQH196477 FAC196448:FAD196477 FJY196448:FJZ196477 FTU196448:FTV196477 GDQ196448:GDR196477 GNM196448:GNN196477 GXI196448:GXJ196477 HHE196448:HHF196477 HRA196448:HRB196477 IAW196448:IAX196477 IKS196448:IKT196477 IUO196448:IUP196477 JEK196448:JEL196477 JOG196448:JOH196477 JYC196448:JYD196477 KHY196448:KHZ196477 KRU196448:KRV196477 LBQ196448:LBR196477 LLM196448:LLN196477 LVI196448:LVJ196477 MFE196448:MFF196477 MPA196448:MPB196477 MYW196448:MYX196477 NIS196448:NIT196477 NSO196448:NSP196477 OCK196448:OCL196477 OMG196448:OMH196477 OWC196448:OWD196477 PFY196448:PFZ196477 PPU196448:PPV196477 PZQ196448:PZR196477 QJM196448:QJN196477 QTI196448:QTJ196477 RDE196448:RDF196477 RNA196448:RNB196477 RWW196448:RWX196477 SGS196448:SGT196477 SQO196448:SQP196477 TAK196448:TAL196477 TKG196448:TKH196477 TUC196448:TUD196477 UDY196448:UDZ196477 UNU196448:UNV196477 UXQ196448:UXR196477 VHM196448:VHN196477 VRI196448:VRJ196477 WBE196448:WBF196477 WLA196448:WLB196477 WUW196448:WUX196477 H261984:I262013 IK261984:IL262013 SG261984:SH262013 ACC261984:ACD262013 ALY261984:ALZ262013 AVU261984:AVV262013 BFQ261984:BFR262013 BPM261984:BPN262013 BZI261984:BZJ262013 CJE261984:CJF262013 CTA261984:CTB262013 DCW261984:DCX262013 DMS261984:DMT262013 DWO261984:DWP262013 EGK261984:EGL262013 EQG261984:EQH262013 FAC261984:FAD262013 FJY261984:FJZ262013 FTU261984:FTV262013 GDQ261984:GDR262013 GNM261984:GNN262013 GXI261984:GXJ262013 HHE261984:HHF262013 HRA261984:HRB262013 IAW261984:IAX262013 IKS261984:IKT262013 IUO261984:IUP262013 JEK261984:JEL262013 JOG261984:JOH262013 JYC261984:JYD262013 KHY261984:KHZ262013 KRU261984:KRV262013 LBQ261984:LBR262013 LLM261984:LLN262013 LVI261984:LVJ262013 MFE261984:MFF262013 MPA261984:MPB262013 MYW261984:MYX262013 NIS261984:NIT262013 NSO261984:NSP262013 OCK261984:OCL262013 OMG261984:OMH262013 OWC261984:OWD262013 PFY261984:PFZ262013 PPU261984:PPV262013 PZQ261984:PZR262013 QJM261984:QJN262013 QTI261984:QTJ262013 RDE261984:RDF262013 RNA261984:RNB262013 RWW261984:RWX262013 SGS261984:SGT262013 SQO261984:SQP262013 TAK261984:TAL262013 TKG261984:TKH262013 TUC261984:TUD262013 UDY261984:UDZ262013 UNU261984:UNV262013 UXQ261984:UXR262013 VHM261984:VHN262013 VRI261984:VRJ262013 WBE261984:WBF262013 WLA261984:WLB262013 WUW261984:WUX262013 H327520:I327549 IK327520:IL327549 SG327520:SH327549 ACC327520:ACD327549 ALY327520:ALZ327549 AVU327520:AVV327549 BFQ327520:BFR327549 BPM327520:BPN327549 BZI327520:BZJ327549 CJE327520:CJF327549 CTA327520:CTB327549 DCW327520:DCX327549 DMS327520:DMT327549 DWO327520:DWP327549 EGK327520:EGL327549 EQG327520:EQH327549 FAC327520:FAD327549 FJY327520:FJZ327549 FTU327520:FTV327549 GDQ327520:GDR327549 GNM327520:GNN327549 GXI327520:GXJ327549 HHE327520:HHF327549 HRA327520:HRB327549 IAW327520:IAX327549 IKS327520:IKT327549 IUO327520:IUP327549 JEK327520:JEL327549 JOG327520:JOH327549 JYC327520:JYD327549 KHY327520:KHZ327549 KRU327520:KRV327549 LBQ327520:LBR327549 LLM327520:LLN327549 LVI327520:LVJ327549 MFE327520:MFF327549 MPA327520:MPB327549 MYW327520:MYX327549 NIS327520:NIT327549 NSO327520:NSP327549 OCK327520:OCL327549 OMG327520:OMH327549 OWC327520:OWD327549 PFY327520:PFZ327549 PPU327520:PPV327549 PZQ327520:PZR327549 QJM327520:QJN327549 QTI327520:QTJ327549 RDE327520:RDF327549 RNA327520:RNB327549 RWW327520:RWX327549 SGS327520:SGT327549 SQO327520:SQP327549 TAK327520:TAL327549 TKG327520:TKH327549 TUC327520:TUD327549 UDY327520:UDZ327549 UNU327520:UNV327549 UXQ327520:UXR327549 VHM327520:VHN327549 VRI327520:VRJ327549 WBE327520:WBF327549 WLA327520:WLB327549 WUW327520:WUX327549 H393056:I393085 IK393056:IL393085 SG393056:SH393085 ACC393056:ACD393085 ALY393056:ALZ393085 AVU393056:AVV393085 BFQ393056:BFR393085 BPM393056:BPN393085 BZI393056:BZJ393085 CJE393056:CJF393085 CTA393056:CTB393085 DCW393056:DCX393085 DMS393056:DMT393085 DWO393056:DWP393085 EGK393056:EGL393085 EQG393056:EQH393085 FAC393056:FAD393085 FJY393056:FJZ393085 FTU393056:FTV393085 GDQ393056:GDR393085 GNM393056:GNN393085 GXI393056:GXJ393085 HHE393056:HHF393085 HRA393056:HRB393085 IAW393056:IAX393085 IKS393056:IKT393085 IUO393056:IUP393085 JEK393056:JEL393085 JOG393056:JOH393085 JYC393056:JYD393085 KHY393056:KHZ393085 KRU393056:KRV393085 LBQ393056:LBR393085 LLM393056:LLN393085 LVI393056:LVJ393085 MFE393056:MFF393085 MPA393056:MPB393085 MYW393056:MYX393085 NIS393056:NIT393085 NSO393056:NSP393085 OCK393056:OCL393085 OMG393056:OMH393085 OWC393056:OWD393085 PFY393056:PFZ393085 PPU393056:PPV393085 PZQ393056:PZR393085 QJM393056:QJN393085 QTI393056:QTJ393085 RDE393056:RDF393085 RNA393056:RNB393085 RWW393056:RWX393085 SGS393056:SGT393085 SQO393056:SQP393085 TAK393056:TAL393085 TKG393056:TKH393085 TUC393056:TUD393085 UDY393056:UDZ393085 UNU393056:UNV393085 UXQ393056:UXR393085 VHM393056:VHN393085 VRI393056:VRJ393085 WBE393056:WBF393085 WLA393056:WLB393085 WUW393056:WUX393085 H458592:I458621 IK458592:IL458621 SG458592:SH458621 ACC458592:ACD458621 ALY458592:ALZ458621 AVU458592:AVV458621 BFQ458592:BFR458621 BPM458592:BPN458621 BZI458592:BZJ458621 CJE458592:CJF458621 CTA458592:CTB458621 DCW458592:DCX458621 DMS458592:DMT458621 DWO458592:DWP458621 EGK458592:EGL458621 EQG458592:EQH458621 FAC458592:FAD458621 FJY458592:FJZ458621 FTU458592:FTV458621 GDQ458592:GDR458621 GNM458592:GNN458621 GXI458592:GXJ458621 HHE458592:HHF458621 HRA458592:HRB458621 IAW458592:IAX458621 IKS458592:IKT458621 IUO458592:IUP458621 JEK458592:JEL458621 JOG458592:JOH458621 JYC458592:JYD458621 KHY458592:KHZ458621 KRU458592:KRV458621 LBQ458592:LBR458621 LLM458592:LLN458621 LVI458592:LVJ458621 MFE458592:MFF458621 MPA458592:MPB458621 MYW458592:MYX458621 NIS458592:NIT458621 NSO458592:NSP458621 OCK458592:OCL458621 OMG458592:OMH458621 OWC458592:OWD458621 PFY458592:PFZ458621 PPU458592:PPV458621 PZQ458592:PZR458621 QJM458592:QJN458621 QTI458592:QTJ458621 RDE458592:RDF458621 RNA458592:RNB458621 RWW458592:RWX458621 SGS458592:SGT458621 SQO458592:SQP458621 TAK458592:TAL458621 TKG458592:TKH458621 TUC458592:TUD458621 UDY458592:UDZ458621 UNU458592:UNV458621 UXQ458592:UXR458621 VHM458592:VHN458621 VRI458592:VRJ458621 WBE458592:WBF458621 WLA458592:WLB458621 WUW458592:WUX458621 H524128:I524157 IK524128:IL524157 SG524128:SH524157 ACC524128:ACD524157 ALY524128:ALZ524157 AVU524128:AVV524157 BFQ524128:BFR524157 BPM524128:BPN524157 BZI524128:BZJ524157 CJE524128:CJF524157 CTA524128:CTB524157 DCW524128:DCX524157 DMS524128:DMT524157 DWO524128:DWP524157 EGK524128:EGL524157 EQG524128:EQH524157 FAC524128:FAD524157 FJY524128:FJZ524157 FTU524128:FTV524157 GDQ524128:GDR524157 GNM524128:GNN524157 GXI524128:GXJ524157 HHE524128:HHF524157 HRA524128:HRB524157 IAW524128:IAX524157 IKS524128:IKT524157 IUO524128:IUP524157 JEK524128:JEL524157 JOG524128:JOH524157 JYC524128:JYD524157 KHY524128:KHZ524157 KRU524128:KRV524157 LBQ524128:LBR524157 LLM524128:LLN524157 LVI524128:LVJ524157 MFE524128:MFF524157 MPA524128:MPB524157 MYW524128:MYX524157 NIS524128:NIT524157 NSO524128:NSP524157 OCK524128:OCL524157 OMG524128:OMH524157 OWC524128:OWD524157 PFY524128:PFZ524157 PPU524128:PPV524157 PZQ524128:PZR524157 QJM524128:QJN524157 QTI524128:QTJ524157 RDE524128:RDF524157 RNA524128:RNB524157 RWW524128:RWX524157 SGS524128:SGT524157 SQO524128:SQP524157 TAK524128:TAL524157 TKG524128:TKH524157 TUC524128:TUD524157 UDY524128:UDZ524157 UNU524128:UNV524157 UXQ524128:UXR524157 VHM524128:VHN524157 VRI524128:VRJ524157 WBE524128:WBF524157 WLA524128:WLB524157 WUW524128:WUX524157 H589664:I589693 IK589664:IL589693 SG589664:SH589693 ACC589664:ACD589693 ALY589664:ALZ589693 AVU589664:AVV589693 BFQ589664:BFR589693 BPM589664:BPN589693 BZI589664:BZJ589693 CJE589664:CJF589693 CTA589664:CTB589693 DCW589664:DCX589693 DMS589664:DMT589693 DWO589664:DWP589693 EGK589664:EGL589693 EQG589664:EQH589693 FAC589664:FAD589693 FJY589664:FJZ589693 FTU589664:FTV589693 GDQ589664:GDR589693 GNM589664:GNN589693 GXI589664:GXJ589693 HHE589664:HHF589693 HRA589664:HRB589693 IAW589664:IAX589693 IKS589664:IKT589693 IUO589664:IUP589693 JEK589664:JEL589693 JOG589664:JOH589693 JYC589664:JYD589693 KHY589664:KHZ589693 KRU589664:KRV589693 LBQ589664:LBR589693 LLM589664:LLN589693 LVI589664:LVJ589693 MFE589664:MFF589693 MPA589664:MPB589693 MYW589664:MYX589693 NIS589664:NIT589693 NSO589664:NSP589693 OCK589664:OCL589693 OMG589664:OMH589693 OWC589664:OWD589693 PFY589664:PFZ589693 PPU589664:PPV589693 PZQ589664:PZR589693 QJM589664:QJN589693 QTI589664:QTJ589693 RDE589664:RDF589693 RNA589664:RNB589693 RWW589664:RWX589693 SGS589664:SGT589693 SQO589664:SQP589693 TAK589664:TAL589693 TKG589664:TKH589693 TUC589664:TUD589693 UDY589664:UDZ589693 UNU589664:UNV589693 UXQ589664:UXR589693 VHM589664:VHN589693 VRI589664:VRJ589693 WBE589664:WBF589693 WLA589664:WLB589693 WUW589664:WUX589693 H655200:I655229 IK655200:IL655229 SG655200:SH655229 ACC655200:ACD655229 ALY655200:ALZ655229 AVU655200:AVV655229 BFQ655200:BFR655229 BPM655200:BPN655229 BZI655200:BZJ655229 CJE655200:CJF655229 CTA655200:CTB655229 DCW655200:DCX655229 DMS655200:DMT655229 DWO655200:DWP655229 EGK655200:EGL655229 EQG655200:EQH655229 FAC655200:FAD655229 FJY655200:FJZ655229 FTU655200:FTV655229 GDQ655200:GDR655229 GNM655200:GNN655229 GXI655200:GXJ655229 HHE655200:HHF655229 HRA655200:HRB655229 IAW655200:IAX655229 IKS655200:IKT655229 IUO655200:IUP655229 JEK655200:JEL655229 JOG655200:JOH655229 JYC655200:JYD655229 KHY655200:KHZ655229 KRU655200:KRV655229 LBQ655200:LBR655229 LLM655200:LLN655229 LVI655200:LVJ655229 MFE655200:MFF655229 MPA655200:MPB655229 MYW655200:MYX655229 NIS655200:NIT655229 NSO655200:NSP655229 OCK655200:OCL655229 OMG655200:OMH655229 OWC655200:OWD655229 PFY655200:PFZ655229 PPU655200:PPV655229 PZQ655200:PZR655229 QJM655200:QJN655229 QTI655200:QTJ655229 RDE655200:RDF655229 RNA655200:RNB655229 RWW655200:RWX655229 SGS655200:SGT655229 SQO655200:SQP655229 TAK655200:TAL655229 TKG655200:TKH655229 TUC655200:TUD655229 UDY655200:UDZ655229 UNU655200:UNV655229 UXQ655200:UXR655229 VHM655200:VHN655229 VRI655200:VRJ655229 WBE655200:WBF655229 WLA655200:WLB655229 WUW655200:WUX655229 H720736:I720765 IK720736:IL720765 SG720736:SH720765 ACC720736:ACD720765 ALY720736:ALZ720765 AVU720736:AVV720765 BFQ720736:BFR720765 BPM720736:BPN720765 BZI720736:BZJ720765 CJE720736:CJF720765 CTA720736:CTB720765 DCW720736:DCX720765 DMS720736:DMT720765 DWO720736:DWP720765 EGK720736:EGL720765 EQG720736:EQH720765 FAC720736:FAD720765 FJY720736:FJZ720765 FTU720736:FTV720765 GDQ720736:GDR720765 GNM720736:GNN720765 GXI720736:GXJ720765 HHE720736:HHF720765 HRA720736:HRB720765 IAW720736:IAX720765 IKS720736:IKT720765 IUO720736:IUP720765 JEK720736:JEL720765 JOG720736:JOH720765 JYC720736:JYD720765 KHY720736:KHZ720765 KRU720736:KRV720765 LBQ720736:LBR720765 LLM720736:LLN720765 LVI720736:LVJ720765 MFE720736:MFF720765 MPA720736:MPB720765 MYW720736:MYX720765 NIS720736:NIT720765 NSO720736:NSP720765 OCK720736:OCL720765 OMG720736:OMH720765 OWC720736:OWD720765 PFY720736:PFZ720765 PPU720736:PPV720765 PZQ720736:PZR720765 QJM720736:QJN720765 QTI720736:QTJ720765 RDE720736:RDF720765 RNA720736:RNB720765 RWW720736:RWX720765 SGS720736:SGT720765 SQO720736:SQP720765 TAK720736:TAL720765 TKG720736:TKH720765 TUC720736:TUD720765 UDY720736:UDZ720765 UNU720736:UNV720765 UXQ720736:UXR720765 VHM720736:VHN720765 VRI720736:VRJ720765 WBE720736:WBF720765 WLA720736:WLB720765 WUW720736:WUX720765 H786272:I786301 IK786272:IL786301 SG786272:SH786301 ACC786272:ACD786301 ALY786272:ALZ786301 AVU786272:AVV786301 BFQ786272:BFR786301 BPM786272:BPN786301 BZI786272:BZJ786301 CJE786272:CJF786301 CTA786272:CTB786301 DCW786272:DCX786301 DMS786272:DMT786301 DWO786272:DWP786301 EGK786272:EGL786301 EQG786272:EQH786301 FAC786272:FAD786301 FJY786272:FJZ786301 FTU786272:FTV786301 GDQ786272:GDR786301 GNM786272:GNN786301 GXI786272:GXJ786301 HHE786272:HHF786301 HRA786272:HRB786301 IAW786272:IAX786301 IKS786272:IKT786301 IUO786272:IUP786301 JEK786272:JEL786301 JOG786272:JOH786301 JYC786272:JYD786301 KHY786272:KHZ786301 KRU786272:KRV786301 LBQ786272:LBR786301 LLM786272:LLN786301 LVI786272:LVJ786301 MFE786272:MFF786301 MPA786272:MPB786301 MYW786272:MYX786301 NIS786272:NIT786301 NSO786272:NSP786301 OCK786272:OCL786301 OMG786272:OMH786301 OWC786272:OWD786301 PFY786272:PFZ786301 PPU786272:PPV786301 PZQ786272:PZR786301 QJM786272:QJN786301 QTI786272:QTJ786301 RDE786272:RDF786301 RNA786272:RNB786301 RWW786272:RWX786301 SGS786272:SGT786301 SQO786272:SQP786301 TAK786272:TAL786301 TKG786272:TKH786301 TUC786272:TUD786301 UDY786272:UDZ786301 UNU786272:UNV786301 UXQ786272:UXR786301 VHM786272:VHN786301 VRI786272:VRJ786301 WBE786272:WBF786301 WLA786272:WLB786301 WUW786272:WUX786301 H851808:I851837 IK851808:IL851837 SG851808:SH851837 ACC851808:ACD851837 ALY851808:ALZ851837 AVU851808:AVV851837 BFQ851808:BFR851837 BPM851808:BPN851837 BZI851808:BZJ851837 CJE851808:CJF851837 CTA851808:CTB851837 DCW851808:DCX851837 DMS851808:DMT851837 DWO851808:DWP851837 EGK851808:EGL851837 EQG851808:EQH851837 FAC851808:FAD851837 FJY851808:FJZ851837 FTU851808:FTV851837 GDQ851808:GDR851837 GNM851808:GNN851837 GXI851808:GXJ851837 HHE851808:HHF851837 HRA851808:HRB851837 IAW851808:IAX851837 IKS851808:IKT851837 IUO851808:IUP851837 JEK851808:JEL851837 JOG851808:JOH851837 JYC851808:JYD851837 KHY851808:KHZ851837 KRU851808:KRV851837 LBQ851808:LBR851837 LLM851808:LLN851837 LVI851808:LVJ851837 MFE851808:MFF851837 MPA851808:MPB851837 MYW851808:MYX851837 NIS851808:NIT851837 NSO851808:NSP851837 OCK851808:OCL851837 OMG851808:OMH851837 OWC851808:OWD851837 PFY851808:PFZ851837 PPU851808:PPV851837 PZQ851808:PZR851837 QJM851808:QJN851837 QTI851808:QTJ851837 RDE851808:RDF851837 RNA851808:RNB851837 RWW851808:RWX851837 SGS851808:SGT851837 SQO851808:SQP851837 TAK851808:TAL851837 TKG851808:TKH851837 TUC851808:TUD851837 UDY851808:UDZ851837 UNU851808:UNV851837 UXQ851808:UXR851837 VHM851808:VHN851837 VRI851808:VRJ851837 WBE851808:WBF851837 WLA851808:WLB851837 WUW851808:WUX851837 H917344:I917373 IK917344:IL917373 SG917344:SH917373 ACC917344:ACD917373 ALY917344:ALZ917373 AVU917344:AVV917373 BFQ917344:BFR917373 BPM917344:BPN917373 BZI917344:BZJ917373 CJE917344:CJF917373 CTA917344:CTB917373 DCW917344:DCX917373 DMS917344:DMT917373 DWO917344:DWP917373 EGK917344:EGL917373 EQG917344:EQH917373 FAC917344:FAD917373 FJY917344:FJZ917373 FTU917344:FTV917373 GDQ917344:GDR917373 GNM917344:GNN917373 GXI917344:GXJ917373 HHE917344:HHF917373 HRA917344:HRB917373 IAW917344:IAX917373 IKS917344:IKT917373 IUO917344:IUP917373 JEK917344:JEL917373 JOG917344:JOH917373 JYC917344:JYD917373 KHY917344:KHZ917373 KRU917344:KRV917373 LBQ917344:LBR917373 LLM917344:LLN917373 LVI917344:LVJ917373 MFE917344:MFF917373 MPA917344:MPB917373 MYW917344:MYX917373 NIS917344:NIT917373 NSO917344:NSP917373 OCK917344:OCL917373 OMG917344:OMH917373 OWC917344:OWD917373 PFY917344:PFZ917373 PPU917344:PPV917373 PZQ917344:PZR917373 QJM917344:QJN917373 QTI917344:QTJ917373 RDE917344:RDF917373 RNA917344:RNB917373 RWW917344:RWX917373 SGS917344:SGT917373 SQO917344:SQP917373 TAK917344:TAL917373 TKG917344:TKH917373 TUC917344:TUD917373 UDY917344:UDZ917373 UNU917344:UNV917373 UXQ917344:UXR917373 VHM917344:VHN917373 VRI917344:VRJ917373 WBE917344:WBF917373 WLA917344:WLB917373 WUW917344:WUX917373 H982880:I982909 IK982880:IL982909 SG982880:SH982909 ACC982880:ACD982909 ALY982880:ALZ982909 AVU982880:AVV982909 BFQ982880:BFR982909 BPM982880:BPN982909 BZI982880:BZJ982909 CJE982880:CJF982909 CTA982880:CTB982909 DCW982880:DCX982909 DMS982880:DMT982909 DWO982880:DWP982909 EGK982880:EGL982909 EQG982880:EQH982909 FAC982880:FAD982909 FJY982880:FJZ982909 FTU982880:FTV982909 GDQ982880:GDR982909 GNM982880:GNN982909 GXI982880:GXJ982909 HHE982880:HHF982909 HRA982880:HRB982909 IAW982880:IAX982909 IKS982880:IKT982909 IUO982880:IUP982909 JEK982880:JEL982909 JOG982880:JOH982909 JYC982880:JYD982909 KHY982880:KHZ982909 KRU982880:KRV982909 LBQ982880:LBR982909 LLM982880:LLN982909 LVI982880:LVJ982909 MFE982880:MFF982909 MPA982880:MPB982909 MYW982880:MYX982909 NIS982880:NIT982909 NSO982880:NSP982909 OCK982880:OCL982909 OMG982880:OMH982909 OWC982880:OWD982909 PFY982880:PFZ982909 PPU982880:PPV982909 PZQ982880:PZR982909 QJM982880:QJN982909 QTI982880:QTJ982909 RDE982880:RDF982909 RNA982880:RNB982909 RWW982880:RWX982909 SGS982880:SGT982909 SQO982880:SQP982909 TAK982880:TAL982909 TKG982880:TKH982909 TUC982880:TUD982909 UDY982880:UDZ982909 UNU982880:UNV982909 UXQ982880:UXR982909 VHM982880:VHN982909 VRI982880:VRJ982909 WBE982880:WBF982909 WLA982880:WLB982909 WUW982880:WUX982909 H65297:I65357 IK65297:IL65357 SG65297:SH65357 ACC65297:ACD65357 ALY65297:ALZ65357 AVU65297:AVV65357 BFQ65297:BFR65357 BPM65297:BPN65357 BZI65297:BZJ65357 CJE65297:CJF65357 CTA65297:CTB65357 DCW65297:DCX65357 DMS65297:DMT65357 DWO65297:DWP65357 EGK65297:EGL65357 EQG65297:EQH65357 FAC65297:FAD65357 FJY65297:FJZ65357 FTU65297:FTV65357 GDQ65297:GDR65357 GNM65297:GNN65357 GXI65297:GXJ65357 HHE65297:HHF65357 HRA65297:HRB65357 IAW65297:IAX65357 IKS65297:IKT65357 IUO65297:IUP65357 JEK65297:JEL65357 JOG65297:JOH65357 JYC65297:JYD65357 KHY65297:KHZ65357 KRU65297:KRV65357 LBQ65297:LBR65357 LLM65297:LLN65357 LVI65297:LVJ65357 MFE65297:MFF65357 MPA65297:MPB65357 MYW65297:MYX65357 NIS65297:NIT65357 NSO65297:NSP65357 OCK65297:OCL65357 OMG65297:OMH65357 OWC65297:OWD65357 PFY65297:PFZ65357 PPU65297:PPV65357 PZQ65297:PZR65357 QJM65297:QJN65357 QTI65297:QTJ65357 RDE65297:RDF65357 RNA65297:RNB65357 RWW65297:RWX65357 SGS65297:SGT65357 SQO65297:SQP65357 TAK65297:TAL65357 TKG65297:TKH65357 TUC65297:TUD65357 UDY65297:UDZ65357 UNU65297:UNV65357 UXQ65297:UXR65357 VHM65297:VHN65357 VRI65297:VRJ65357 WBE65297:WBF65357 WLA65297:WLB65357 WUW65297:WUX65357 H130833:I130893 IK130833:IL130893 SG130833:SH130893 ACC130833:ACD130893 ALY130833:ALZ130893 AVU130833:AVV130893 BFQ130833:BFR130893 BPM130833:BPN130893 BZI130833:BZJ130893 CJE130833:CJF130893 CTA130833:CTB130893 DCW130833:DCX130893 DMS130833:DMT130893 DWO130833:DWP130893 EGK130833:EGL130893 EQG130833:EQH130893 FAC130833:FAD130893 FJY130833:FJZ130893 FTU130833:FTV130893 GDQ130833:GDR130893 GNM130833:GNN130893 GXI130833:GXJ130893 HHE130833:HHF130893 HRA130833:HRB130893 IAW130833:IAX130893 IKS130833:IKT130893 IUO130833:IUP130893 JEK130833:JEL130893 JOG130833:JOH130893 JYC130833:JYD130893 KHY130833:KHZ130893 KRU130833:KRV130893 LBQ130833:LBR130893 LLM130833:LLN130893 LVI130833:LVJ130893 MFE130833:MFF130893 MPA130833:MPB130893 MYW130833:MYX130893 NIS130833:NIT130893 NSO130833:NSP130893 OCK130833:OCL130893 OMG130833:OMH130893 OWC130833:OWD130893 PFY130833:PFZ130893 PPU130833:PPV130893 PZQ130833:PZR130893 QJM130833:QJN130893 QTI130833:QTJ130893 RDE130833:RDF130893 RNA130833:RNB130893 RWW130833:RWX130893 SGS130833:SGT130893 SQO130833:SQP130893 TAK130833:TAL130893 TKG130833:TKH130893 TUC130833:TUD130893 UDY130833:UDZ130893 UNU130833:UNV130893 UXQ130833:UXR130893 VHM130833:VHN130893 VRI130833:VRJ130893 WBE130833:WBF130893 WLA130833:WLB130893 WUW130833:WUX130893 H196369:I196429 IK196369:IL196429 SG196369:SH196429 ACC196369:ACD196429 ALY196369:ALZ196429 AVU196369:AVV196429 BFQ196369:BFR196429 BPM196369:BPN196429 BZI196369:BZJ196429 CJE196369:CJF196429 CTA196369:CTB196429 DCW196369:DCX196429 DMS196369:DMT196429 DWO196369:DWP196429 EGK196369:EGL196429 EQG196369:EQH196429 FAC196369:FAD196429 FJY196369:FJZ196429 FTU196369:FTV196429 GDQ196369:GDR196429 GNM196369:GNN196429 GXI196369:GXJ196429 HHE196369:HHF196429 HRA196369:HRB196429 IAW196369:IAX196429 IKS196369:IKT196429 IUO196369:IUP196429 JEK196369:JEL196429 JOG196369:JOH196429 JYC196369:JYD196429 KHY196369:KHZ196429 KRU196369:KRV196429 LBQ196369:LBR196429 LLM196369:LLN196429 LVI196369:LVJ196429 MFE196369:MFF196429 MPA196369:MPB196429 MYW196369:MYX196429 NIS196369:NIT196429 NSO196369:NSP196429 OCK196369:OCL196429 OMG196369:OMH196429 OWC196369:OWD196429 PFY196369:PFZ196429 PPU196369:PPV196429 PZQ196369:PZR196429 QJM196369:QJN196429 QTI196369:QTJ196429 RDE196369:RDF196429 RNA196369:RNB196429 RWW196369:RWX196429 SGS196369:SGT196429 SQO196369:SQP196429 TAK196369:TAL196429 TKG196369:TKH196429 TUC196369:TUD196429 UDY196369:UDZ196429 UNU196369:UNV196429 UXQ196369:UXR196429 VHM196369:VHN196429 VRI196369:VRJ196429 WBE196369:WBF196429 WLA196369:WLB196429 WUW196369:WUX196429 H261905:I261965 IK261905:IL261965 SG261905:SH261965 ACC261905:ACD261965 ALY261905:ALZ261965 AVU261905:AVV261965 BFQ261905:BFR261965 BPM261905:BPN261965 BZI261905:BZJ261965 CJE261905:CJF261965 CTA261905:CTB261965 DCW261905:DCX261965 DMS261905:DMT261965 DWO261905:DWP261965 EGK261905:EGL261965 EQG261905:EQH261965 FAC261905:FAD261965 FJY261905:FJZ261965 FTU261905:FTV261965 GDQ261905:GDR261965 GNM261905:GNN261965 GXI261905:GXJ261965 HHE261905:HHF261965 HRA261905:HRB261965 IAW261905:IAX261965 IKS261905:IKT261965 IUO261905:IUP261965 JEK261905:JEL261965 JOG261905:JOH261965 JYC261905:JYD261965 KHY261905:KHZ261965 KRU261905:KRV261965 LBQ261905:LBR261965 LLM261905:LLN261965 LVI261905:LVJ261965 MFE261905:MFF261965 MPA261905:MPB261965 MYW261905:MYX261965 NIS261905:NIT261965 NSO261905:NSP261965 OCK261905:OCL261965 OMG261905:OMH261965 OWC261905:OWD261965 PFY261905:PFZ261965 PPU261905:PPV261965 PZQ261905:PZR261965 QJM261905:QJN261965 QTI261905:QTJ261965 RDE261905:RDF261965 RNA261905:RNB261965 RWW261905:RWX261965 SGS261905:SGT261965 SQO261905:SQP261965 TAK261905:TAL261965 TKG261905:TKH261965 TUC261905:TUD261965 UDY261905:UDZ261965 UNU261905:UNV261965 UXQ261905:UXR261965 VHM261905:VHN261965 VRI261905:VRJ261965 WBE261905:WBF261965 WLA261905:WLB261965 WUW261905:WUX261965 H327441:I327501 IK327441:IL327501 SG327441:SH327501 ACC327441:ACD327501 ALY327441:ALZ327501 AVU327441:AVV327501 BFQ327441:BFR327501 BPM327441:BPN327501 BZI327441:BZJ327501 CJE327441:CJF327501 CTA327441:CTB327501 DCW327441:DCX327501 DMS327441:DMT327501 DWO327441:DWP327501 EGK327441:EGL327501 EQG327441:EQH327501 FAC327441:FAD327501 FJY327441:FJZ327501 FTU327441:FTV327501 GDQ327441:GDR327501 GNM327441:GNN327501 GXI327441:GXJ327501 HHE327441:HHF327501 HRA327441:HRB327501 IAW327441:IAX327501 IKS327441:IKT327501 IUO327441:IUP327501 JEK327441:JEL327501 JOG327441:JOH327501 JYC327441:JYD327501 KHY327441:KHZ327501 KRU327441:KRV327501 LBQ327441:LBR327501 LLM327441:LLN327501 LVI327441:LVJ327501 MFE327441:MFF327501 MPA327441:MPB327501 MYW327441:MYX327501 NIS327441:NIT327501 NSO327441:NSP327501 OCK327441:OCL327501 OMG327441:OMH327501 OWC327441:OWD327501 PFY327441:PFZ327501 PPU327441:PPV327501 PZQ327441:PZR327501 QJM327441:QJN327501 QTI327441:QTJ327501 RDE327441:RDF327501 RNA327441:RNB327501 RWW327441:RWX327501 SGS327441:SGT327501 SQO327441:SQP327501 TAK327441:TAL327501 TKG327441:TKH327501 TUC327441:TUD327501 UDY327441:UDZ327501 UNU327441:UNV327501 UXQ327441:UXR327501 VHM327441:VHN327501 VRI327441:VRJ327501 WBE327441:WBF327501 WLA327441:WLB327501 WUW327441:WUX327501 H392977:I393037 IK392977:IL393037 SG392977:SH393037 ACC392977:ACD393037 ALY392977:ALZ393037 AVU392977:AVV393037 BFQ392977:BFR393037 BPM392977:BPN393037 BZI392977:BZJ393037 CJE392977:CJF393037 CTA392977:CTB393037 DCW392977:DCX393037 DMS392977:DMT393037 DWO392977:DWP393037 EGK392977:EGL393037 EQG392977:EQH393037 FAC392977:FAD393037 FJY392977:FJZ393037 FTU392977:FTV393037 GDQ392977:GDR393037 GNM392977:GNN393037 GXI392977:GXJ393037 HHE392977:HHF393037 HRA392977:HRB393037 IAW392977:IAX393037 IKS392977:IKT393037 IUO392977:IUP393037 JEK392977:JEL393037 JOG392977:JOH393037 JYC392977:JYD393037 KHY392977:KHZ393037 KRU392977:KRV393037 LBQ392977:LBR393037 LLM392977:LLN393037 LVI392977:LVJ393037 MFE392977:MFF393037 MPA392977:MPB393037 MYW392977:MYX393037 NIS392977:NIT393037 NSO392977:NSP393037 OCK392977:OCL393037 OMG392977:OMH393037 OWC392977:OWD393037 PFY392977:PFZ393037 PPU392977:PPV393037 PZQ392977:PZR393037 QJM392977:QJN393037 QTI392977:QTJ393037 RDE392977:RDF393037 RNA392977:RNB393037 RWW392977:RWX393037 SGS392977:SGT393037 SQO392977:SQP393037 TAK392977:TAL393037 TKG392977:TKH393037 TUC392977:TUD393037 UDY392977:UDZ393037 UNU392977:UNV393037 UXQ392977:UXR393037 VHM392977:VHN393037 VRI392977:VRJ393037 WBE392977:WBF393037 WLA392977:WLB393037 WUW392977:WUX393037 H458513:I458573 IK458513:IL458573 SG458513:SH458573 ACC458513:ACD458573 ALY458513:ALZ458573 AVU458513:AVV458573 BFQ458513:BFR458573 BPM458513:BPN458573 BZI458513:BZJ458573 CJE458513:CJF458573 CTA458513:CTB458573 DCW458513:DCX458573 DMS458513:DMT458573 DWO458513:DWP458573 EGK458513:EGL458573 EQG458513:EQH458573 FAC458513:FAD458573 FJY458513:FJZ458573 FTU458513:FTV458573 GDQ458513:GDR458573 GNM458513:GNN458573 GXI458513:GXJ458573 HHE458513:HHF458573 HRA458513:HRB458573 IAW458513:IAX458573 IKS458513:IKT458573 IUO458513:IUP458573 JEK458513:JEL458573 JOG458513:JOH458573 JYC458513:JYD458573 KHY458513:KHZ458573 KRU458513:KRV458573 LBQ458513:LBR458573 LLM458513:LLN458573 LVI458513:LVJ458573 MFE458513:MFF458573 MPA458513:MPB458573 MYW458513:MYX458573 NIS458513:NIT458573 NSO458513:NSP458573 OCK458513:OCL458573 OMG458513:OMH458573 OWC458513:OWD458573 PFY458513:PFZ458573 PPU458513:PPV458573 PZQ458513:PZR458573 QJM458513:QJN458573 QTI458513:QTJ458573 RDE458513:RDF458573 RNA458513:RNB458573 RWW458513:RWX458573 SGS458513:SGT458573 SQO458513:SQP458573 TAK458513:TAL458573 TKG458513:TKH458573 TUC458513:TUD458573 UDY458513:UDZ458573 UNU458513:UNV458573 UXQ458513:UXR458573 VHM458513:VHN458573 VRI458513:VRJ458573 WBE458513:WBF458573 WLA458513:WLB458573 WUW458513:WUX458573 H524049:I524109 IK524049:IL524109 SG524049:SH524109 ACC524049:ACD524109 ALY524049:ALZ524109 AVU524049:AVV524109 BFQ524049:BFR524109 BPM524049:BPN524109 BZI524049:BZJ524109 CJE524049:CJF524109 CTA524049:CTB524109 DCW524049:DCX524109 DMS524049:DMT524109 DWO524049:DWP524109 EGK524049:EGL524109 EQG524049:EQH524109 FAC524049:FAD524109 FJY524049:FJZ524109 FTU524049:FTV524109 GDQ524049:GDR524109 GNM524049:GNN524109 GXI524049:GXJ524109 HHE524049:HHF524109 HRA524049:HRB524109 IAW524049:IAX524109 IKS524049:IKT524109 IUO524049:IUP524109 JEK524049:JEL524109 JOG524049:JOH524109 JYC524049:JYD524109 KHY524049:KHZ524109 KRU524049:KRV524109 LBQ524049:LBR524109 LLM524049:LLN524109 LVI524049:LVJ524109 MFE524049:MFF524109 MPA524049:MPB524109 MYW524049:MYX524109 NIS524049:NIT524109 NSO524049:NSP524109 OCK524049:OCL524109 OMG524049:OMH524109 OWC524049:OWD524109 PFY524049:PFZ524109 PPU524049:PPV524109 PZQ524049:PZR524109 QJM524049:QJN524109 QTI524049:QTJ524109 RDE524049:RDF524109 RNA524049:RNB524109 RWW524049:RWX524109 SGS524049:SGT524109 SQO524049:SQP524109 TAK524049:TAL524109 TKG524049:TKH524109 TUC524049:TUD524109 UDY524049:UDZ524109 UNU524049:UNV524109 UXQ524049:UXR524109 VHM524049:VHN524109 VRI524049:VRJ524109 WBE524049:WBF524109 WLA524049:WLB524109 WUW524049:WUX524109 H589585:I589645 IK589585:IL589645 SG589585:SH589645 ACC589585:ACD589645 ALY589585:ALZ589645 AVU589585:AVV589645 BFQ589585:BFR589645 BPM589585:BPN589645 BZI589585:BZJ589645 CJE589585:CJF589645 CTA589585:CTB589645 DCW589585:DCX589645 DMS589585:DMT589645 DWO589585:DWP589645 EGK589585:EGL589645 EQG589585:EQH589645 FAC589585:FAD589645 FJY589585:FJZ589645 FTU589585:FTV589645 GDQ589585:GDR589645 GNM589585:GNN589645 GXI589585:GXJ589645 HHE589585:HHF589645 HRA589585:HRB589645 IAW589585:IAX589645 IKS589585:IKT589645 IUO589585:IUP589645 JEK589585:JEL589645 JOG589585:JOH589645 JYC589585:JYD589645 KHY589585:KHZ589645 KRU589585:KRV589645 LBQ589585:LBR589645 LLM589585:LLN589645 LVI589585:LVJ589645 MFE589585:MFF589645 MPA589585:MPB589645 MYW589585:MYX589645 NIS589585:NIT589645 NSO589585:NSP589645 OCK589585:OCL589645 OMG589585:OMH589645 OWC589585:OWD589645 PFY589585:PFZ589645 PPU589585:PPV589645 PZQ589585:PZR589645 QJM589585:QJN589645 QTI589585:QTJ589645 RDE589585:RDF589645 RNA589585:RNB589645 RWW589585:RWX589645 SGS589585:SGT589645 SQO589585:SQP589645 TAK589585:TAL589645 TKG589585:TKH589645 TUC589585:TUD589645 UDY589585:UDZ589645 UNU589585:UNV589645 UXQ589585:UXR589645 VHM589585:VHN589645 VRI589585:VRJ589645 WBE589585:WBF589645 WLA589585:WLB589645 WUW589585:WUX589645 H655121:I655181 IK655121:IL655181 SG655121:SH655181 ACC655121:ACD655181 ALY655121:ALZ655181 AVU655121:AVV655181 BFQ655121:BFR655181 BPM655121:BPN655181 BZI655121:BZJ655181 CJE655121:CJF655181 CTA655121:CTB655181 DCW655121:DCX655181 DMS655121:DMT655181 DWO655121:DWP655181 EGK655121:EGL655181 EQG655121:EQH655181 FAC655121:FAD655181 FJY655121:FJZ655181 FTU655121:FTV655181 GDQ655121:GDR655181 GNM655121:GNN655181 GXI655121:GXJ655181 HHE655121:HHF655181 HRA655121:HRB655181 IAW655121:IAX655181 IKS655121:IKT655181 IUO655121:IUP655181 JEK655121:JEL655181 JOG655121:JOH655181 JYC655121:JYD655181 KHY655121:KHZ655181 KRU655121:KRV655181 LBQ655121:LBR655181 LLM655121:LLN655181 LVI655121:LVJ655181 MFE655121:MFF655181 MPA655121:MPB655181 MYW655121:MYX655181 NIS655121:NIT655181 NSO655121:NSP655181 OCK655121:OCL655181 OMG655121:OMH655181 OWC655121:OWD655181 PFY655121:PFZ655181 PPU655121:PPV655181 PZQ655121:PZR655181 QJM655121:QJN655181 QTI655121:QTJ655181 RDE655121:RDF655181 RNA655121:RNB655181 RWW655121:RWX655181 SGS655121:SGT655181 SQO655121:SQP655181 TAK655121:TAL655181 TKG655121:TKH655181 TUC655121:TUD655181 UDY655121:UDZ655181 UNU655121:UNV655181 UXQ655121:UXR655181 VHM655121:VHN655181 VRI655121:VRJ655181 WBE655121:WBF655181 WLA655121:WLB655181 WUW655121:WUX655181 H720657:I720717 IK720657:IL720717 SG720657:SH720717 ACC720657:ACD720717 ALY720657:ALZ720717 AVU720657:AVV720717 BFQ720657:BFR720717 BPM720657:BPN720717 BZI720657:BZJ720717 CJE720657:CJF720717 CTA720657:CTB720717 DCW720657:DCX720717 DMS720657:DMT720717 DWO720657:DWP720717 EGK720657:EGL720717 EQG720657:EQH720717 FAC720657:FAD720717 FJY720657:FJZ720717 FTU720657:FTV720717 GDQ720657:GDR720717 GNM720657:GNN720717 GXI720657:GXJ720717 HHE720657:HHF720717 HRA720657:HRB720717 IAW720657:IAX720717 IKS720657:IKT720717 IUO720657:IUP720717 JEK720657:JEL720717 JOG720657:JOH720717 JYC720657:JYD720717 KHY720657:KHZ720717 KRU720657:KRV720717 LBQ720657:LBR720717 LLM720657:LLN720717 LVI720657:LVJ720717 MFE720657:MFF720717 MPA720657:MPB720717 MYW720657:MYX720717 NIS720657:NIT720717 NSO720657:NSP720717 OCK720657:OCL720717 OMG720657:OMH720717 OWC720657:OWD720717 PFY720657:PFZ720717 PPU720657:PPV720717 PZQ720657:PZR720717 QJM720657:QJN720717 QTI720657:QTJ720717 RDE720657:RDF720717 RNA720657:RNB720717 RWW720657:RWX720717 SGS720657:SGT720717 SQO720657:SQP720717 TAK720657:TAL720717 TKG720657:TKH720717 TUC720657:TUD720717 UDY720657:UDZ720717 UNU720657:UNV720717 UXQ720657:UXR720717 VHM720657:VHN720717 VRI720657:VRJ720717 WBE720657:WBF720717 WLA720657:WLB720717 WUW720657:WUX720717 H786193:I786253 IK786193:IL786253 SG786193:SH786253 ACC786193:ACD786253 ALY786193:ALZ786253 AVU786193:AVV786253 BFQ786193:BFR786253 BPM786193:BPN786253 BZI786193:BZJ786253 CJE786193:CJF786253 CTA786193:CTB786253 DCW786193:DCX786253 DMS786193:DMT786253 DWO786193:DWP786253 EGK786193:EGL786253 EQG786193:EQH786253 FAC786193:FAD786253 FJY786193:FJZ786253 FTU786193:FTV786253 GDQ786193:GDR786253 GNM786193:GNN786253 GXI786193:GXJ786253 HHE786193:HHF786253 HRA786193:HRB786253 IAW786193:IAX786253 IKS786193:IKT786253 IUO786193:IUP786253 JEK786193:JEL786253 JOG786193:JOH786253 JYC786193:JYD786253 KHY786193:KHZ786253 KRU786193:KRV786253 LBQ786193:LBR786253 LLM786193:LLN786253 LVI786193:LVJ786253 MFE786193:MFF786253 MPA786193:MPB786253 MYW786193:MYX786253 NIS786193:NIT786253 NSO786193:NSP786253 OCK786193:OCL786253 OMG786193:OMH786253 OWC786193:OWD786253 PFY786193:PFZ786253 PPU786193:PPV786253 PZQ786193:PZR786253 QJM786193:QJN786253 QTI786193:QTJ786253 RDE786193:RDF786253 RNA786193:RNB786253 RWW786193:RWX786253 SGS786193:SGT786253 SQO786193:SQP786253 TAK786193:TAL786253 TKG786193:TKH786253 TUC786193:TUD786253 UDY786193:UDZ786253 UNU786193:UNV786253 UXQ786193:UXR786253 VHM786193:VHN786253 VRI786193:VRJ786253 WBE786193:WBF786253 WLA786193:WLB786253 WUW786193:WUX786253 H851729:I851789 IK851729:IL851789 SG851729:SH851789 ACC851729:ACD851789 ALY851729:ALZ851789 AVU851729:AVV851789 BFQ851729:BFR851789 BPM851729:BPN851789 BZI851729:BZJ851789 CJE851729:CJF851789 CTA851729:CTB851789 DCW851729:DCX851789 DMS851729:DMT851789 DWO851729:DWP851789 EGK851729:EGL851789 EQG851729:EQH851789 FAC851729:FAD851789 FJY851729:FJZ851789 FTU851729:FTV851789 GDQ851729:GDR851789 GNM851729:GNN851789 GXI851729:GXJ851789 HHE851729:HHF851789 HRA851729:HRB851789 IAW851729:IAX851789 IKS851729:IKT851789 IUO851729:IUP851789 JEK851729:JEL851789 JOG851729:JOH851789 JYC851729:JYD851789 KHY851729:KHZ851789 KRU851729:KRV851789 LBQ851729:LBR851789 LLM851729:LLN851789 LVI851729:LVJ851789 MFE851729:MFF851789 MPA851729:MPB851789 MYW851729:MYX851789 NIS851729:NIT851789 NSO851729:NSP851789 OCK851729:OCL851789 OMG851729:OMH851789 OWC851729:OWD851789 PFY851729:PFZ851789 PPU851729:PPV851789 PZQ851729:PZR851789 QJM851729:QJN851789 QTI851729:QTJ851789 RDE851729:RDF851789 RNA851729:RNB851789 RWW851729:RWX851789 SGS851729:SGT851789 SQO851729:SQP851789 TAK851729:TAL851789 TKG851729:TKH851789 TUC851729:TUD851789 UDY851729:UDZ851789 UNU851729:UNV851789 UXQ851729:UXR851789 VHM851729:VHN851789 VRI851729:VRJ851789 WBE851729:WBF851789 WLA851729:WLB851789 WUW851729:WUX851789 H917265:I917325 IK917265:IL917325 SG917265:SH917325 ACC917265:ACD917325 ALY917265:ALZ917325 AVU917265:AVV917325 BFQ917265:BFR917325 BPM917265:BPN917325 BZI917265:BZJ917325 CJE917265:CJF917325 CTA917265:CTB917325 DCW917265:DCX917325 DMS917265:DMT917325 DWO917265:DWP917325 EGK917265:EGL917325 EQG917265:EQH917325 FAC917265:FAD917325 FJY917265:FJZ917325 FTU917265:FTV917325 GDQ917265:GDR917325 GNM917265:GNN917325 GXI917265:GXJ917325 HHE917265:HHF917325 HRA917265:HRB917325 IAW917265:IAX917325 IKS917265:IKT917325 IUO917265:IUP917325 JEK917265:JEL917325 JOG917265:JOH917325 JYC917265:JYD917325 KHY917265:KHZ917325 KRU917265:KRV917325 LBQ917265:LBR917325 LLM917265:LLN917325 LVI917265:LVJ917325 MFE917265:MFF917325 MPA917265:MPB917325 MYW917265:MYX917325 NIS917265:NIT917325 NSO917265:NSP917325 OCK917265:OCL917325 OMG917265:OMH917325 OWC917265:OWD917325 PFY917265:PFZ917325 PPU917265:PPV917325 PZQ917265:PZR917325 QJM917265:QJN917325 QTI917265:QTJ917325 RDE917265:RDF917325 RNA917265:RNB917325 RWW917265:RWX917325 SGS917265:SGT917325 SQO917265:SQP917325 TAK917265:TAL917325 TKG917265:TKH917325 TUC917265:TUD917325 UDY917265:UDZ917325 UNU917265:UNV917325 UXQ917265:UXR917325 VHM917265:VHN917325 VRI917265:VRJ917325 WBE917265:WBF917325 WLA917265:WLB917325 WUW917265:WUX917325 H982801:I982861 IK982801:IL982861 SG982801:SH982861 ACC982801:ACD982861 ALY982801:ALZ982861 AVU982801:AVV982861 BFQ982801:BFR982861 BPM982801:BPN982861 BZI982801:BZJ982861 CJE982801:CJF982861 CTA982801:CTB982861 DCW982801:DCX982861 DMS982801:DMT982861 DWO982801:DWP982861 EGK982801:EGL982861 EQG982801:EQH982861 FAC982801:FAD982861 FJY982801:FJZ982861 FTU982801:FTV982861 GDQ982801:GDR982861 GNM982801:GNN982861 GXI982801:GXJ982861 HHE982801:HHF982861 HRA982801:HRB982861 IAW982801:IAX982861 IKS982801:IKT982861 IUO982801:IUP982861 JEK982801:JEL982861 JOG982801:JOH982861 JYC982801:JYD982861 KHY982801:KHZ982861 KRU982801:KRV982861 LBQ982801:LBR982861 LLM982801:LLN982861 LVI982801:LVJ982861 MFE982801:MFF982861 MPA982801:MPB982861 MYW982801:MYX982861 NIS982801:NIT982861 NSO982801:NSP982861 OCK982801:OCL982861 OMG982801:OMH982861 OWC982801:OWD982861 PFY982801:PFZ982861 PPU982801:PPV982861 PZQ982801:PZR982861 QJM982801:QJN982861 QTI982801:QTJ982861 RDE982801:RDF982861 RNA982801:RNB982861 RWW982801:RWX982861 SGS982801:SGT982861 SQO982801:SQP982861 TAK982801:TAL982861 TKG982801:TKH982861 TUC982801:TUD982861 UDY982801:UDZ982861 UNU982801:UNV982861 UXQ982801:UXR982861 VHM982801:VHN982861 VRI982801:VRJ982861 WBE982801:WBF982861 WLA982801:WLB982861 WUW982801:WUX982861"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368:I65368 IK65368:IL65368 SG65368:SH65368 ACC65368:ACD65368 ALY65368:ALZ65368 AVU65368:AVV65368 BFQ65368:BFR65368 BPM65368:BPN65368 BZI65368:BZJ65368 CJE65368:CJF65368 CTA65368:CTB65368 DCW65368:DCX65368 DMS65368:DMT65368 DWO65368:DWP65368 EGK65368:EGL65368 EQG65368:EQH65368 FAC65368:FAD65368 FJY65368:FJZ65368 FTU65368:FTV65368 GDQ65368:GDR65368 GNM65368:GNN65368 GXI65368:GXJ65368 HHE65368:HHF65368 HRA65368:HRB65368 IAW65368:IAX65368 IKS65368:IKT65368 IUO65368:IUP65368 JEK65368:JEL65368 JOG65368:JOH65368 JYC65368:JYD65368 KHY65368:KHZ65368 KRU65368:KRV65368 LBQ65368:LBR65368 LLM65368:LLN65368 LVI65368:LVJ65368 MFE65368:MFF65368 MPA65368:MPB65368 MYW65368:MYX65368 NIS65368:NIT65368 NSO65368:NSP65368 OCK65368:OCL65368 OMG65368:OMH65368 OWC65368:OWD65368 PFY65368:PFZ65368 PPU65368:PPV65368 PZQ65368:PZR65368 QJM65368:QJN65368 QTI65368:QTJ65368 RDE65368:RDF65368 RNA65368:RNB65368 RWW65368:RWX65368 SGS65368:SGT65368 SQO65368:SQP65368 TAK65368:TAL65368 TKG65368:TKH65368 TUC65368:TUD65368 UDY65368:UDZ65368 UNU65368:UNV65368 UXQ65368:UXR65368 VHM65368:VHN65368 VRI65368:VRJ65368 WBE65368:WBF65368 WLA65368:WLB65368 WUW65368:WUX65368 H130904:I130904 IK130904:IL130904 SG130904:SH130904 ACC130904:ACD130904 ALY130904:ALZ130904 AVU130904:AVV130904 BFQ130904:BFR130904 BPM130904:BPN130904 BZI130904:BZJ130904 CJE130904:CJF130904 CTA130904:CTB130904 DCW130904:DCX130904 DMS130904:DMT130904 DWO130904:DWP130904 EGK130904:EGL130904 EQG130904:EQH130904 FAC130904:FAD130904 FJY130904:FJZ130904 FTU130904:FTV130904 GDQ130904:GDR130904 GNM130904:GNN130904 GXI130904:GXJ130904 HHE130904:HHF130904 HRA130904:HRB130904 IAW130904:IAX130904 IKS130904:IKT130904 IUO130904:IUP130904 JEK130904:JEL130904 JOG130904:JOH130904 JYC130904:JYD130904 KHY130904:KHZ130904 KRU130904:KRV130904 LBQ130904:LBR130904 LLM130904:LLN130904 LVI130904:LVJ130904 MFE130904:MFF130904 MPA130904:MPB130904 MYW130904:MYX130904 NIS130904:NIT130904 NSO130904:NSP130904 OCK130904:OCL130904 OMG130904:OMH130904 OWC130904:OWD130904 PFY130904:PFZ130904 PPU130904:PPV130904 PZQ130904:PZR130904 QJM130904:QJN130904 QTI130904:QTJ130904 RDE130904:RDF130904 RNA130904:RNB130904 RWW130904:RWX130904 SGS130904:SGT130904 SQO130904:SQP130904 TAK130904:TAL130904 TKG130904:TKH130904 TUC130904:TUD130904 UDY130904:UDZ130904 UNU130904:UNV130904 UXQ130904:UXR130904 VHM130904:VHN130904 VRI130904:VRJ130904 WBE130904:WBF130904 WLA130904:WLB130904 WUW130904:WUX130904 H196440:I196440 IK196440:IL196440 SG196440:SH196440 ACC196440:ACD196440 ALY196440:ALZ196440 AVU196440:AVV196440 BFQ196440:BFR196440 BPM196440:BPN196440 BZI196440:BZJ196440 CJE196440:CJF196440 CTA196440:CTB196440 DCW196440:DCX196440 DMS196440:DMT196440 DWO196440:DWP196440 EGK196440:EGL196440 EQG196440:EQH196440 FAC196440:FAD196440 FJY196440:FJZ196440 FTU196440:FTV196440 GDQ196440:GDR196440 GNM196440:GNN196440 GXI196440:GXJ196440 HHE196440:HHF196440 HRA196440:HRB196440 IAW196440:IAX196440 IKS196440:IKT196440 IUO196440:IUP196440 JEK196440:JEL196440 JOG196440:JOH196440 JYC196440:JYD196440 KHY196440:KHZ196440 KRU196440:KRV196440 LBQ196440:LBR196440 LLM196440:LLN196440 LVI196440:LVJ196440 MFE196440:MFF196440 MPA196440:MPB196440 MYW196440:MYX196440 NIS196440:NIT196440 NSO196440:NSP196440 OCK196440:OCL196440 OMG196440:OMH196440 OWC196440:OWD196440 PFY196440:PFZ196440 PPU196440:PPV196440 PZQ196440:PZR196440 QJM196440:QJN196440 QTI196440:QTJ196440 RDE196440:RDF196440 RNA196440:RNB196440 RWW196440:RWX196440 SGS196440:SGT196440 SQO196440:SQP196440 TAK196440:TAL196440 TKG196440:TKH196440 TUC196440:TUD196440 UDY196440:UDZ196440 UNU196440:UNV196440 UXQ196440:UXR196440 VHM196440:VHN196440 VRI196440:VRJ196440 WBE196440:WBF196440 WLA196440:WLB196440 WUW196440:WUX196440 H261976:I261976 IK261976:IL261976 SG261976:SH261976 ACC261976:ACD261976 ALY261976:ALZ261976 AVU261976:AVV261976 BFQ261976:BFR261976 BPM261976:BPN261976 BZI261976:BZJ261976 CJE261976:CJF261976 CTA261976:CTB261976 DCW261976:DCX261976 DMS261976:DMT261976 DWO261976:DWP261976 EGK261976:EGL261976 EQG261976:EQH261976 FAC261976:FAD261976 FJY261976:FJZ261976 FTU261976:FTV261976 GDQ261976:GDR261976 GNM261976:GNN261976 GXI261976:GXJ261976 HHE261976:HHF261976 HRA261976:HRB261976 IAW261976:IAX261976 IKS261976:IKT261976 IUO261976:IUP261976 JEK261976:JEL261976 JOG261976:JOH261976 JYC261976:JYD261976 KHY261976:KHZ261976 KRU261976:KRV261976 LBQ261976:LBR261976 LLM261976:LLN261976 LVI261976:LVJ261976 MFE261976:MFF261976 MPA261976:MPB261976 MYW261976:MYX261976 NIS261976:NIT261976 NSO261976:NSP261976 OCK261976:OCL261976 OMG261976:OMH261976 OWC261976:OWD261976 PFY261976:PFZ261976 PPU261976:PPV261976 PZQ261976:PZR261976 QJM261976:QJN261976 QTI261976:QTJ261976 RDE261976:RDF261976 RNA261976:RNB261976 RWW261976:RWX261976 SGS261976:SGT261976 SQO261976:SQP261976 TAK261976:TAL261976 TKG261976:TKH261976 TUC261976:TUD261976 UDY261976:UDZ261976 UNU261976:UNV261976 UXQ261976:UXR261976 VHM261976:VHN261976 VRI261976:VRJ261976 WBE261976:WBF261976 WLA261976:WLB261976 WUW261976:WUX261976 H327512:I327512 IK327512:IL327512 SG327512:SH327512 ACC327512:ACD327512 ALY327512:ALZ327512 AVU327512:AVV327512 BFQ327512:BFR327512 BPM327512:BPN327512 BZI327512:BZJ327512 CJE327512:CJF327512 CTA327512:CTB327512 DCW327512:DCX327512 DMS327512:DMT327512 DWO327512:DWP327512 EGK327512:EGL327512 EQG327512:EQH327512 FAC327512:FAD327512 FJY327512:FJZ327512 FTU327512:FTV327512 GDQ327512:GDR327512 GNM327512:GNN327512 GXI327512:GXJ327512 HHE327512:HHF327512 HRA327512:HRB327512 IAW327512:IAX327512 IKS327512:IKT327512 IUO327512:IUP327512 JEK327512:JEL327512 JOG327512:JOH327512 JYC327512:JYD327512 KHY327512:KHZ327512 KRU327512:KRV327512 LBQ327512:LBR327512 LLM327512:LLN327512 LVI327512:LVJ327512 MFE327512:MFF327512 MPA327512:MPB327512 MYW327512:MYX327512 NIS327512:NIT327512 NSO327512:NSP327512 OCK327512:OCL327512 OMG327512:OMH327512 OWC327512:OWD327512 PFY327512:PFZ327512 PPU327512:PPV327512 PZQ327512:PZR327512 QJM327512:QJN327512 QTI327512:QTJ327512 RDE327512:RDF327512 RNA327512:RNB327512 RWW327512:RWX327512 SGS327512:SGT327512 SQO327512:SQP327512 TAK327512:TAL327512 TKG327512:TKH327512 TUC327512:TUD327512 UDY327512:UDZ327512 UNU327512:UNV327512 UXQ327512:UXR327512 VHM327512:VHN327512 VRI327512:VRJ327512 WBE327512:WBF327512 WLA327512:WLB327512 WUW327512:WUX327512 H393048:I393048 IK393048:IL393048 SG393048:SH393048 ACC393048:ACD393048 ALY393048:ALZ393048 AVU393048:AVV393048 BFQ393048:BFR393048 BPM393048:BPN393048 BZI393048:BZJ393048 CJE393048:CJF393048 CTA393048:CTB393048 DCW393048:DCX393048 DMS393048:DMT393048 DWO393048:DWP393048 EGK393048:EGL393048 EQG393048:EQH393048 FAC393048:FAD393048 FJY393048:FJZ393048 FTU393048:FTV393048 GDQ393048:GDR393048 GNM393048:GNN393048 GXI393048:GXJ393048 HHE393048:HHF393048 HRA393048:HRB393048 IAW393048:IAX393048 IKS393048:IKT393048 IUO393048:IUP393048 JEK393048:JEL393048 JOG393048:JOH393048 JYC393048:JYD393048 KHY393048:KHZ393048 KRU393048:KRV393048 LBQ393048:LBR393048 LLM393048:LLN393048 LVI393048:LVJ393048 MFE393048:MFF393048 MPA393048:MPB393048 MYW393048:MYX393048 NIS393048:NIT393048 NSO393048:NSP393048 OCK393048:OCL393048 OMG393048:OMH393048 OWC393048:OWD393048 PFY393048:PFZ393048 PPU393048:PPV393048 PZQ393048:PZR393048 QJM393048:QJN393048 QTI393048:QTJ393048 RDE393048:RDF393048 RNA393048:RNB393048 RWW393048:RWX393048 SGS393048:SGT393048 SQO393048:SQP393048 TAK393048:TAL393048 TKG393048:TKH393048 TUC393048:TUD393048 UDY393048:UDZ393048 UNU393048:UNV393048 UXQ393048:UXR393048 VHM393048:VHN393048 VRI393048:VRJ393048 WBE393048:WBF393048 WLA393048:WLB393048 WUW393048:WUX393048 H458584:I458584 IK458584:IL458584 SG458584:SH458584 ACC458584:ACD458584 ALY458584:ALZ458584 AVU458584:AVV458584 BFQ458584:BFR458584 BPM458584:BPN458584 BZI458584:BZJ458584 CJE458584:CJF458584 CTA458584:CTB458584 DCW458584:DCX458584 DMS458584:DMT458584 DWO458584:DWP458584 EGK458584:EGL458584 EQG458584:EQH458584 FAC458584:FAD458584 FJY458584:FJZ458584 FTU458584:FTV458584 GDQ458584:GDR458584 GNM458584:GNN458584 GXI458584:GXJ458584 HHE458584:HHF458584 HRA458584:HRB458584 IAW458584:IAX458584 IKS458584:IKT458584 IUO458584:IUP458584 JEK458584:JEL458584 JOG458584:JOH458584 JYC458584:JYD458584 KHY458584:KHZ458584 KRU458584:KRV458584 LBQ458584:LBR458584 LLM458584:LLN458584 LVI458584:LVJ458584 MFE458584:MFF458584 MPA458584:MPB458584 MYW458584:MYX458584 NIS458584:NIT458584 NSO458584:NSP458584 OCK458584:OCL458584 OMG458584:OMH458584 OWC458584:OWD458584 PFY458584:PFZ458584 PPU458584:PPV458584 PZQ458584:PZR458584 QJM458584:QJN458584 QTI458584:QTJ458584 RDE458584:RDF458584 RNA458584:RNB458584 RWW458584:RWX458584 SGS458584:SGT458584 SQO458584:SQP458584 TAK458584:TAL458584 TKG458584:TKH458584 TUC458584:TUD458584 UDY458584:UDZ458584 UNU458584:UNV458584 UXQ458584:UXR458584 VHM458584:VHN458584 VRI458584:VRJ458584 WBE458584:WBF458584 WLA458584:WLB458584 WUW458584:WUX458584 H524120:I524120 IK524120:IL524120 SG524120:SH524120 ACC524120:ACD524120 ALY524120:ALZ524120 AVU524120:AVV524120 BFQ524120:BFR524120 BPM524120:BPN524120 BZI524120:BZJ524120 CJE524120:CJF524120 CTA524120:CTB524120 DCW524120:DCX524120 DMS524120:DMT524120 DWO524120:DWP524120 EGK524120:EGL524120 EQG524120:EQH524120 FAC524120:FAD524120 FJY524120:FJZ524120 FTU524120:FTV524120 GDQ524120:GDR524120 GNM524120:GNN524120 GXI524120:GXJ524120 HHE524120:HHF524120 HRA524120:HRB524120 IAW524120:IAX524120 IKS524120:IKT524120 IUO524120:IUP524120 JEK524120:JEL524120 JOG524120:JOH524120 JYC524120:JYD524120 KHY524120:KHZ524120 KRU524120:KRV524120 LBQ524120:LBR524120 LLM524120:LLN524120 LVI524120:LVJ524120 MFE524120:MFF524120 MPA524120:MPB524120 MYW524120:MYX524120 NIS524120:NIT524120 NSO524120:NSP524120 OCK524120:OCL524120 OMG524120:OMH524120 OWC524120:OWD524120 PFY524120:PFZ524120 PPU524120:PPV524120 PZQ524120:PZR524120 QJM524120:QJN524120 QTI524120:QTJ524120 RDE524120:RDF524120 RNA524120:RNB524120 RWW524120:RWX524120 SGS524120:SGT524120 SQO524120:SQP524120 TAK524120:TAL524120 TKG524120:TKH524120 TUC524120:TUD524120 UDY524120:UDZ524120 UNU524120:UNV524120 UXQ524120:UXR524120 VHM524120:VHN524120 VRI524120:VRJ524120 WBE524120:WBF524120 WLA524120:WLB524120 WUW524120:WUX524120 H589656:I589656 IK589656:IL589656 SG589656:SH589656 ACC589656:ACD589656 ALY589656:ALZ589656 AVU589656:AVV589656 BFQ589656:BFR589656 BPM589656:BPN589656 BZI589656:BZJ589656 CJE589656:CJF589656 CTA589656:CTB589656 DCW589656:DCX589656 DMS589656:DMT589656 DWO589656:DWP589656 EGK589656:EGL589656 EQG589656:EQH589656 FAC589656:FAD589656 FJY589656:FJZ589656 FTU589656:FTV589656 GDQ589656:GDR589656 GNM589656:GNN589656 GXI589656:GXJ589656 HHE589656:HHF589656 HRA589656:HRB589656 IAW589656:IAX589656 IKS589656:IKT589656 IUO589656:IUP589656 JEK589656:JEL589656 JOG589656:JOH589656 JYC589656:JYD589656 KHY589656:KHZ589656 KRU589656:KRV589656 LBQ589656:LBR589656 LLM589656:LLN589656 LVI589656:LVJ589656 MFE589656:MFF589656 MPA589656:MPB589656 MYW589656:MYX589656 NIS589656:NIT589656 NSO589656:NSP589656 OCK589656:OCL589656 OMG589656:OMH589656 OWC589656:OWD589656 PFY589656:PFZ589656 PPU589656:PPV589656 PZQ589656:PZR589656 QJM589656:QJN589656 QTI589656:QTJ589656 RDE589656:RDF589656 RNA589656:RNB589656 RWW589656:RWX589656 SGS589656:SGT589656 SQO589656:SQP589656 TAK589656:TAL589656 TKG589656:TKH589656 TUC589656:TUD589656 UDY589656:UDZ589656 UNU589656:UNV589656 UXQ589656:UXR589656 VHM589656:VHN589656 VRI589656:VRJ589656 WBE589656:WBF589656 WLA589656:WLB589656 WUW589656:WUX589656 H655192:I655192 IK655192:IL655192 SG655192:SH655192 ACC655192:ACD655192 ALY655192:ALZ655192 AVU655192:AVV655192 BFQ655192:BFR655192 BPM655192:BPN655192 BZI655192:BZJ655192 CJE655192:CJF655192 CTA655192:CTB655192 DCW655192:DCX655192 DMS655192:DMT655192 DWO655192:DWP655192 EGK655192:EGL655192 EQG655192:EQH655192 FAC655192:FAD655192 FJY655192:FJZ655192 FTU655192:FTV655192 GDQ655192:GDR655192 GNM655192:GNN655192 GXI655192:GXJ655192 HHE655192:HHF655192 HRA655192:HRB655192 IAW655192:IAX655192 IKS655192:IKT655192 IUO655192:IUP655192 JEK655192:JEL655192 JOG655192:JOH655192 JYC655192:JYD655192 KHY655192:KHZ655192 KRU655192:KRV655192 LBQ655192:LBR655192 LLM655192:LLN655192 LVI655192:LVJ655192 MFE655192:MFF655192 MPA655192:MPB655192 MYW655192:MYX655192 NIS655192:NIT655192 NSO655192:NSP655192 OCK655192:OCL655192 OMG655192:OMH655192 OWC655192:OWD655192 PFY655192:PFZ655192 PPU655192:PPV655192 PZQ655192:PZR655192 QJM655192:QJN655192 QTI655192:QTJ655192 RDE655192:RDF655192 RNA655192:RNB655192 RWW655192:RWX655192 SGS655192:SGT655192 SQO655192:SQP655192 TAK655192:TAL655192 TKG655192:TKH655192 TUC655192:TUD655192 UDY655192:UDZ655192 UNU655192:UNV655192 UXQ655192:UXR655192 VHM655192:VHN655192 VRI655192:VRJ655192 WBE655192:WBF655192 WLA655192:WLB655192 WUW655192:WUX655192 H720728:I720728 IK720728:IL720728 SG720728:SH720728 ACC720728:ACD720728 ALY720728:ALZ720728 AVU720728:AVV720728 BFQ720728:BFR720728 BPM720728:BPN720728 BZI720728:BZJ720728 CJE720728:CJF720728 CTA720728:CTB720728 DCW720728:DCX720728 DMS720728:DMT720728 DWO720728:DWP720728 EGK720728:EGL720728 EQG720728:EQH720728 FAC720728:FAD720728 FJY720728:FJZ720728 FTU720728:FTV720728 GDQ720728:GDR720728 GNM720728:GNN720728 GXI720728:GXJ720728 HHE720728:HHF720728 HRA720728:HRB720728 IAW720728:IAX720728 IKS720728:IKT720728 IUO720728:IUP720728 JEK720728:JEL720728 JOG720728:JOH720728 JYC720728:JYD720728 KHY720728:KHZ720728 KRU720728:KRV720728 LBQ720728:LBR720728 LLM720728:LLN720728 LVI720728:LVJ720728 MFE720728:MFF720728 MPA720728:MPB720728 MYW720728:MYX720728 NIS720728:NIT720728 NSO720728:NSP720728 OCK720728:OCL720728 OMG720728:OMH720728 OWC720728:OWD720728 PFY720728:PFZ720728 PPU720728:PPV720728 PZQ720728:PZR720728 QJM720728:QJN720728 QTI720728:QTJ720728 RDE720728:RDF720728 RNA720728:RNB720728 RWW720728:RWX720728 SGS720728:SGT720728 SQO720728:SQP720728 TAK720728:TAL720728 TKG720728:TKH720728 TUC720728:TUD720728 UDY720728:UDZ720728 UNU720728:UNV720728 UXQ720728:UXR720728 VHM720728:VHN720728 VRI720728:VRJ720728 WBE720728:WBF720728 WLA720728:WLB720728 WUW720728:WUX720728 H786264:I786264 IK786264:IL786264 SG786264:SH786264 ACC786264:ACD786264 ALY786264:ALZ786264 AVU786264:AVV786264 BFQ786264:BFR786264 BPM786264:BPN786264 BZI786264:BZJ786264 CJE786264:CJF786264 CTA786264:CTB786264 DCW786264:DCX786264 DMS786264:DMT786264 DWO786264:DWP786264 EGK786264:EGL786264 EQG786264:EQH786264 FAC786264:FAD786264 FJY786264:FJZ786264 FTU786264:FTV786264 GDQ786264:GDR786264 GNM786264:GNN786264 GXI786264:GXJ786264 HHE786264:HHF786264 HRA786264:HRB786264 IAW786264:IAX786264 IKS786264:IKT786264 IUO786264:IUP786264 JEK786264:JEL786264 JOG786264:JOH786264 JYC786264:JYD786264 KHY786264:KHZ786264 KRU786264:KRV786264 LBQ786264:LBR786264 LLM786264:LLN786264 LVI786264:LVJ786264 MFE786264:MFF786264 MPA786264:MPB786264 MYW786264:MYX786264 NIS786264:NIT786264 NSO786264:NSP786264 OCK786264:OCL786264 OMG786264:OMH786264 OWC786264:OWD786264 PFY786264:PFZ786264 PPU786264:PPV786264 PZQ786264:PZR786264 QJM786264:QJN786264 QTI786264:QTJ786264 RDE786264:RDF786264 RNA786264:RNB786264 RWW786264:RWX786264 SGS786264:SGT786264 SQO786264:SQP786264 TAK786264:TAL786264 TKG786264:TKH786264 TUC786264:TUD786264 UDY786264:UDZ786264 UNU786264:UNV786264 UXQ786264:UXR786264 VHM786264:VHN786264 VRI786264:VRJ786264 WBE786264:WBF786264 WLA786264:WLB786264 WUW786264:WUX786264 H851800:I851800 IK851800:IL851800 SG851800:SH851800 ACC851800:ACD851800 ALY851800:ALZ851800 AVU851800:AVV851800 BFQ851800:BFR851800 BPM851800:BPN851800 BZI851800:BZJ851800 CJE851800:CJF851800 CTA851800:CTB851800 DCW851800:DCX851800 DMS851800:DMT851800 DWO851800:DWP851800 EGK851800:EGL851800 EQG851800:EQH851800 FAC851800:FAD851800 FJY851800:FJZ851800 FTU851800:FTV851800 GDQ851800:GDR851800 GNM851800:GNN851800 GXI851800:GXJ851800 HHE851800:HHF851800 HRA851800:HRB851800 IAW851800:IAX851800 IKS851800:IKT851800 IUO851800:IUP851800 JEK851800:JEL851800 JOG851800:JOH851800 JYC851800:JYD851800 KHY851800:KHZ851800 KRU851800:KRV851800 LBQ851800:LBR851800 LLM851800:LLN851800 LVI851800:LVJ851800 MFE851800:MFF851800 MPA851800:MPB851800 MYW851800:MYX851800 NIS851800:NIT851800 NSO851800:NSP851800 OCK851800:OCL851800 OMG851800:OMH851800 OWC851800:OWD851800 PFY851800:PFZ851800 PPU851800:PPV851800 PZQ851800:PZR851800 QJM851800:QJN851800 QTI851800:QTJ851800 RDE851800:RDF851800 RNA851800:RNB851800 RWW851800:RWX851800 SGS851800:SGT851800 SQO851800:SQP851800 TAK851800:TAL851800 TKG851800:TKH851800 TUC851800:TUD851800 UDY851800:UDZ851800 UNU851800:UNV851800 UXQ851800:UXR851800 VHM851800:VHN851800 VRI851800:VRJ851800 WBE851800:WBF851800 WLA851800:WLB851800 WUW851800:WUX851800 H917336:I917336 IK917336:IL917336 SG917336:SH917336 ACC917336:ACD917336 ALY917336:ALZ917336 AVU917336:AVV917336 BFQ917336:BFR917336 BPM917336:BPN917336 BZI917336:BZJ917336 CJE917336:CJF917336 CTA917336:CTB917336 DCW917336:DCX917336 DMS917336:DMT917336 DWO917336:DWP917336 EGK917336:EGL917336 EQG917336:EQH917336 FAC917336:FAD917336 FJY917336:FJZ917336 FTU917336:FTV917336 GDQ917336:GDR917336 GNM917336:GNN917336 GXI917336:GXJ917336 HHE917336:HHF917336 HRA917336:HRB917336 IAW917336:IAX917336 IKS917336:IKT917336 IUO917336:IUP917336 JEK917336:JEL917336 JOG917336:JOH917336 JYC917336:JYD917336 KHY917336:KHZ917336 KRU917336:KRV917336 LBQ917336:LBR917336 LLM917336:LLN917336 LVI917336:LVJ917336 MFE917336:MFF917336 MPA917336:MPB917336 MYW917336:MYX917336 NIS917336:NIT917336 NSO917336:NSP917336 OCK917336:OCL917336 OMG917336:OMH917336 OWC917336:OWD917336 PFY917336:PFZ917336 PPU917336:PPV917336 PZQ917336:PZR917336 QJM917336:QJN917336 QTI917336:QTJ917336 RDE917336:RDF917336 RNA917336:RNB917336 RWW917336:RWX917336 SGS917336:SGT917336 SQO917336:SQP917336 TAK917336:TAL917336 TKG917336:TKH917336 TUC917336:TUD917336 UDY917336:UDZ917336 UNU917336:UNV917336 UXQ917336:UXR917336 VHM917336:VHN917336 VRI917336:VRJ917336 WBE917336:WBF917336 WLA917336:WLB917336 WUW917336:WUX917336 H982872:I982872 IK982872:IL982872 SG982872:SH982872 ACC982872:ACD982872 ALY982872:ALZ982872 AVU982872:AVV982872 BFQ982872:BFR982872 BPM982872:BPN982872 BZI982872:BZJ982872 CJE982872:CJF982872 CTA982872:CTB982872 DCW982872:DCX982872 DMS982872:DMT982872 DWO982872:DWP982872 EGK982872:EGL982872 EQG982872:EQH982872 FAC982872:FAD982872 FJY982872:FJZ982872 FTU982872:FTV982872 GDQ982872:GDR982872 GNM982872:GNN982872 GXI982872:GXJ982872 HHE982872:HHF982872 HRA982872:HRB982872 IAW982872:IAX982872 IKS982872:IKT982872 IUO982872:IUP982872 JEK982872:JEL982872 JOG982872:JOH982872 JYC982872:JYD982872 KHY982872:KHZ982872 KRU982872:KRV982872 LBQ982872:LBR982872 LLM982872:LLN982872 LVI982872:LVJ982872 MFE982872:MFF982872 MPA982872:MPB982872 MYW982872:MYX982872 NIS982872:NIT982872 NSO982872:NSP982872 OCK982872:OCL982872 OMG982872:OMH982872 OWC982872:OWD982872 PFY982872:PFZ982872 PPU982872:PPV982872 PZQ982872:PZR982872 QJM982872:QJN982872 QTI982872:QTJ982872 RDE982872:RDF982872 RNA982872:RNB982872 RWW982872:RWX982872 SGS982872:SGT982872 SQO982872:SQP982872 TAK982872:TAL982872 TKG982872:TKH982872 TUC982872:TUD982872 UDY982872:UDZ982872 UNU982872:UNV982872 UXQ982872:UXR982872 VHM982872:VHN982872 VRI982872:VRJ982872 WBE982872:WBF982872 WLA982872:WLB982872 WUW982872:WUX982872" xr:uid="{00000000-0002-0000-0100-000001000000}">
      <formula1>9999999999</formula1>
    </dataValidation>
    <dataValidation type="whole" operator="notEqual" allowBlank="1" showInputMessage="1" showErrorMessage="1" errorTitle="Pogrešan unos" error="Mogu se unijeti samo cjelobrojne pozitivne ili negativne vrijednosti." sqref="H65361:I65361 IK65361:IL65361 SG65361:SH65361 ACC65361:ACD65361 ALY65361:ALZ65361 AVU65361:AVV65361 BFQ65361:BFR65361 BPM65361:BPN65361 BZI65361:BZJ65361 CJE65361:CJF65361 CTA65361:CTB65361 DCW65361:DCX65361 DMS65361:DMT65361 DWO65361:DWP65361 EGK65361:EGL65361 EQG65361:EQH65361 FAC65361:FAD65361 FJY65361:FJZ65361 FTU65361:FTV65361 GDQ65361:GDR65361 GNM65361:GNN65361 GXI65361:GXJ65361 HHE65361:HHF65361 HRA65361:HRB65361 IAW65361:IAX65361 IKS65361:IKT65361 IUO65361:IUP65361 JEK65361:JEL65361 JOG65361:JOH65361 JYC65361:JYD65361 KHY65361:KHZ65361 KRU65361:KRV65361 LBQ65361:LBR65361 LLM65361:LLN65361 LVI65361:LVJ65361 MFE65361:MFF65361 MPA65361:MPB65361 MYW65361:MYX65361 NIS65361:NIT65361 NSO65361:NSP65361 OCK65361:OCL65361 OMG65361:OMH65361 OWC65361:OWD65361 PFY65361:PFZ65361 PPU65361:PPV65361 PZQ65361:PZR65361 QJM65361:QJN65361 QTI65361:QTJ65361 RDE65361:RDF65361 RNA65361:RNB65361 RWW65361:RWX65361 SGS65361:SGT65361 SQO65361:SQP65361 TAK65361:TAL65361 TKG65361:TKH65361 TUC65361:TUD65361 UDY65361:UDZ65361 UNU65361:UNV65361 UXQ65361:UXR65361 VHM65361:VHN65361 VRI65361:VRJ65361 WBE65361:WBF65361 WLA65361:WLB65361 WUW65361:WUX65361 H130897:I130897 IK130897:IL130897 SG130897:SH130897 ACC130897:ACD130897 ALY130897:ALZ130897 AVU130897:AVV130897 BFQ130897:BFR130897 BPM130897:BPN130897 BZI130897:BZJ130897 CJE130897:CJF130897 CTA130897:CTB130897 DCW130897:DCX130897 DMS130897:DMT130897 DWO130897:DWP130897 EGK130897:EGL130897 EQG130897:EQH130897 FAC130897:FAD130897 FJY130897:FJZ130897 FTU130897:FTV130897 GDQ130897:GDR130897 GNM130897:GNN130897 GXI130897:GXJ130897 HHE130897:HHF130897 HRA130897:HRB130897 IAW130897:IAX130897 IKS130897:IKT130897 IUO130897:IUP130897 JEK130897:JEL130897 JOG130897:JOH130897 JYC130897:JYD130897 KHY130897:KHZ130897 KRU130897:KRV130897 LBQ130897:LBR130897 LLM130897:LLN130897 LVI130897:LVJ130897 MFE130897:MFF130897 MPA130897:MPB130897 MYW130897:MYX130897 NIS130897:NIT130897 NSO130897:NSP130897 OCK130897:OCL130897 OMG130897:OMH130897 OWC130897:OWD130897 PFY130897:PFZ130897 PPU130897:PPV130897 PZQ130897:PZR130897 QJM130897:QJN130897 QTI130897:QTJ130897 RDE130897:RDF130897 RNA130897:RNB130897 RWW130897:RWX130897 SGS130897:SGT130897 SQO130897:SQP130897 TAK130897:TAL130897 TKG130897:TKH130897 TUC130897:TUD130897 UDY130897:UDZ130897 UNU130897:UNV130897 UXQ130897:UXR130897 VHM130897:VHN130897 VRI130897:VRJ130897 WBE130897:WBF130897 WLA130897:WLB130897 WUW130897:WUX130897 H196433:I196433 IK196433:IL196433 SG196433:SH196433 ACC196433:ACD196433 ALY196433:ALZ196433 AVU196433:AVV196433 BFQ196433:BFR196433 BPM196433:BPN196433 BZI196433:BZJ196433 CJE196433:CJF196433 CTA196433:CTB196433 DCW196433:DCX196433 DMS196433:DMT196433 DWO196433:DWP196433 EGK196433:EGL196433 EQG196433:EQH196433 FAC196433:FAD196433 FJY196433:FJZ196433 FTU196433:FTV196433 GDQ196433:GDR196433 GNM196433:GNN196433 GXI196433:GXJ196433 HHE196433:HHF196433 HRA196433:HRB196433 IAW196433:IAX196433 IKS196433:IKT196433 IUO196433:IUP196433 JEK196433:JEL196433 JOG196433:JOH196433 JYC196433:JYD196433 KHY196433:KHZ196433 KRU196433:KRV196433 LBQ196433:LBR196433 LLM196433:LLN196433 LVI196433:LVJ196433 MFE196433:MFF196433 MPA196433:MPB196433 MYW196433:MYX196433 NIS196433:NIT196433 NSO196433:NSP196433 OCK196433:OCL196433 OMG196433:OMH196433 OWC196433:OWD196433 PFY196433:PFZ196433 PPU196433:PPV196433 PZQ196433:PZR196433 QJM196433:QJN196433 QTI196433:QTJ196433 RDE196433:RDF196433 RNA196433:RNB196433 RWW196433:RWX196433 SGS196433:SGT196433 SQO196433:SQP196433 TAK196433:TAL196433 TKG196433:TKH196433 TUC196433:TUD196433 UDY196433:UDZ196433 UNU196433:UNV196433 UXQ196433:UXR196433 VHM196433:VHN196433 VRI196433:VRJ196433 WBE196433:WBF196433 WLA196433:WLB196433 WUW196433:WUX196433 H261969:I261969 IK261969:IL261969 SG261969:SH261969 ACC261969:ACD261969 ALY261969:ALZ261969 AVU261969:AVV261969 BFQ261969:BFR261969 BPM261969:BPN261969 BZI261969:BZJ261969 CJE261969:CJF261969 CTA261969:CTB261969 DCW261969:DCX261969 DMS261969:DMT261969 DWO261969:DWP261969 EGK261969:EGL261969 EQG261969:EQH261969 FAC261969:FAD261969 FJY261969:FJZ261969 FTU261969:FTV261969 GDQ261969:GDR261969 GNM261969:GNN261969 GXI261969:GXJ261969 HHE261969:HHF261969 HRA261969:HRB261969 IAW261969:IAX261969 IKS261969:IKT261969 IUO261969:IUP261969 JEK261969:JEL261969 JOG261969:JOH261969 JYC261969:JYD261969 KHY261969:KHZ261969 KRU261969:KRV261969 LBQ261969:LBR261969 LLM261969:LLN261969 LVI261969:LVJ261969 MFE261969:MFF261969 MPA261969:MPB261969 MYW261969:MYX261969 NIS261969:NIT261969 NSO261969:NSP261969 OCK261969:OCL261969 OMG261969:OMH261969 OWC261969:OWD261969 PFY261969:PFZ261969 PPU261969:PPV261969 PZQ261969:PZR261969 QJM261969:QJN261969 QTI261969:QTJ261969 RDE261969:RDF261969 RNA261969:RNB261969 RWW261969:RWX261969 SGS261969:SGT261969 SQO261969:SQP261969 TAK261969:TAL261969 TKG261969:TKH261969 TUC261969:TUD261969 UDY261969:UDZ261969 UNU261969:UNV261969 UXQ261969:UXR261969 VHM261969:VHN261969 VRI261969:VRJ261969 WBE261969:WBF261969 WLA261969:WLB261969 WUW261969:WUX261969 H327505:I327505 IK327505:IL327505 SG327505:SH327505 ACC327505:ACD327505 ALY327505:ALZ327505 AVU327505:AVV327505 BFQ327505:BFR327505 BPM327505:BPN327505 BZI327505:BZJ327505 CJE327505:CJF327505 CTA327505:CTB327505 DCW327505:DCX327505 DMS327505:DMT327505 DWO327505:DWP327505 EGK327505:EGL327505 EQG327505:EQH327505 FAC327505:FAD327505 FJY327505:FJZ327505 FTU327505:FTV327505 GDQ327505:GDR327505 GNM327505:GNN327505 GXI327505:GXJ327505 HHE327505:HHF327505 HRA327505:HRB327505 IAW327505:IAX327505 IKS327505:IKT327505 IUO327505:IUP327505 JEK327505:JEL327505 JOG327505:JOH327505 JYC327505:JYD327505 KHY327505:KHZ327505 KRU327505:KRV327505 LBQ327505:LBR327505 LLM327505:LLN327505 LVI327505:LVJ327505 MFE327505:MFF327505 MPA327505:MPB327505 MYW327505:MYX327505 NIS327505:NIT327505 NSO327505:NSP327505 OCK327505:OCL327505 OMG327505:OMH327505 OWC327505:OWD327505 PFY327505:PFZ327505 PPU327505:PPV327505 PZQ327505:PZR327505 QJM327505:QJN327505 QTI327505:QTJ327505 RDE327505:RDF327505 RNA327505:RNB327505 RWW327505:RWX327505 SGS327505:SGT327505 SQO327505:SQP327505 TAK327505:TAL327505 TKG327505:TKH327505 TUC327505:TUD327505 UDY327505:UDZ327505 UNU327505:UNV327505 UXQ327505:UXR327505 VHM327505:VHN327505 VRI327505:VRJ327505 WBE327505:WBF327505 WLA327505:WLB327505 WUW327505:WUX327505 H393041:I393041 IK393041:IL393041 SG393041:SH393041 ACC393041:ACD393041 ALY393041:ALZ393041 AVU393041:AVV393041 BFQ393041:BFR393041 BPM393041:BPN393041 BZI393041:BZJ393041 CJE393041:CJF393041 CTA393041:CTB393041 DCW393041:DCX393041 DMS393041:DMT393041 DWO393041:DWP393041 EGK393041:EGL393041 EQG393041:EQH393041 FAC393041:FAD393041 FJY393041:FJZ393041 FTU393041:FTV393041 GDQ393041:GDR393041 GNM393041:GNN393041 GXI393041:GXJ393041 HHE393041:HHF393041 HRA393041:HRB393041 IAW393041:IAX393041 IKS393041:IKT393041 IUO393041:IUP393041 JEK393041:JEL393041 JOG393041:JOH393041 JYC393041:JYD393041 KHY393041:KHZ393041 KRU393041:KRV393041 LBQ393041:LBR393041 LLM393041:LLN393041 LVI393041:LVJ393041 MFE393041:MFF393041 MPA393041:MPB393041 MYW393041:MYX393041 NIS393041:NIT393041 NSO393041:NSP393041 OCK393041:OCL393041 OMG393041:OMH393041 OWC393041:OWD393041 PFY393041:PFZ393041 PPU393041:PPV393041 PZQ393041:PZR393041 QJM393041:QJN393041 QTI393041:QTJ393041 RDE393041:RDF393041 RNA393041:RNB393041 RWW393041:RWX393041 SGS393041:SGT393041 SQO393041:SQP393041 TAK393041:TAL393041 TKG393041:TKH393041 TUC393041:TUD393041 UDY393041:UDZ393041 UNU393041:UNV393041 UXQ393041:UXR393041 VHM393041:VHN393041 VRI393041:VRJ393041 WBE393041:WBF393041 WLA393041:WLB393041 WUW393041:WUX393041 H458577:I458577 IK458577:IL458577 SG458577:SH458577 ACC458577:ACD458577 ALY458577:ALZ458577 AVU458577:AVV458577 BFQ458577:BFR458577 BPM458577:BPN458577 BZI458577:BZJ458577 CJE458577:CJF458577 CTA458577:CTB458577 DCW458577:DCX458577 DMS458577:DMT458577 DWO458577:DWP458577 EGK458577:EGL458577 EQG458577:EQH458577 FAC458577:FAD458577 FJY458577:FJZ458577 FTU458577:FTV458577 GDQ458577:GDR458577 GNM458577:GNN458577 GXI458577:GXJ458577 HHE458577:HHF458577 HRA458577:HRB458577 IAW458577:IAX458577 IKS458577:IKT458577 IUO458577:IUP458577 JEK458577:JEL458577 JOG458577:JOH458577 JYC458577:JYD458577 KHY458577:KHZ458577 KRU458577:KRV458577 LBQ458577:LBR458577 LLM458577:LLN458577 LVI458577:LVJ458577 MFE458577:MFF458577 MPA458577:MPB458577 MYW458577:MYX458577 NIS458577:NIT458577 NSO458577:NSP458577 OCK458577:OCL458577 OMG458577:OMH458577 OWC458577:OWD458577 PFY458577:PFZ458577 PPU458577:PPV458577 PZQ458577:PZR458577 QJM458577:QJN458577 QTI458577:QTJ458577 RDE458577:RDF458577 RNA458577:RNB458577 RWW458577:RWX458577 SGS458577:SGT458577 SQO458577:SQP458577 TAK458577:TAL458577 TKG458577:TKH458577 TUC458577:TUD458577 UDY458577:UDZ458577 UNU458577:UNV458577 UXQ458577:UXR458577 VHM458577:VHN458577 VRI458577:VRJ458577 WBE458577:WBF458577 WLA458577:WLB458577 WUW458577:WUX458577 H524113:I524113 IK524113:IL524113 SG524113:SH524113 ACC524113:ACD524113 ALY524113:ALZ524113 AVU524113:AVV524113 BFQ524113:BFR524113 BPM524113:BPN524113 BZI524113:BZJ524113 CJE524113:CJF524113 CTA524113:CTB524113 DCW524113:DCX524113 DMS524113:DMT524113 DWO524113:DWP524113 EGK524113:EGL524113 EQG524113:EQH524113 FAC524113:FAD524113 FJY524113:FJZ524113 FTU524113:FTV524113 GDQ524113:GDR524113 GNM524113:GNN524113 GXI524113:GXJ524113 HHE524113:HHF524113 HRA524113:HRB524113 IAW524113:IAX524113 IKS524113:IKT524113 IUO524113:IUP524113 JEK524113:JEL524113 JOG524113:JOH524113 JYC524113:JYD524113 KHY524113:KHZ524113 KRU524113:KRV524113 LBQ524113:LBR524113 LLM524113:LLN524113 LVI524113:LVJ524113 MFE524113:MFF524113 MPA524113:MPB524113 MYW524113:MYX524113 NIS524113:NIT524113 NSO524113:NSP524113 OCK524113:OCL524113 OMG524113:OMH524113 OWC524113:OWD524113 PFY524113:PFZ524113 PPU524113:PPV524113 PZQ524113:PZR524113 QJM524113:QJN524113 QTI524113:QTJ524113 RDE524113:RDF524113 RNA524113:RNB524113 RWW524113:RWX524113 SGS524113:SGT524113 SQO524113:SQP524113 TAK524113:TAL524113 TKG524113:TKH524113 TUC524113:TUD524113 UDY524113:UDZ524113 UNU524113:UNV524113 UXQ524113:UXR524113 VHM524113:VHN524113 VRI524113:VRJ524113 WBE524113:WBF524113 WLA524113:WLB524113 WUW524113:WUX524113 H589649:I589649 IK589649:IL589649 SG589649:SH589649 ACC589649:ACD589649 ALY589649:ALZ589649 AVU589649:AVV589649 BFQ589649:BFR589649 BPM589649:BPN589649 BZI589649:BZJ589649 CJE589649:CJF589649 CTA589649:CTB589649 DCW589649:DCX589649 DMS589649:DMT589649 DWO589649:DWP589649 EGK589649:EGL589649 EQG589649:EQH589649 FAC589649:FAD589649 FJY589649:FJZ589649 FTU589649:FTV589649 GDQ589649:GDR589649 GNM589649:GNN589649 GXI589649:GXJ589649 HHE589649:HHF589649 HRA589649:HRB589649 IAW589649:IAX589649 IKS589649:IKT589649 IUO589649:IUP589649 JEK589649:JEL589649 JOG589649:JOH589649 JYC589649:JYD589649 KHY589649:KHZ589649 KRU589649:KRV589649 LBQ589649:LBR589649 LLM589649:LLN589649 LVI589649:LVJ589649 MFE589649:MFF589649 MPA589649:MPB589649 MYW589649:MYX589649 NIS589649:NIT589649 NSO589649:NSP589649 OCK589649:OCL589649 OMG589649:OMH589649 OWC589649:OWD589649 PFY589649:PFZ589649 PPU589649:PPV589649 PZQ589649:PZR589649 QJM589649:QJN589649 QTI589649:QTJ589649 RDE589649:RDF589649 RNA589649:RNB589649 RWW589649:RWX589649 SGS589649:SGT589649 SQO589649:SQP589649 TAK589649:TAL589649 TKG589649:TKH589649 TUC589649:TUD589649 UDY589649:UDZ589649 UNU589649:UNV589649 UXQ589649:UXR589649 VHM589649:VHN589649 VRI589649:VRJ589649 WBE589649:WBF589649 WLA589649:WLB589649 WUW589649:WUX589649 H655185:I655185 IK655185:IL655185 SG655185:SH655185 ACC655185:ACD655185 ALY655185:ALZ655185 AVU655185:AVV655185 BFQ655185:BFR655185 BPM655185:BPN655185 BZI655185:BZJ655185 CJE655185:CJF655185 CTA655185:CTB655185 DCW655185:DCX655185 DMS655185:DMT655185 DWO655185:DWP655185 EGK655185:EGL655185 EQG655185:EQH655185 FAC655185:FAD655185 FJY655185:FJZ655185 FTU655185:FTV655185 GDQ655185:GDR655185 GNM655185:GNN655185 GXI655185:GXJ655185 HHE655185:HHF655185 HRA655185:HRB655185 IAW655185:IAX655185 IKS655185:IKT655185 IUO655185:IUP655185 JEK655185:JEL655185 JOG655185:JOH655185 JYC655185:JYD655185 KHY655185:KHZ655185 KRU655185:KRV655185 LBQ655185:LBR655185 LLM655185:LLN655185 LVI655185:LVJ655185 MFE655185:MFF655185 MPA655185:MPB655185 MYW655185:MYX655185 NIS655185:NIT655185 NSO655185:NSP655185 OCK655185:OCL655185 OMG655185:OMH655185 OWC655185:OWD655185 PFY655185:PFZ655185 PPU655185:PPV655185 PZQ655185:PZR655185 QJM655185:QJN655185 QTI655185:QTJ655185 RDE655185:RDF655185 RNA655185:RNB655185 RWW655185:RWX655185 SGS655185:SGT655185 SQO655185:SQP655185 TAK655185:TAL655185 TKG655185:TKH655185 TUC655185:TUD655185 UDY655185:UDZ655185 UNU655185:UNV655185 UXQ655185:UXR655185 VHM655185:VHN655185 VRI655185:VRJ655185 WBE655185:WBF655185 WLA655185:WLB655185 WUW655185:WUX655185 H720721:I720721 IK720721:IL720721 SG720721:SH720721 ACC720721:ACD720721 ALY720721:ALZ720721 AVU720721:AVV720721 BFQ720721:BFR720721 BPM720721:BPN720721 BZI720721:BZJ720721 CJE720721:CJF720721 CTA720721:CTB720721 DCW720721:DCX720721 DMS720721:DMT720721 DWO720721:DWP720721 EGK720721:EGL720721 EQG720721:EQH720721 FAC720721:FAD720721 FJY720721:FJZ720721 FTU720721:FTV720721 GDQ720721:GDR720721 GNM720721:GNN720721 GXI720721:GXJ720721 HHE720721:HHF720721 HRA720721:HRB720721 IAW720721:IAX720721 IKS720721:IKT720721 IUO720721:IUP720721 JEK720721:JEL720721 JOG720721:JOH720721 JYC720721:JYD720721 KHY720721:KHZ720721 KRU720721:KRV720721 LBQ720721:LBR720721 LLM720721:LLN720721 LVI720721:LVJ720721 MFE720721:MFF720721 MPA720721:MPB720721 MYW720721:MYX720721 NIS720721:NIT720721 NSO720721:NSP720721 OCK720721:OCL720721 OMG720721:OMH720721 OWC720721:OWD720721 PFY720721:PFZ720721 PPU720721:PPV720721 PZQ720721:PZR720721 QJM720721:QJN720721 QTI720721:QTJ720721 RDE720721:RDF720721 RNA720721:RNB720721 RWW720721:RWX720721 SGS720721:SGT720721 SQO720721:SQP720721 TAK720721:TAL720721 TKG720721:TKH720721 TUC720721:TUD720721 UDY720721:UDZ720721 UNU720721:UNV720721 UXQ720721:UXR720721 VHM720721:VHN720721 VRI720721:VRJ720721 WBE720721:WBF720721 WLA720721:WLB720721 WUW720721:WUX720721 H786257:I786257 IK786257:IL786257 SG786257:SH786257 ACC786257:ACD786257 ALY786257:ALZ786257 AVU786257:AVV786257 BFQ786257:BFR786257 BPM786257:BPN786257 BZI786257:BZJ786257 CJE786257:CJF786257 CTA786257:CTB786257 DCW786257:DCX786257 DMS786257:DMT786257 DWO786257:DWP786257 EGK786257:EGL786257 EQG786257:EQH786257 FAC786257:FAD786257 FJY786257:FJZ786257 FTU786257:FTV786257 GDQ786257:GDR786257 GNM786257:GNN786257 GXI786257:GXJ786257 HHE786257:HHF786257 HRA786257:HRB786257 IAW786257:IAX786257 IKS786257:IKT786257 IUO786257:IUP786257 JEK786257:JEL786257 JOG786257:JOH786257 JYC786257:JYD786257 KHY786257:KHZ786257 KRU786257:KRV786257 LBQ786257:LBR786257 LLM786257:LLN786257 LVI786257:LVJ786257 MFE786257:MFF786257 MPA786257:MPB786257 MYW786257:MYX786257 NIS786257:NIT786257 NSO786257:NSP786257 OCK786257:OCL786257 OMG786257:OMH786257 OWC786257:OWD786257 PFY786257:PFZ786257 PPU786257:PPV786257 PZQ786257:PZR786257 QJM786257:QJN786257 QTI786257:QTJ786257 RDE786257:RDF786257 RNA786257:RNB786257 RWW786257:RWX786257 SGS786257:SGT786257 SQO786257:SQP786257 TAK786257:TAL786257 TKG786257:TKH786257 TUC786257:TUD786257 UDY786257:UDZ786257 UNU786257:UNV786257 UXQ786257:UXR786257 VHM786257:VHN786257 VRI786257:VRJ786257 WBE786257:WBF786257 WLA786257:WLB786257 WUW786257:WUX786257 H851793:I851793 IK851793:IL851793 SG851793:SH851793 ACC851793:ACD851793 ALY851793:ALZ851793 AVU851793:AVV851793 BFQ851793:BFR851793 BPM851793:BPN851793 BZI851793:BZJ851793 CJE851793:CJF851793 CTA851793:CTB851793 DCW851793:DCX851793 DMS851793:DMT851793 DWO851793:DWP851793 EGK851793:EGL851793 EQG851793:EQH851793 FAC851793:FAD851793 FJY851793:FJZ851793 FTU851793:FTV851793 GDQ851793:GDR851793 GNM851793:GNN851793 GXI851793:GXJ851793 HHE851793:HHF851793 HRA851793:HRB851793 IAW851793:IAX851793 IKS851793:IKT851793 IUO851793:IUP851793 JEK851793:JEL851793 JOG851793:JOH851793 JYC851793:JYD851793 KHY851793:KHZ851793 KRU851793:KRV851793 LBQ851793:LBR851793 LLM851793:LLN851793 LVI851793:LVJ851793 MFE851793:MFF851793 MPA851793:MPB851793 MYW851793:MYX851793 NIS851793:NIT851793 NSO851793:NSP851793 OCK851793:OCL851793 OMG851793:OMH851793 OWC851793:OWD851793 PFY851793:PFZ851793 PPU851793:PPV851793 PZQ851793:PZR851793 QJM851793:QJN851793 QTI851793:QTJ851793 RDE851793:RDF851793 RNA851793:RNB851793 RWW851793:RWX851793 SGS851793:SGT851793 SQO851793:SQP851793 TAK851793:TAL851793 TKG851793:TKH851793 TUC851793:TUD851793 UDY851793:UDZ851793 UNU851793:UNV851793 UXQ851793:UXR851793 VHM851793:VHN851793 VRI851793:VRJ851793 WBE851793:WBF851793 WLA851793:WLB851793 WUW851793:WUX851793 H917329:I917329 IK917329:IL917329 SG917329:SH917329 ACC917329:ACD917329 ALY917329:ALZ917329 AVU917329:AVV917329 BFQ917329:BFR917329 BPM917329:BPN917329 BZI917329:BZJ917329 CJE917329:CJF917329 CTA917329:CTB917329 DCW917329:DCX917329 DMS917329:DMT917329 DWO917329:DWP917329 EGK917329:EGL917329 EQG917329:EQH917329 FAC917329:FAD917329 FJY917329:FJZ917329 FTU917329:FTV917329 GDQ917329:GDR917329 GNM917329:GNN917329 GXI917329:GXJ917329 HHE917329:HHF917329 HRA917329:HRB917329 IAW917329:IAX917329 IKS917329:IKT917329 IUO917329:IUP917329 JEK917329:JEL917329 JOG917329:JOH917329 JYC917329:JYD917329 KHY917329:KHZ917329 KRU917329:KRV917329 LBQ917329:LBR917329 LLM917329:LLN917329 LVI917329:LVJ917329 MFE917329:MFF917329 MPA917329:MPB917329 MYW917329:MYX917329 NIS917329:NIT917329 NSO917329:NSP917329 OCK917329:OCL917329 OMG917329:OMH917329 OWC917329:OWD917329 PFY917329:PFZ917329 PPU917329:PPV917329 PZQ917329:PZR917329 QJM917329:QJN917329 QTI917329:QTJ917329 RDE917329:RDF917329 RNA917329:RNB917329 RWW917329:RWX917329 SGS917329:SGT917329 SQO917329:SQP917329 TAK917329:TAL917329 TKG917329:TKH917329 TUC917329:TUD917329 UDY917329:UDZ917329 UNU917329:UNV917329 UXQ917329:UXR917329 VHM917329:VHN917329 VRI917329:VRJ917329 WBE917329:WBF917329 WLA917329:WLB917329 WUW917329:WUX917329 H982865:I982865 IK982865:IL982865 SG982865:SH982865 ACC982865:ACD982865 ALY982865:ALZ982865 AVU982865:AVV982865 BFQ982865:BFR982865 BPM982865:BPN982865 BZI982865:BZJ982865 CJE982865:CJF982865 CTA982865:CTB982865 DCW982865:DCX982865 DMS982865:DMT982865 DWO982865:DWP982865 EGK982865:EGL982865 EQG982865:EQH982865 FAC982865:FAD982865 FJY982865:FJZ982865 FTU982865:FTV982865 GDQ982865:GDR982865 GNM982865:GNN982865 GXI982865:GXJ982865 HHE982865:HHF982865 HRA982865:HRB982865 IAW982865:IAX982865 IKS982865:IKT982865 IUO982865:IUP982865 JEK982865:JEL982865 JOG982865:JOH982865 JYC982865:JYD982865 KHY982865:KHZ982865 KRU982865:KRV982865 LBQ982865:LBR982865 LLM982865:LLN982865 LVI982865:LVJ982865 MFE982865:MFF982865 MPA982865:MPB982865 MYW982865:MYX982865 NIS982865:NIT982865 NSO982865:NSP982865 OCK982865:OCL982865 OMG982865:OMH982865 OWC982865:OWD982865 PFY982865:PFZ982865 PPU982865:PPV982865 PZQ982865:PZR982865 QJM982865:QJN982865 QTI982865:QTJ982865 RDE982865:RDF982865 RNA982865:RNB982865 RWW982865:RWX982865 SGS982865:SGT982865 SQO982865:SQP982865 TAK982865:TAL982865 TKG982865:TKH982865 TUC982865:TUD982865 UDY982865:UDZ982865 UNU982865:UNV982865 UXQ982865:UXR982865 VHM982865:VHN982865 VRI982865:VRJ982865 WBE982865:WBF982865 WLA982865:WLB982865 WUW982865:WUX982865" xr:uid="{00000000-0002-0000-0100-000002000000}">
      <formula1>9999999999</formula1>
    </dataValidation>
    <dataValidation type="whole" operator="notEqual" allowBlank="1" showInputMessage="1" showErrorMessage="1" errorTitle="Pogrešan unos" error="Mogu se unijeti samo cjelobrojne pozitivne ili negativne vrijednosti." sqref="H65359:I65359 IK65359:IL65359 SG65359:SH65359 ACC65359:ACD65359 ALY65359:ALZ65359 AVU65359:AVV65359 BFQ65359:BFR65359 BPM65359:BPN65359 BZI65359:BZJ65359 CJE65359:CJF65359 CTA65359:CTB65359 DCW65359:DCX65359 DMS65359:DMT65359 DWO65359:DWP65359 EGK65359:EGL65359 EQG65359:EQH65359 FAC65359:FAD65359 FJY65359:FJZ65359 FTU65359:FTV65359 GDQ65359:GDR65359 GNM65359:GNN65359 GXI65359:GXJ65359 HHE65359:HHF65359 HRA65359:HRB65359 IAW65359:IAX65359 IKS65359:IKT65359 IUO65359:IUP65359 JEK65359:JEL65359 JOG65359:JOH65359 JYC65359:JYD65359 KHY65359:KHZ65359 KRU65359:KRV65359 LBQ65359:LBR65359 LLM65359:LLN65359 LVI65359:LVJ65359 MFE65359:MFF65359 MPA65359:MPB65359 MYW65359:MYX65359 NIS65359:NIT65359 NSO65359:NSP65359 OCK65359:OCL65359 OMG65359:OMH65359 OWC65359:OWD65359 PFY65359:PFZ65359 PPU65359:PPV65359 PZQ65359:PZR65359 QJM65359:QJN65359 QTI65359:QTJ65359 RDE65359:RDF65359 RNA65359:RNB65359 RWW65359:RWX65359 SGS65359:SGT65359 SQO65359:SQP65359 TAK65359:TAL65359 TKG65359:TKH65359 TUC65359:TUD65359 UDY65359:UDZ65359 UNU65359:UNV65359 UXQ65359:UXR65359 VHM65359:VHN65359 VRI65359:VRJ65359 WBE65359:WBF65359 WLA65359:WLB65359 WUW65359:WUX65359 H130895:I130895 IK130895:IL130895 SG130895:SH130895 ACC130895:ACD130895 ALY130895:ALZ130895 AVU130895:AVV130895 BFQ130895:BFR130895 BPM130895:BPN130895 BZI130895:BZJ130895 CJE130895:CJF130895 CTA130895:CTB130895 DCW130895:DCX130895 DMS130895:DMT130895 DWO130895:DWP130895 EGK130895:EGL130895 EQG130895:EQH130895 FAC130895:FAD130895 FJY130895:FJZ130895 FTU130895:FTV130895 GDQ130895:GDR130895 GNM130895:GNN130895 GXI130895:GXJ130895 HHE130895:HHF130895 HRA130895:HRB130895 IAW130895:IAX130895 IKS130895:IKT130895 IUO130895:IUP130895 JEK130895:JEL130895 JOG130895:JOH130895 JYC130895:JYD130895 KHY130895:KHZ130895 KRU130895:KRV130895 LBQ130895:LBR130895 LLM130895:LLN130895 LVI130895:LVJ130895 MFE130895:MFF130895 MPA130895:MPB130895 MYW130895:MYX130895 NIS130895:NIT130895 NSO130895:NSP130895 OCK130895:OCL130895 OMG130895:OMH130895 OWC130895:OWD130895 PFY130895:PFZ130895 PPU130895:PPV130895 PZQ130895:PZR130895 QJM130895:QJN130895 QTI130895:QTJ130895 RDE130895:RDF130895 RNA130895:RNB130895 RWW130895:RWX130895 SGS130895:SGT130895 SQO130895:SQP130895 TAK130895:TAL130895 TKG130895:TKH130895 TUC130895:TUD130895 UDY130895:UDZ130895 UNU130895:UNV130895 UXQ130895:UXR130895 VHM130895:VHN130895 VRI130895:VRJ130895 WBE130895:WBF130895 WLA130895:WLB130895 WUW130895:WUX130895 H196431:I196431 IK196431:IL196431 SG196431:SH196431 ACC196431:ACD196431 ALY196431:ALZ196431 AVU196431:AVV196431 BFQ196431:BFR196431 BPM196431:BPN196431 BZI196431:BZJ196431 CJE196431:CJF196431 CTA196431:CTB196431 DCW196431:DCX196431 DMS196431:DMT196431 DWO196431:DWP196431 EGK196431:EGL196431 EQG196431:EQH196431 FAC196431:FAD196431 FJY196431:FJZ196431 FTU196431:FTV196431 GDQ196431:GDR196431 GNM196431:GNN196431 GXI196431:GXJ196431 HHE196431:HHF196431 HRA196431:HRB196431 IAW196431:IAX196431 IKS196431:IKT196431 IUO196431:IUP196431 JEK196431:JEL196431 JOG196431:JOH196431 JYC196431:JYD196431 KHY196431:KHZ196431 KRU196431:KRV196431 LBQ196431:LBR196431 LLM196431:LLN196431 LVI196431:LVJ196431 MFE196431:MFF196431 MPA196431:MPB196431 MYW196431:MYX196431 NIS196431:NIT196431 NSO196431:NSP196431 OCK196431:OCL196431 OMG196431:OMH196431 OWC196431:OWD196431 PFY196431:PFZ196431 PPU196431:PPV196431 PZQ196431:PZR196431 QJM196431:QJN196431 QTI196431:QTJ196431 RDE196431:RDF196431 RNA196431:RNB196431 RWW196431:RWX196431 SGS196431:SGT196431 SQO196431:SQP196431 TAK196431:TAL196431 TKG196431:TKH196431 TUC196431:TUD196431 UDY196431:UDZ196431 UNU196431:UNV196431 UXQ196431:UXR196431 VHM196431:VHN196431 VRI196431:VRJ196431 WBE196431:WBF196431 WLA196431:WLB196431 WUW196431:WUX196431 H261967:I261967 IK261967:IL261967 SG261967:SH261967 ACC261967:ACD261967 ALY261967:ALZ261967 AVU261967:AVV261967 BFQ261967:BFR261967 BPM261967:BPN261967 BZI261967:BZJ261967 CJE261967:CJF261967 CTA261967:CTB261967 DCW261967:DCX261967 DMS261967:DMT261967 DWO261967:DWP261967 EGK261967:EGL261967 EQG261967:EQH261967 FAC261967:FAD261967 FJY261967:FJZ261967 FTU261967:FTV261967 GDQ261967:GDR261967 GNM261967:GNN261967 GXI261967:GXJ261967 HHE261967:HHF261967 HRA261967:HRB261967 IAW261967:IAX261967 IKS261967:IKT261967 IUO261967:IUP261967 JEK261967:JEL261967 JOG261967:JOH261967 JYC261967:JYD261967 KHY261967:KHZ261967 KRU261967:KRV261967 LBQ261967:LBR261967 LLM261967:LLN261967 LVI261967:LVJ261967 MFE261967:MFF261967 MPA261967:MPB261967 MYW261967:MYX261967 NIS261967:NIT261967 NSO261967:NSP261967 OCK261967:OCL261967 OMG261967:OMH261967 OWC261967:OWD261967 PFY261967:PFZ261967 PPU261967:PPV261967 PZQ261967:PZR261967 QJM261967:QJN261967 QTI261967:QTJ261967 RDE261967:RDF261967 RNA261967:RNB261967 RWW261967:RWX261967 SGS261967:SGT261967 SQO261967:SQP261967 TAK261967:TAL261967 TKG261967:TKH261967 TUC261967:TUD261967 UDY261967:UDZ261967 UNU261967:UNV261967 UXQ261967:UXR261967 VHM261967:VHN261967 VRI261967:VRJ261967 WBE261967:WBF261967 WLA261967:WLB261967 WUW261967:WUX261967 H327503:I327503 IK327503:IL327503 SG327503:SH327503 ACC327503:ACD327503 ALY327503:ALZ327503 AVU327503:AVV327503 BFQ327503:BFR327503 BPM327503:BPN327503 BZI327503:BZJ327503 CJE327503:CJF327503 CTA327503:CTB327503 DCW327503:DCX327503 DMS327503:DMT327503 DWO327503:DWP327503 EGK327503:EGL327503 EQG327503:EQH327503 FAC327503:FAD327503 FJY327503:FJZ327503 FTU327503:FTV327503 GDQ327503:GDR327503 GNM327503:GNN327503 GXI327503:GXJ327503 HHE327503:HHF327503 HRA327503:HRB327503 IAW327503:IAX327503 IKS327503:IKT327503 IUO327503:IUP327503 JEK327503:JEL327503 JOG327503:JOH327503 JYC327503:JYD327503 KHY327503:KHZ327503 KRU327503:KRV327503 LBQ327503:LBR327503 LLM327503:LLN327503 LVI327503:LVJ327503 MFE327503:MFF327503 MPA327503:MPB327503 MYW327503:MYX327503 NIS327503:NIT327503 NSO327503:NSP327503 OCK327503:OCL327503 OMG327503:OMH327503 OWC327503:OWD327503 PFY327503:PFZ327503 PPU327503:PPV327503 PZQ327503:PZR327503 QJM327503:QJN327503 QTI327503:QTJ327503 RDE327503:RDF327503 RNA327503:RNB327503 RWW327503:RWX327503 SGS327503:SGT327503 SQO327503:SQP327503 TAK327503:TAL327503 TKG327503:TKH327503 TUC327503:TUD327503 UDY327503:UDZ327503 UNU327503:UNV327503 UXQ327503:UXR327503 VHM327503:VHN327503 VRI327503:VRJ327503 WBE327503:WBF327503 WLA327503:WLB327503 WUW327503:WUX327503 H393039:I393039 IK393039:IL393039 SG393039:SH393039 ACC393039:ACD393039 ALY393039:ALZ393039 AVU393039:AVV393039 BFQ393039:BFR393039 BPM393039:BPN393039 BZI393039:BZJ393039 CJE393039:CJF393039 CTA393039:CTB393039 DCW393039:DCX393039 DMS393039:DMT393039 DWO393039:DWP393039 EGK393039:EGL393039 EQG393039:EQH393039 FAC393039:FAD393039 FJY393039:FJZ393039 FTU393039:FTV393039 GDQ393039:GDR393039 GNM393039:GNN393039 GXI393039:GXJ393039 HHE393039:HHF393039 HRA393039:HRB393039 IAW393039:IAX393039 IKS393039:IKT393039 IUO393039:IUP393039 JEK393039:JEL393039 JOG393039:JOH393039 JYC393039:JYD393039 KHY393039:KHZ393039 KRU393039:KRV393039 LBQ393039:LBR393039 LLM393039:LLN393039 LVI393039:LVJ393039 MFE393039:MFF393039 MPA393039:MPB393039 MYW393039:MYX393039 NIS393039:NIT393039 NSO393039:NSP393039 OCK393039:OCL393039 OMG393039:OMH393039 OWC393039:OWD393039 PFY393039:PFZ393039 PPU393039:PPV393039 PZQ393039:PZR393039 QJM393039:QJN393039 QTI393039:QTJ393039 RDE393039:RDF393039 RNA393039:RNB393039 RWW393039:RWX393039 SGS393039:SGT393039 SQO393039:SQP393039 TAK393039:TAL393039 TKG393039:TKH393039 TUC393039:TUD393039 UDY393039:UDZ393039 UNU393039:UNV393039 UXQ393039:UXR393039 VHM393039:VHN393039 VRI393039:VRJ393039 WBE393039:WBF393039 WLA393039:WLB393039 WUW393039:WUX393039 H458575:I458575 IK458575:IL458575 SG458575:SH458575 ACC458575:ACD458575 ALY458575:ALZ458575 AVU458575:AVV458575 BFQ458575:BFR458575 BPM458575:BPN458575 BZI458575:BZJ458575 CJE458575:CJF458575 CTA458575:CTB458575 DCW458575:DCX458575 DMS458575:DMT458575 DWO458575:DWP458575 EGK458575:EGL458575 EQG458575:EQH458575 FAC458575:FAD458575 FJY458575:FJZ458575 FTU458575:FTV458575 GDQ458575:GDR458575 GNM458575:GNN458575 GXI458575:GXJ458575 HHE458575:HHF458575 HRA458575:HRB458575 IAW458575:IAX458575 IKS458575:IKT458575 IUO458575:IUP458575 JEK458575:JEL458575 JOG458575:JOH458575 JYC458575:JYD458575 KHY458575:KHZ458575 KRU458575:KRV458575 LBQ458575:LBR458575 LLM458575:LLN458575 LVI458575:LVJ458575 MFE458575:MFF458575 MPA458575:MPB458575 MYW458575:MYX458575 NIS458575:NIT458575 NSO458575:NSP458575 OCK458575:OCL458575 OMG458575:OMH458575 OWC458575:OWD458575 PFY458575:PFZ458575 PPU458575:PPV458575 PZQ458575:PZR458575 QJM458575:QJN458575 QTI458575:QTJ458575 RDE458575:RDF458575 RNA458575:RNB458575 RWW458575:RWX458575 SGS458575:SGT458575 SQO458575:SQP458575 TAK458575:TAL458575 TKG458575:TKH458575 TUC458575:TUD458575 UDY458575:UDZ458575 UNU458575:UNV458575 UXQ458575:UXR458575 VHM458575:VHN458575 VRI458575:VRJ458575 WBE458575:WBF458575 WLA458575:WLB458575 WUW458575:WUX458575 H524111:I524111 IK524111:IL524111 SG524111:SH524111 ACC524111:ACD524111 ALY524111:ALZ524111 AVU524111:AVV524111 BFQ524111:BFR524111 BPM524111:BPN524111 BZI524111:BZJ524111 CJE524111:CJF524111 CTA524111:CTB524111 DCW524111:DCX524111 DMS524111:DMT524111 DWO524111:DWP524111 EGK524111:EGL524111 EQG524111:EQH524111 FAC524111:FAD524111 FJY524111:FJZ524111 FTU524111:FTV524111 GDQ524111:GDR524111 GNM524111:GNN524111 GXI524111:GXJ524111 HHE524111:HHF524111 HRA524111:HRB524111 IAW524111:IAX524111 IKS524111:IKT524111 IUO524111:IUP524111 JEK524111:JEL524111 JOG524111:JOH524111 JYC524111:JYD524111 KHY524111:KHZ524111 KRU524111:KRV524111 LBQ524111:LBR524111 LLM524111:LLN524111 LVI524111:LVJ524111 MFE524111:MFF524111 MPA524111:MPB524111 MYW524111:MYX524111 NIS524111:NIT524111 NSO524111:NSP524111 OCK524111:OCL524111 OMG524111:OMH524111 OWC524111:OWD524111 PFY524111:PFZ524111 PPU524111:PPV524111 PZQ524111:PZR524111 QJM524111:QJN524111 QTI524111:QTJ524111 RDE524111:RDF524111 RNA524111:RNB524111 RWW524111:RWX524111 SGS524111:SGT524111 SQO524111:SQP524111 TAK524111:TAL524111 TKG524111:TKH524111 TUC524111:TUD524111 UDY524111:UDZ524111 UNU524111:UNV524111 UXQ524111:UXR524111 VHM524111:VHN524111 VRI524111:VRJ524111 WBE524111:WBF524111 WLA524111:WLB524111 WUW524111:WUX524111 H589647:I589647 IK589647:IL589647 SG589647:SH589647 ACC589647:ACD589647 ALY589647:ALZ589647 AVU589647:AVV589647 BFQ589647:BFR589647 BPM589647:BPN589647 BZI589647:BZJ589647 CJE589647:CJF589647 CTA589647:CTB589647 DCW589647:DCX589647 DMS589647:DMT589647 DWO589647:DWP589647 EGK589647:EGL589647 EQG589647:EQH589647 FAC589647:FAD589647 FJY589647:FJZ589647 FTU589647:FTV589647 GDQ589647:GDR589647 GNM589647:GNN589647 GXI589647:GXJ589647 HHE589647:HHF589647 HRA589647:HRB589647 IAW589647:IAX589647 IKS589647:IKT589647 IUO589647:IUP589647 JEK589647:JEL589647 JOG589647:JOH589647 JYC589647:JYD589647 KHY589647:KHZ589647 KRU589647:KRV589647 LBQ589647:LBR589647 LLM589647:LLN589647 LVI589647:LVJ589647 MFE589647:MFF589647 MPA589647:MPB589647 MYW589647:MYX589647 NIS589647:NIT589647 NSO589647:NSP589647 OCK589647:OCL589647 OMG589647:OMH589647 OWC589647:OWD589647 PFY589647:PFZ589647 PPU589647:PPV589647 PZQ589647:PZR589647 QJM589647:QJN589647 QTI589647:QTJ589647 RDE589647:RDF589647 RNA589647:RNB589647 RWW589647:RWX589647 SGS589647:SGT589647 SQO589647:SQP589647 TAK589647:TAL589647 TKG589647:TKH589647 TUC589647:TUD589647 UDY589647:UDZ589647 UNU589647:UNV589647 UXQ589647:UXR589647 VHM589647:VHN589647 VRI589647:VRJ589647 WBE589647:WBF589647 WLA589647:WLB589647 WUW589647:WUX589647 H655183:I655183 IK655183:IL655183 SG655183:SH655183 ACC655183:ACD655183 ALY655183:ALZ655183 AVU655183:AVV655183 BFQ655183:BFR655183 BPM655183:BPN655183 BZI655183:BZJ655183 CJE655183:CJF655183 CTA655183:CTB655183 DCW655183:DCX655183 DMS655183:DMT655183 DWO655183:DWP655183 EGK655183:EGL655183 EQG655183:EQH655183 FAC655183:FAD655183 FJY655183:FJZ655183 FTU655183:FTV655183 GDQ655183:GDR655183 GNM655183:GNN655183 GXI655183:GXJ655183 HHE655183:HHF655183 HRA655183:HRB655183 IAW655183:IAX655183 IKS655183:IKT655183 IUO655183:IUP655183 JEK655183:JEL655183 JOG655183:JOH655183 JYC655183:JYD655183 KHY655183:KHZ655183 KRU655183:KRV655183 LBQ655183:LBR655183 LLM655183:LLN655183 LVI655183:LVJ655183 MFE655183:MFF655183 MPA655183:MPB655183 MYW655183:MYX655183 NIS655183:NIT655183 NSO655183:NSP655183 OCK655183:OCL655183 OMG655183:OMH655183 OWC655183:OWD655183 PFY655183:PFZ655183 PPU655183:PPV655183 PZQ655183:PZR655183 QJM655183:QJN655183 QTI655183:QTJ655183 RDE655183:RDF655183 RNA655183:RNB655183 RWW655183:RWX655183 SGS655183:SGT655183 SQO655183:SQP655183 TAK655183:TAL655183 TKG655183:TKH655183 TUC655183:TUD655183 UDY655183:UDZ655183 UNU655183:UNV655183 UXQ655183:UXR655183 VHM655183:VHN655183 VRI655183:VRJ655183 WBE655183:WBF655183 WLA655183:WLB655183 WUW655183:WUX655183 H720719:I720719 IK720719:IL720719 SG720719:SH720719 ACC720719:ACD720719 ALY720719:ALZ720719 AVU720719:AVV720719 BFQ720719:BFR720719 BPM720719:BPN720719 BZI720719:BZJ720719 CJE720719:CJF720719 CTA720719:CTB720719 DCW720719:DCX720719 DMS720719:DMT720719 DWO720719:DWP720719 EGK720719:EGL720719 EQG720719:EQH720719 FAC720719:FAD720719 FJY720719:FJZ720719 FTU720719:FTV720719 GDQ720719:GDR720719 GNM720719:GNN720719 GXI720719:GXJ720719 HHE720719:HHF720719 HRA720719:HRB720719 IAW720719:IAX720719 IKS720719:IKT720719 IUO720719:IUP720719 JEK720719:JEL720719 JOG720719:JOH720719 JYC720719:JYD720719 KHY720719:KHZ720719 KRU720719:KRV720719 LBQ720719:LBR720719 LLM720719:LLN720719 LVI720719:LVJ720719 MFE720719:MFF720719 MPA720719:MPB720719 MYW720719:MYX720719 NIS720719:NIT720719 NSO720719:NSP720719 OCK720719:OCL720719 OMG720719:OMH720719 OWC720719:OWD720719 PFY720719:PFZ720719 PPU720719:PPV720719 PZQ720719:PZR720719 QJM720719:QJN720719 QTI720719:QTJ720719 RDE720719:RDF720719 RNA720719:RNB720719 RWW720719:RWX720719 SGS720719:SGT720719 SQO720719:SQP720719 TAK720719:TAL720719 TKG720719:TKH720719 TUC720719:TUD720719 UDY720719:UDZ720719 UNU720719:UNV720719 UXQ720719:UXR720719 VHM720719:VHN720719 VRI720719:VRJ720719 WBE720719:WBF720719 WLA720719:WLB720719 WUW720719:WUX720719 H786255:I786255 IK786255:IL786255 SG786255:SH786255 ACC786255:ACD786255 ALY786255:ALZ786255 AVU786255:AVV786255 BFQ786255:BFR786255 BPM786255:BPN786255 BZI786255:BZJ786255 CJE786255:CJF786255 CTA786255:CTB786255 DCW786255:DCX786255 DMS786255:DMT786255 DWO786255:DWP786255 EGK786255:EGL786255 EQG786255:EQH786255 FAC786255:FAD786255 FJY786255:FJZ786255 FTU786255:FTV786255 GDQ786255:GDR786255 GNM786255:GNN786255 GXI786255:GXJ786255 HHE786255:HHF786255 HRA786255:HRB786255 IAW786255:IAX786255 IKS786255:IKT786255 IUO786255:IUP786255 JEK786255:JEL786255 JOG786255:JOH786255 JYC786255:JYD786255 KHY786255:KHZ786255 KRU786255:KRV786255 LBQ786255:LBR786255 LLM786255:LLN786255 LVI786255:LVJ786255 MFE786255:MFF786255 MPA786255:MPB786255 MYW786255:MYX786255 NIS786255:NIT786255 NSO786255:NSP786255 OCK786255:OCL786255 OMG786255:OMH786255 OWC786255:OWD786255 PFY786255:PFZ786255 PPU786255:PPV786255 PZQ786255:PZR786255 QJM786255:QJN786255 QTI786255:QTJ786255 RDE786255:RDF786255 RNA786255:RNB786255 RWW786255:RWX786255 SGS786255:SGT786255 SQO786255:SQP786255 TAK786255:TAL786255 TKG786255:TKH786255 TUC786255:TUD786255 UDY786255:UDZ786255 UNU786255:UNV786255 UXQ786255:UXR786255 VHM786255:VHN786255 VRI786255:VRJ786255 WBE786255:WBF786255 WLA786255:WLB786255 WUW786255:WUX786255 H851791:I851791 IK851791:IL851791 SG851791:SH851791 ACC851791:ACD851791 ALY851791:ALZ851791 AVU851791:AVV851791 BFQ851791:BFR851791 BPM851791:BPN851791 BZI851791:BZJ851791 CJE851791:CJF851791 CTA851791:CTB851791 DCW851791:DCX851791 DMS851791:DMT851791 DWO851791:DWP851791 EGK851791:EGL851791 EQG851791:EQH851791 FAC851791:FAD851791 FJY851791:FJZ851791 FTU851791:FTV851791 GDQ851791:GDR851791 GNM851791:GNN851791 GXI851791:GXJ851791 HHE851791:HHF851791 HRA851791:HRB851791 IAW851791:IAX851791 IKS851791:IKT851791 IUO851791:IUP851791 JEK851791:JEL851791 JOG851791:JOH851791 JYC851791:JYD851791 KHY851791:KHZ851791 KRU851791:KRV851791 LBQ851791:LBR851791 LLM851791:LLN851791 LVI851791:LVJ851791 MFE851791:MFF851791 MPA851791:MPB851791 MYW851791:MYX851791 NIS851791:NIT851791 NSO851791:NSP851791 OCK851791:OCL851791 OMG851791:OMH851791 OWC851791:OWD851791 PFY851791:PFZ851791 PPU851791:PPV851791 PZQ851791:PZR851791 QJM851791:QJN851791 QTI851791:QTJ851791 RDE851791:RDF851791 RNA851791:RNB851791 RWW851791:RWX851791 SGS851791:SGT851791 SQO851791:SQP851791 TAK851791:TAL851791 TKG851791:TKH851791 TUC851791:TUD851791 UDY851791:UDZ851791 UNU851791:UNV851791 UXQ851791:UXR851791 VHM851791:VHN851791 VRI851791:VRJ851791 WBE851791:WBF851791 WLA851791:WLB851791 WUW851791:WUX851791 H917327:I917327 IK917327:IL917327 SG917327:SH917327 ACC917327:ACD917327 ALY917327:ALZ917327 AVU917327:AVV917327 BFQ917327:BFR917327 BPM917327:BPN917327 BZI917327:BZJ917327 CJE917327:CJF917327 CTA917327:CTB917327 DCW917327:DCX917327 DMS917327:DMT917327 DWO917327:DWP917327 EGK917327:EGL917327 EQG917327:EQH917327 FAC917327:FAD917327 FJY917327:FJZ917327 FTU917327:FTV917327 GDQ917327:GDR917327 GNM917327:GNN917327 GXI917327:GXJ917327 HHE917327:HHF917327 HRA917327:HRB917327 IAW917327:IAX917327 IKS917327:IKT917327 IUO917327:IUP917327 JEK917327:JEL917327 JOG917327:JOH917327 JYC917327:JYD917327 KHY917327:KHZ917327 KRU917327:KRV917327 LBQ917327:LBR917327 LLM917327:LLN917327 LVI917327:LVJ917327 MFE917327:MFF917327 MPA917327:MPB917327 MYW917327:MYX917327 NIS917327:NIT917327 NSO917327:NSP917327 OCK917327:OCL917327 OMG917327:OMH917327 OWC917327:OWD917327 PFY917327:PFZ917327 PPU917327:PPV917327 PZQ917327:PZR917327 QJM917327:QJN917327 QTI917327:QTJ917327 RDE917327:RDF917327 RNA917327:RNB917327 RWW917327:RWX917327 SGS917327:SGT917327 SQO917327:SQP917327 TAK917327:TAL917327 TKG917327:TKH917327 TUC917327:TUD917327 UDY917327:UDZ917327 UNU917327:UNV917327 UXQ917327:UXR917327 VHM917327:VHN917327 VRI917327:VRJ917327 WBE917327:WBF917327 WLA917327:WLB917327 WUW917327:WUX917327 H982863:I982863 IK982863:IL982863 SG982863:SH982863 ACC982863:ACD982863 ALY982863:ALZ982863 AVU982863:AVV982863 BFQ982863:BFR982863 BPM982863:BPN982863 BZI982863:BZJ982863 CJE982863:CJF982863 CTA982863:CTB982863 DCW982863:DCX982863 DMS982863:DMT982863 DWO982863:DWP982863 EGK982863:EGL982863 EQG982863:EQH982863 FAC982863:FAD982863 FJY982863:FJZ982863 FTU982863:FTV982863 GDQ982863:GDR982863 GNM982863:GNN982863 GXI982863:GXJ982863 HHE982863:HHF982863 HRA982863:HRB982863 IAW982863:IAX982863 IKS982863:IKT982863 IUO982863:IUP982863 JEK982863:JEL982863 JOG982863:JOH982863 JYC982863:JYD982863 KHY982863:KHZ982863 KRU982863:KRV982863 LBQ982863:LBR982863 LLM982863:LLN982863 LVI982863:LVJ982863 MFE982863:MFF982863 MPA982863:MPB982863 MYW982863:MYX982863 NIS982863:NIT982863 NSO982863:NSP982863 OCK982863:OCL982863 OMG982863:OMH982863 OWC982863:OWD982863 PFY982863:PFZ982863 PPU982863:PPV982863 PZQ982863:PZR982863 QJM982863:QJN982863 QTI982863:QTJ982863 RDE982863:RDF982863 RNA982863:RNB982863 RWW982863:RWX982863 SGS982863:SGT982863 SQO982863:SQP982863 TAK982863:TAL982863 TKG982863:TKH982863 TUC982863:TUD982863 UDY982863:UDZ982863 UNU982863:UNV982863 UXQ982863:UXR982863 VHM982863:VHN982863 VRI982863:VRJ982863 WBE982863:WBF982863 WLA982863:WLB982863 WUW982863:WUX982863" xr:uid="{00000000-0002-0000-0100-000003000000}">
      <formula1>999999999999</formula1>
    </dataValidation>
    <dataValidation type="whole" operator="notEqual" allowBlank="1" showInputMessage="1" showErrorMessage="1" errorTitle="Pogrešan unos" error="Mogu se unijeti samo cjelobrojne vrijednosti." sqref="H65408:I65409 IK65408:IL65409 SG65408:SH65409 ACC65408:ACD65409 ALY65408:ALZ65409 AVU65408:AVV65409 BFQ65408:BFR65409 BPM65408:BPN65409 BZI65408:BZJ65409 CJE65408:CJF65409 CTA65408:CTB65409 DCW65408:DCX65409 DMS65408:DMT65409 DWO65408:DWP65409 EGK65408:EGL65409 EQG65408:EQH65409 FAC65408:FAD65409 FJY65408:FJZ65409 FTU65408:FTV65409 GDQ65408:GDR65409 GNM65408:GNN65409 GXI65408:GXJ65409 HHE65408:HHF65409 HRA65408:HRB65409 IAW65408:IAX65409 IKS65408:IKT65409 IUO65408:IUP65409 JEK65408:JEL65409 JOG65408:JOH65409 JYC65408:JYD65409 KHY65408:KHZ65409 KRU65408:KRV65409 LBQ65408:LBR65409 LLM65408:LLN65409 LVI65408:LVJ65409 MFE65408:MFF65409 MPA65408:MPB65409 MYW65408:MYX65409 NIS65408:NIT65409 NSO65408:NSP65409 OCK65408:OCL65409 OMG65408:OMH65409 OWC65408:OWD65409 PFY65408:PFZ65409 PPU65408:PPV65409 PZQ65408:PZR65409 QJM65408:QJN65409 QTI65408:QTJ65409 RDE65408:RDF65409 RNA65408:RNB65409 RWW65408:RWX65409 SGS65408:SGT65409 SQO65408:SQP65409 TAK65408:TAL65409 TKG65408:TKH65409 TUC65408:TUD65409 UDY65408:UDZ65409 UNU65408:UNV65409 UXQ65408:UXR65409 VHM65408:VHN65409 VRI65408:VRJ65409 WBE65408:WBF65409 WLA65408:WLB65409 WUW65408:WUX65409 H130944:I130945 IK130944:IL130945 SG130944:SH130945 ACC130944:ACD130945 ALY130944:ALZ130945 AVU130944:AVV130945 BFQ130944:BFR130945 BPM130944:BPN130945 BZI130944:BZJ130945 CJE130944:CJF130945 CTA130944:CTB130945 DCW130944:DCX130945 DMS130944:DMT130945 DWO130944:DWP130945 EGK130944:EGL130945 EQG130944:EQH130945 FAC130944:FAD130945 FJY130944:FJZ130945 FTU130944:FTV130945 GDQ130944:GDR130945 GNM130944:GNN130945 GXI130944:GXJ130945 HHE130944:HHF130945 HRA130944:HRB130945 IAW130944:IAX130945 IKS130944:IKT130945 IUO130944:IUP130945 JEK130944:JEL130945 JOG130944:JOH130945 JYC130944:JYD130945 KHY130944:KHZ130945 KRU130944:KRV130945 LBQ130944:LBR130945 LLM130944:LLN130945 LVI130944:LVJ130945 MFE130944:MFF130945 MPA130944:MPB130945 MYW130944:MYX130945 NIS130944:NIT130945 NSO130944:NSP130945 OCK130944:OCL130945 OMG130944:OMH130945 OWC130944:OWD130945 PFY130944:PFZ130945 PPU130944:PPV130945 PZQ130944:PZR130945 QJM130944:QJN130945 QTI130944:QTJ130945 RDE130944:RDF130945 RNA130944:RNB130945 RWW130944:RWX130945 SGS130944:SGT130945 SQO130944:SQP130945 TAK130944:TAL130945 TKG130944:TKH130945 TUC130944:TUD130945 UDY130944:UDZ130945 UNU130944:UNV130945 UXQ130944:UXR130945 VHM130944:VHN130945 VRI130944:VRJ130945 WBE130944:WBF130945 WLA130944:WLB130945 WUW130944:WUX130945 H196480:I196481 IK196480:IL196481 SG196480:SH196481 ACC196480:ACD196481 ALY196480:ALZ196481 AVU196480:AVV196481 BFQ196480:BFR196481 BPM196480:BPN196481 BZI196480:BZJ196481 CJE196480:CJF196481 CTA196480:CTB196481 DCW196480:DCX196481 DMS196480:DMT196481 DWO196480:DWP196481 EGK196480:EGL196481 EQG196480:EQH196481 FAC196480:FAD196481 FJY196480:FJZ196481 FTU196480:FTV196481 GDQ196480:GDR196481 GNM196480:GNN196481 GXI196480:GXJ196481 HHE196480:HHF196481 HRA196480:HRB196481 IAW196480:IAX196481 IKS196480:IKT196481 IUO196480:IUP196481 JEK196480:JEL196481 JOG196480:JOH196481 JYC196480:JYD196481 KHY196480:KHZ196481 KRU196480:KRV196481 LBQ196480:LBR196481 LLM196480:LLN196481 LVI196480:LVJ196481 MFE196480:MFF196481 MPA196480:MPB196481 MYW196480:MYX196481 NIS196480:NIT196481 NSO196480:NSP196481 OCK196480:OCL196481 OMG196480:OMH196481 OWC196480:OWD196481 PFY196480:PFZ196481 PPU196480:PPV196481 PZQ196480:PZR196481 QJM196480:QJN196481 QTI196480:QTJ196481 RDE196480:RDF196481 RNA196480:RNB196481 RWW196480:RWX196481 SGS196480:SGT196481 SQO196480:SQP196481 TAK196480:TAL196481 TKG196480:TKH196481 TUC196480:TUD196481 UDY196480:UDZ196481 UNU196480:UNV196481 UXQ196480:UXR196481 VHM196480:VHN196481 VRI196480:VRJ196481 WBE196480:WBF196481 WLA196480:WLB196481 WUW196480:WUX196481 H262016:I262017 IK262016:IL262017 SG262016:SH262017 ACC262016:ACD262017 ALY262016:ALZ262017 AVU262016:AVV262017 BFQ262016:BFR262017 BPM262016:BPN262017 BZI262016:BZJ262017 CJE262016:CJF262017 CTA262016:CTB262017 DCW262016:DCX262017 DMS262016:DMT262017 DWO262016:DWP262017 EGK262016:EGL262017 EQG262016:EQH262017 FAC262016:FAD262017 FJY262016:FJZ262017 FTU262016:FTV262017 GDQ262016:GDR262017 GNM262016:GNN262017 GXI262016:GXJ262017 HHE262016:HHF262017 HRA262016:HRB262017 IAW262016:IAX262017 IKS262016:IKT262017 IUO262016:IUP262017 JEK262016:JEL262017 JOG262016:JOH262017 JYC262016:JYD262017 KHY262016:KHZ262017 KRU262016:KRV262017 LBQ262016:LBR262017 LLM262016:LLN262017 LVI262016:LVJ262017 MFE262016:MFF262017 MPA262016:MPB262017 MYW262016:MYX262017 NIS262016:NIT262017 NSO262016:NSP262017 OCK262016:OCL262017 OMG262016:OMH262017 OWC262016:OWD262017 PFY262016:PFZ262017 PPU262016:PPV262017 PZQ262016:PZR262017 QJM262016:QJN262017 QTI262016:QTJ262017 RDE262016:RDF262017 RNA262016:RNB262017 RWW262016:RWX262017 SGS262016:SGT262017 SQO262016:SQP262017 TAK262016:TAL262017 TKG262016:TKH262017 TUC262016:TUD262017 UDY262016:UDZ262017 UNU262016:UNV262017 UXQ262016:UXR262017 VHM262016:VHN262017 VRI262016:VRJ262017 WBE262016:WBF262017 WLA262016:WLB262017 WUW262016:WUX262017 H327552:I327553 IK327552:IL327553 SG327552:SH327553 ACC327552:ACD327553 ALY327552:ALZ327553 AVU327552:AVV327553 BFQ327552:BFR327553 BPM327552:BPN327553 BZI327552:BZJ327553 CJE327552:CJF327553 CTA327552:CTB327553 DCW327552:DCX327553 DMS327552:DMT327553 DWO327552:DWP327553 EGK327552:EGL327553 EQG327552:EQH327553 FAC327552:FAD327553 FJY327552:FJZ327553 FTU327552:FTV327553 GDQ327552:GDR327553 GNM327552:GNN327553 GXI327552:GXJ327553 HHE327552:HHF327553 HRA327552:HRB327553 IAW327552:IAX327553 IKS327552:IKT327553 IUO327552:IUP327553 JEK327552:JEL327553 JOG327552:JOH327553 JYC327552:JYD327553 KHY327552:KHZ327553 KRU327552:KRV327553 LBQ327552:LBR327553 LLM327552:LLN327553 LVI327552:LVJ327553 MFE327552:MFF327553 MPA327552:MPB327553 MYW327552:MYX327553 NIS327552:NIT327553 NSO327552:NSP327553 OCK327552:OCL327553 OMG327552:OMH327553 OWC327552:OWD327553 PFY327552:PFZ327553 PPU327552:PPV327553 PZQ327552:PZR327553 QJM327552:QJN327553 QTI327552:QTJ327553 RDE327552:RDF327553 RNA327552:RNB327553 RWW327552:RWX327553 SGS327552:SGT327553 SQO327552:SQP327553 TAK327552:TAL327553 TKG327552:TKH327553 TUC327552:TUD327553 UDY327552:UDZ327553 UNU327552:UNV327553 UXQ327552:UXR327553 VHM327552:VHN327553 VRI327552:VRJ327553 WBE327552:WBF327553 WLA327552:WLB327553 WUW327552:WUX327553 H393088:I393089 IK393088:IL393089 SG393088:SH393089 ACC393088:ACD393089 ALY393088:ALZ393089 AVU393088:AVV393089 BFQ393088:BFR393089 BPM393088:BPN393089 BZI393088:BZJ393089 CJE393088:CJF393089 CTA393088:CTB393089 DCW393088:DCX393089 DMS393088:DMT393089 DWO393088:DWP393089 EGK393088:EGL393089 EQG393088:EQH393089 FAC393088:FAD393089 FJY393088:FJZ393089 FTU393088:FTV393089 GDQ393088:GDR393089 GNM393088:GNN393089 GXI393088:GXJ393089 HHE393088:HHF393089 HRA393088:HRB393089 IAW393088:IAX393089 IKS393088:IKT393089 IUO393088:IUP393089 JEK393088:JEL393089 JOG393088:JOH393089 JYC393088:JYD393089 KHY393088:KHZ393089 KRU393088:KRV393089 LBQ393088:LBR393089 LLM393088:LLN393089 LVI393088:LVJ393089 MFE393088:MFF393089 MPA393088:MPB393089 MYW393088:MYX393089 NIS393088:NIT393089 NSO393088:NSP393089 OCK393088:OCL393089 OMG393088:OMH393089 OWC393088:OWD393089 PFY393088:PFZ393089 PPU393088:PPV393089 PZQ393088:PZR393089 QJM393088:QJN393089 QTI393088:QTJ393089 RDE393088:RDF393089 RNA393088:RNB393089 RWW393088:RWX393089 SGS393088:SGT393089 SQO393088:SQP393089 TAK393088:TAL393089 TKG393088:TKH393089 TUC393088:TUD393089 UDY393088:UDZ393089 UNU393088:UNV393089 UXQ393088:UXR393089 VHM393088:VHN393089 VRI393088:VRJ393089 WBE393088:WBF393089 WLA393088:WLB393089 WUW393088:WUX393089 H458624:I458625 IK458624:IL458625 SG458624:SH458625 ACC458624:ACD458625 ALY458624:ALZ458625 AVU458624:AVV458625 BFQ458624:BFR458625 BPM458624:BPN458625 BZI458624:BZJ458625 CJE458624:CJF458625 CTA458624:CTB458625 DCW458624:DCX458625 DMS458624:DMT458625 DWO458624:DWP458625 EGK458624:EGL458625 EQG458624:EQH458625 FAC458624:FAD458625 FJY458624:FJZ458625 FTU458624:FTV458625 GDQ458624:GDR458625 GNM458624:GNN458625 GXI458624:GXJ458625 HHE458624:HHF458625 HRA458624:HRB458625 IAW458624:IAX458625 IKS458624:IKT458625 IUO458624:IUP458625 JEK458624:JEL458625 JOG458624:JOH458625 JYC458624:JYD458625 KHY458624:KHZ458625 KRU458624:KRV458625 LBQ458624:LBR458625 LLM458624:LLN458625 LVI458624:LVJ458625 MFE458624:MFF458625 MPA458624:MPB458625 MYW458624:MYX458625 NIS458624:NIT458625 NSO458624:NSP458625 OCK458624:OCL458625 OMG458624:OMH458625 OWC458624:OWD458625 PFY458624:PFZ458625 PPU458624:PPV458625 PZQ458624:PZR458625 QJM458624:QJN458625 QTI458624:QTJ458625 RDE458624:RDF458625 RNA458624:RNB458625 RWW458624:RWX458625 SGS458624:SGT458625 SQO458624:SQP458625 TAK458624:TAL458625 TKG458624:TKH458625 TUC458624:TUD458625 UDY458624:UDZ458625 UNU458624:UNV458625 UXQ458624:UXR458625 VHM458624:VHN458625 VRI458624:VRJ458625 WBE458624:WBF458625 WLA458624:WLB458625 WUW458624:WUX458625 H524160:I524161 IK524160:IL524161 SG524160:SH524161 ACC524160:ACD524161 ALY524160:ALZ524161 AVU524160:AVV524161 BFQ524160:BFR524161 BPM524160:BPN524161 BZI524160:BZJ524161 CJE524160:CJF524161 CTA524160:CTB524161 DCW524160:DCX524161 DMS524160:DMT524161 DWO524160:DWP524161 EGK524160:EGL524161 EQG524160:EQH524161 FAC524160:FAD524161 FJY524160:FJZ524161 FTU524160:FTV524161 GDQ524160:GDR524161 GNM524160:GNN524161 GXI524160:GXJ524161 HHE524160:HHF524161 HRA524160:HRB524161 IAW524160:IAX524161 IKS524160:IKT524161 IUO524160:IUP524161 JEK524160:JEL524161 JOG524160:JOH524161 JYC524160:JYD524161 KHY524160:KHZ524161 KRU524160:KRV524161 LBQ524160:LBR524161 LLM524160:LLN524161 LVI524160:LVJ524161 MFE524160:MFF524161 MPA524160:MPB524161 MYW524160:MYX524161 NIS524160:NIT524161 NSO524160:NSP524161 OCK524160:OCL524161 OMG524160:OMH524161 OWC524160:OWD524161 PFY524160:PFZ524161 PPU524160:PPV524161 PZQ524160:PZR524161 QJM524160:QJN524161 QTI524160:QTJ524161 RDE524160:RDF524161 RNA524160:RNB524161 RWW524160:RWX524161 SGS524160:SGT524161 SQO524160:SQP524161 TAK524160:TAL524161 TKG524160:TKH524161 TUC524160:TUD524161 UDY524160:UDZ524161 UNU524160:UNV524161 UXQ524160:UXR524161 VHM524160:VHN524161 VRI524160:VRJ524161 WBE524160:WBF524161 WLA524160:WLB524161 WUW524160:WUX524161 H589696:I589697 IK589696:IL589697 SG589696:SH589697 ACC589696:ACD589697 ALY589696:ALZ589697 AVU589696:AVV589697 BFQ589696:BFR589697 BPM589696:BPN589697 BZI589696:BZJ589697 CJE589696:CJF589697 CTA589696:CTB589697 DCW589696:DCX589697 DMS589696:DMT589697 DWO589696:DWP589697 EGK589696:EGL589697 EQG589696:EQH589697 FAC589696:FAD589697 FJY589696:FJZ589697 FTU589696:FTV589697 GDQ589696:GDR589697 GNM589696:GNN589697 GXI589696:GXJ589697 HHE589696:HHF589697 HRA589696:HRB589697 IAW589696:IAX589697 IKS589696:IKT589697 IUO589696:IUP589697 JEK589696:JEL589697 JOG589696:JOH589697 JYC589696:JYD589697 KHY589696:KHZ589697 KRU589696:KRV589697 LBQ589696:LBR589697 LLM589696:LLN589697 LVI589696:LVJ589697 MFE589696:MFF589697 MPA589696:MPB589697 MYW589696:MYX589697 NIS589696:NIT589697 NSO589696:NSP589697 OCK589696:OCL589697 OMG589696:OMH589697 OWC589696:OWD589697 PFY589696:PFZ589697 PPU589696:PPV589697 PZQ589696:PZR589697 QJM589696:QJN589697 QTI589696:QTJ589697 RDE589696:RDF589697 RNA589696:RNB589697 RWW589696:RWX589697 SGS589696:SGT589697 SQO589696:SQP589697 TAK589696:TAL589697 TKG589696:TKH589697 TUC589696:TUD589697 UDY589696:UDZ589697 UNU589696:UNV589697 UXQ589696:UXR589697 VHM589696:VHN589697 VRI589696:VRJ589697 WBE589696:WBF589697 WLA589696:WLB589697 WUW589696:WUX589697 H655232:I655233 IK655232:IL655233 SG655232:SH655233 ACC655232:ACD655233 ALY655232:ALZ655233 AVU655232:AVV655233 BFQ655232:BFR655233 BPM655232:BPN655233 BZI655232:BZJ655233 CJE655232:CJF655233 CTA655232:CTB655233 DCW655232:DCX655233 DMS655232:DMT655233 DWO655232:DWP655233 EGK655232:EGL655233 EQG655232:EQH655233 FAC655232:FAD655233 FJY655232:FJZ655233 FTU655232:FTV655233 GDQ655232:GDR655233 GNM655232:GNN655233 GXI655232:GXJ655233 HHE655232:HHF655233 HRA655232:HRB655233 IAW655232:IAX655233 IKS655232:IKT655233 IUO655232:IUP655233 JEK655232:JEL655233 JOG655232:JOH655233 JYC655232:JYD655233 KHY655232:KHZ655233 KRU655232:KRV655233 LBQ655232:LBR655233 LLM655232:LLN655233 LVI655232:LVJ655233 MFE655232:MFF655233 MPA655232:MPB655233 MYW655232:MYX655233 NIS655232:NIT655233 NSO655232:NSP655233 OCK655232:OCL655233 OMG655232:OMH655233 OWC655232:OWD655233 PFY655232:PFZ655233 PPU655232:PPV655233 PZQ655232:PZR655233 QJM655232:QJN655233 QTI655232:QTJ655233 RDE655232:RDF655233 RNA655232:RNB655233 RWW655232:RWX655233 SGS655232:SGT655233 SQO655232:SQP655233 TAK655232:TAL655233 TKG655232:TKH655233 TUC655232:TUD655233 UDY655232:UDZ655233 UNU655232:UNV655233 UXQ655232:UXR655233 VHM655232:VHN655233 VRI655232:VRJ655233 WBE655232:WBF655233 WLA655232:WLB655233 WUW655232:WUX655233 H720768:I720769 IK720768:IL720769 SG720768:SH720769 ACC720768:ACD720769 ALY720768:ALZ720769 AVU720768:AVV720769 BFQ720768:BFR720769 BPM720768:BPN720769 BZI720768:BZJ720769 CJE720768:CJF720769 CTA720768:CTB720769 DCW720768:DCX720769 DMS720768:DMT720769 DWO720768:DWP720769 EGK720768:EGL720769 EQG720768:EQH720769 FAC720768:FAD720769 FJY720768:FJZ720769 FTU720768:FTV720769 GDQ720768:GDR720769 GNM720768:GNN720769 GXI720768:GXJ720769 HHE720768:HHF720769 HRA720768:HRB720769 IAW720768:IAX720769 IKS720768:IKT720769 IUO720768:IUP720769 JEK720768:JEL720769 JOG720768:JOH720769 JYC720768:JYD720769 KHY720768:KHZ720769 KRU720768:KRV720769 LBQ720768:LBR720769 LLM720768:LLN720769 LVI720768:LVJ720769 MFE720768:MFF720769 MPA720768:MPB720769 MYW720768:MYX720769 NIS720768:NIT720769 NSO720768:NSP720769 OCK720768:OCL720769 OMG720768:OMH720769 OWC720768:OWD720769 PFY720768:PFZ720769 PPU720768:PPV720769 PZQ720768:PZR720769 QJM720768:QJN720769 QTI720768:QTJ720769 RDE720768:RDF720769 RNA720768:RNB720769 RWW720768:RWX720769 SGS720768:SGT720769 SQO720768:SQP720769 TAK720768:TAL720769 TKG720768:TKH720769 TUC720768:TUD720769 UDY720768:UDZ720769 UNU720768:UNV720769 UXQ720768:UXR720769 VHM720768:VHN720769 VRI720768:VRJ720769 WBE720768:WBF720769 WLA720768:WLB720769 WUW720768:WUX720769 H786304:I786305 IK786304:IL786305 SG786304:SH786305 ACC786304:ACD786305 ALY786304:ALZ786305 AVU786304:AVV786305 BFQ786304:BFR786305 BPM786304:BPN786305 BZI786304:BZJ786305 CJE786304:CJF786305 CTA786304:CTB786305 DCW786304:DCX786305 DMS786304:DMT786305 DWO786304:DWP786305 EGK786304:EGL786305 EQG786304:EQH786305 FAC786304:FAD786305 FJY786304:FJZ786305 FTU786304:FTV786305 GDQ786304:GDR786305 GNM786304:GNN786305 GXI786304:GXJ786305 HHE786304:HHF786305 HRA786304:HRB786305 IAW786304:IAX786305 IKS786304:IKT786305 IUO786304:IUP786305 JEK786304:JEL786305 JOG786304:JOH786305 JYC786304:JYD786305 KHY786304:KHZ786305 KRU786304:KRV786305 LBQ786304:LBR786305 LLM786304:LLN786305 LVI786304:LVJ786305 MFE786304:MFF786305 MPA786304:MPB786305 MYW786304:MYX786305 NIS786304:NIT786305 NSO786304:NSP786305 OCK786304:OCL786305 OMG786304:OMH786305 OWC786304:OWD786305 PFY786304:PFZ786305 PPU786304:PPV786305 PZQ786304:PZR786305 QJM786304:QJN786305 QTI786304:QTJ786305 RDE786304:RDF786305 RNA786304:RNB786305 RWW786304:RWX786305 SGS786304:SGT786305 SQO786304:SQP786305 TAK786304:TAL786305 TKG786304:TKH786305 TUC786304:TUD786305 UDY786304:UDZ786305 UNU786304:UNV786305 UXQ786304:UXR786305 VHM786304:VHN786305 VRI786304:VRJ786305 WBE786304:WBF786305 WLA786304:WLB786305 WUW786304:WUX786305 H851840:I851841 IK851840:IL851841 SG851840:SH851841 ACC851840:ACD851841 ALY851840:ALZ851841 AVU851840:AVV851841 BFQ851840:BFR851841 BPM851840:BPN851841 BZI851840:BZJ851841 CJE851840:CJF851841 CTA851840:CTB851841 DCW851840:DCX851841 DMS851840:DMT851841 DWO851840:DWP851841 EGK851840:EGL851841 EQG851840:EQH851841 FAC851840:FAD851841 FJY851840:FJZ851841 FTU851840:FTV851841 GDQ851840:GDR851841 GNM851840:GNN851841 GXI851840:GXJ851841 HHE851840:HHF851841 HRA851840:HRB851841 IAW851840:IAX851841 IKS851840:IKT851841 IUO851840:IUP851841 JEK851840:JEL851841 JOG851840:JOH851841 JYC851840:JYD851841 KHY851840:KHZ851841 KRU851840:KRV851841 LBQ851840:LBR851841 LLM851840:LLN851841 LVI851840:LVJ851841 MFE851840:MFF851841 MPA851840:MPB851841 MYW851840:MYX851841 NIS851840:NIT851841 NSO851840:NSP851841 OCK851840:OCL851841 OMG851840:OMH851841 OWC851840:OWD851841 PFY851840:PFZ851841 PPU851840:PPV851841 PZQ851840:PZR851841 QJM851840:QJN851841 QTI851840:QTJ851841 RDE851840:RDF851841 RNA851840:RNB851841 RWW851840:RWX851841 SGS851840:SGT851841 SQO851840:SQP851841 TAK851840:TAL851841 TKG851840:TKH851841 TUC851840:TUD851841 UDY851840:UDZ851841 UNU851840:UNV851841 UXQ851840:UXR851841 VHM851840:VHN851841 VRI851840:VRJ851841 WBE851840:WBF851841 WLA851840:WLB851841 WUW851840:WUX851841 H917376:I917377 IK917376:IL917377 SG917376:SH917377 ACC917376:ACD917377 ALY917376:ALZ917377 AVU917376:AVV917377 BFQ917376:BFR917377 BPM917376:BPN917377 BZI917376:BZJ917377 CJE917376:CJF917377 CTA917376:CTB917377 DCW917376:DCX917377 DMS917376:DMT917377 DWO917376:DWP917377 EGK917376:EGL917377 EQG917376:EQH917377 FAC917376:FAD917377 FJY917376:FJZ917377 FTU917376:FTV917377 GDQ917376:GDR917377 GNM917376:GNN917377 GXI917376:GXJ917377 HHE917376:HHF917377 HRA917376:HRB917377 IAW917376:IAX917377 IKS917376:IKT917377 IUO917376:IUP917377 JEK917376:JEL917377 JOG917376:JOH917377 JYC917376:JYD917377 KHY917376:KHZ917377 KRU917376:KRV917377 LBQ917376:LBR917377 LLM917376:LLN917377 LVI917376:LVJ917377 MFE917376:MFF917377 MPA917376:MPB917377 MYW917376:MYX917377 NIS917376:NIT917377 NSO917376:NSP917377 OCK917376:OCL917377 OMG917376:OMH917377 OWC917376:OWD917377 PFY917376:PFZ917377 PPU917376:PPV917377 PZQ917376:PZR917377 QJM917376:QJN917377 QTI917376:QTJ917377 RDE917376:RDF917377 RNA917376:RNB917377 RWW917376:RWX917377 SGS917376:SGT917377 SQO917376:SQP917377 TAK917376:TAL917377 TKG917376:TKH917377 TUC917376:TUD917377 UDY917376:UDZ917377 UNU917376:UNV917377 UXQ917376:UXR917377 VHM917376:VHN917377 VRI917376:VRJ917377 WBE917376:WBF917377 WLA917376:WLB917377 WUW917376:WUX917377 H982912:I982913 IK982912:IL982913 SG982912:SH982913 ACC982912:ACD982913 ALY982912:ALZ982913 AVU982912:AVV982913 BFQ982912:BFR982913 BPM982912:BPN982913 BZI982912:BZJ982913 CJE982912:CJF982913 CTA982912:CTB982913 DCW982912:DCX982913 DMS982912:DMT982913 DWO982912:DWP982913 EGK982912:EGL982913 EQG982912:EQH982913 FAC982912:FAD982913 FJY982912:FJZ982913 FTU982912:FTV982913 GDQ982912:GDR982913 GNM982912:GNN982913 GXI982912:GXJ982913 HHE982912:HHF982913 HRA982912:HRB982913 IAW982912:IAX982913 IKS982912:IKT982913 IUO982912:IUP982913 JEK982912:JEL982913 JOG982912:JOH982913 JYC982912:JYD982913 KHY982912:KHZ982913 KRU982912:KRV982913 LBQ982912:LBR982913 LLM982912:LLN982913 LVI982912:LVJ982913 MFE982912:MFF982913 MPA982912:MPB982913 MYW982912:MYX982913 NIS982912:NIT982913 NSO982912:NSP982913 OCK982912:OCL982913 OMG982912:OMH982913 OWC982912:OWD982913 PFY982912:PFZ982913 PPU982912:PPV982913 PZQ982912:PZR982913 QJM982912:QJN982913 QTI982912:QTJ982913 RDE982912:RDF982913 RNA982912:RNB982913 RWW982912:RWX982913 SGS982912:SGT982913 SQO982912:SQP982913 TAK982912:TAL982913 TKG982912:TKH982913 TUC982912:TUD982913 UDY982912:UDZ982913 UNU982912:UNV982913 UXQ982912:UXR982913 VHM982912:VHN982913 VRI982912:VRJ982913 WBE982912:WBF982913 WLA982912:WLB982913 WUW982912:WUX982913 H65375:I65375 IK65375:IL65375 SG65375:SH65375 ACC65375:ACD65375 ALY65375:ALZ65375 AVU65375:AVV65375 BFQ65375:BFR65375 BPM65375:BPN65375 BZI65375:BZJ65375 CJE65375:CJF65375 CTA65375:CTB65375 DCW65375:DCX65375 DMS65375:DMT65375 DWO65375:DWP65375 EGK65375:EGL65375 EQG65375:EQH65375 FAC65375:FAD65375 FJY65375:FJZ65375 FTU65375:FTV65375 GDQ65375:GDR65375 GNM65375:GNN65375 GXI65375:GXJ65375 HHE65375:HHF65375 HRA65375:HRB65375 IAW65375:IAX65375 IKS65375:IKT65375 IUO65375:IUP65375 JEK65375:JEL65375 JOG65375:JOH65375 JYC65375:JYD65375 KHY65375:KHZ65375 KRU65375:KRV65375 LBQ65375:LBR65375 LLM65375:LLN65375 LVI65375:LVJ65375 MFE65375:MFF65375 MPA65375:MPB65375 MYW65375:MYX65375 NIS65375:NIT65375 NSO65375:NSP65375 OCK65375:OCL65375 OMG65375:OMH65375 OWC65375:OWD65375 PFY65375:PFZ65375 PPU65375:PPV65375 PZQ65375:PZR65375 QJM65375:QJN65375 QTI65375:QTJ65375 RDE65375:RDF65375 RNA65375:RNB65375 RWW65375:RWX65375 SGS65375:SGT65375 SQO65375:SQP65375 TAK65375:TAL65375 TKG65375:TKH65375 TUC65375:TUD65375 UDY65375:UDZ65375 UNU65375:UNV65375 UXQ65375:UXR65375 VHM65375:VHN65375 VRI65375:VRJ65375 WBE65375:WBF65375 WLA65375:WLB65375 WUW65375:WUX65375 H130911:I130911 IK130911:IL130911 SG130911:SH130911 ACC130911:ACD130911 ALY130911:ALZ130911 AVU130911:AVV130911 BFQ130911:BFR130911 BPM130911:BPN130911 BZI130911:BZJ130911 CJE130911:CJF130911 CTA130911:CTB130911 DCW130911:DCX130911 DMS130911:DMT130911 DWO130911:DWP130911 EGK130911:EGL130911 EQG130911:EQH130911 FAC130911:FAD130911 FJY130911:FJZ130911 FTU130911:FTV130911 GDQ130911:GDR130911 GNM130911:GNN130911 GXI130911:GXJ130911 HHE130911:HHF130911 HRA130911:HRB130911 IAW130911:IAX130911 IKS130911:IKT130911 IUO130911:IUP130911 JEK130911:JEL130911 JOG130911:JOH130911 JYC130911:JYD130911 KHY130911:KHZ130911 KRU130911:KRV130911 LBQ130911:LBR130911 LLM130911:LLN130911 LVI130911:LVJ130911 MFE130911:MFF130911 MPA130911:MPB130911 MYW130911:MYX130911 NIS130911:NIT130911 NSO130911:NSP130911 OCK130911:OCL130911 OMG130911:OMH130911 OWC130911:OWD130911 PFY130911:PFZ130911 PPU130911:PPV130911 PZQ130911:PZR130911 QJM130911:QJN130911 QTI130911:QTJ130911 RDE130911:RDF130911 RNA130911:RNB130911 RWW130911:RWX130911 SGS130911:SGT130911 SQO130911:SQP130911 TAK130911:TAL130911 TKG130911:TKH130911 TUC130911:TUD130911 UDY130911:UDZ130911 UNU130911:UNV130911 UXQ130911:UXR130911 VHM130911:VHN130911 VRI130911:VRJ130911 WBE130911:WBF130911 WLA130911:WLB130911 WUW130911:WUX130911 H196447:I196447 IK196447:IL196447 SG196447:SH196447 ACC196447:ACD196447 ALY196447:ALZ196447 AVU196447:AVV196447 BFQ196447:BFR196447 BPM196447:BPN196447 BZI196447:BZJ196447 CJE196447:CJF196447 CTA196447:CTB196447 DCW196447:DCX196447 DMS196447:DMT196447 DWO196447:DWP196447 EGK196447:EGL196447 EQG196447:EQH196447 FAC196447:FAD196447 FJY196447:FJZ196447 FTU196447:FTV196447 GDQ196447:GDR196447 GNM196447:GNN196447 GXI196447:GXJ196447 HHE196447:HHF196447 HRA196447:HRB196447 IAW196447:IAX196447 IKS196447:IKT196447 IUO196447:IUP196447 JEK196447:JEL196447 JOG196447:JOH196447 JYC196447:JYD196447 KHY196447:KHZ196447 KRU196447:KRV196447 LBQ196447:LBR196447 LLM196447:LLN196447 LVI196447:LVJ196447 MFE196447:MFF196447 MPA196447:MPB196447 MYW196447:MYX196447 NIS196447:NIT196447 NSO196447:NSP196447 OCK196447:OCL196447 OMG196447:OMH196447 OWC196447:OWD196447 PFY196447:PFZ196447 PPU196447:PPV196447 PZQ196447:PZR196447 QJM196447:QJN196447 QTI196447:QTJ196447 RDE196447:RDF196447 RNA196447:RNB196447 RWW196447:RWX196447 SGS196447:SGT196447 SQO196447:SQP196447 TAK196447:TAL196447 TKG196447:TKH196447 TUC196447:TUD196447 UDY196447:UDZ196447 UNU196447:UNV196447 UXQ196447:UXR196447 VHM196447:VHN196447 VRI196447:VRJ196447 WBE196447:WBF196447 WLA196447:WLB196447 WUW196447:WUX196447 H261983:I261983 IK261983:IL261983 SG261983:SH261983 ACC261983:ACD261983 ALY261983:ALZ261983 AVU261983:AVV261983 BFQ261983:BFR261983 BPM261983:BPN261983 BZI261983:BZJ261983 CJE261983:CJF261983 CTA261983:CTB261983 DCW261983:DCX261983 DMS261983:DMT261983 DWO261983:DWP261983 EGK261983:EGL261983 EQG261983:EQH261983 FAC261983:FAD261983 FJY261983:FJZ261983 FTU261983:FTV261983 GDQ261983:GDR261983 GNM261983:GNN261983 GXI261983:GXJ261983 HHE261983:HHF261983 HRA261983:HRB261983 IAW261983:IAX261983 IKS261983:IKT261983 IUO261983:IUP261983 JEK261983:JEL261983 JOG261983:JOH261983 JYC261983:JYD261983 KHY261983:KHZ261983 KRU261983:KRV261983 LBQ261983:LBR261983 LLM261983:LLN261983 LVI261983:LVJ261983 MFE261983:MFF261983 MPA261983:MPB261983 MYW261983:MYX261983 NIS261983:NIT261983 NSO261983:NSP261983 OCK261983:OCL261983 OMG261983:OMH261983 OWC261983:OWD261983 PFY261983:PFZ261983 PPU261983:PPV261983 PZQ261983:PZR261983 QJM261983:QJN261983 QTI261983:QTJ261983 RDE261983:RDF261983 RNA261983:RNB261983 RWW261983:RWX261983 SGS261983:SGT261983 SQO261983:SQP261983 TAK261983:TAL261983 TKG261983:TKH261983 TUC261983:TUD261983 UDY261983:UDZ261983 UNU261983:UNV261983 UXQ261983:UXR261983 VHM261983:VHN261983 VRI261983:VRJ261983 WBE261983:WBF261983 WLA261983:WLB261983 WUW261983:WUX261983 H327519:I327519 IK327519:IL327519 SG327519:SH327519 ACC327519:ACD327519 ALY327519:ALZ327519 AVU327519:AVV327519 BFQ327519:BFR327519 BPM327519:BPN327519 BZI327519:BZJ327519 CJE327519:CJF327519 CTA327519:CTB327519 DCW327519:DCX327519 DMS327519:DMT327519 DWO327519:DWP327519 EGK327519:EGL327519 EQG327519:EQH327519 FAC327519:FAD327519 FJY327519:FJZ327519 FTU327519:FTV327519 GDQ327519:GDR327519 GNM327519:GNN327519 GXI327519:GXJ327519 HHE327519:HHF327519 HRA327519:HRB327519 IAW327519:IAX327519 IKS327519:IKT327519 IUO327519:IUP327519 JEK327519:JEL327519 JOG327519:JOH327519 JYC327519:JYD327519 KHY327519:KHZ327519 KRU327519:KRV327519 LBQ327519:LBR327519 LLM327519:LLN327519 LVI327519:LVJ327519 MFE327519:MFF327519 MPA327519:MPB327519 MYW327519:MYX327519 NIS327519:NIT327519 NSO327519:NSP327519 OCK327519:OCL327519 OMG327519:OMH327519 OWC327519:OWD327519 PFY327519:PFZ327519 PPU327519:PPV327519 PZQ327519:PZR327519 QJM327519:QJN327519 QTI327519:QTJ327519 RDE327519:RDF327519 RNA327519:RNB327519 RWW327519:RWX327519 SGS327519:SGT327519 SQO327519:SQP327519 TAK327519:TAL327519 TKG327519:TKH327519 TUC327519:TUD327519 UDY327519:UDZ327519 UNU327519:UNV327519 UXQ327519:UXR327519 VHM327519:VHN327519 VRI327519:VRJ327519 WBE327519:WBF327519 WLA327519:WLB327519 WUW327519:WUX327519 H393055:I393055 IK393055:IL393055 SG393055:SH393055 ACC393055:ACD393055 ALY393055:ALZ393055 AVU393055:AVV393055 BFQ393055:BFR393055 BPM393055:BPN393055 BZI393055:BZJ393055 CJE393055:CJF393055 CTA393055:CTB393055 DCW393055:DCX393055 DMS393055:DMT393055 DWO393055:DWP393055 EGK393055:EGL393055 EQG393055:EQH393055 FAC393055:FAD393055 FJY393055:FJZ393055 FTU393055:FTV393055 GDQ393055:GDR393055 GNM393055:GNN393055 GXI393055:GXJ393055 HHE393055:HHF393055 HRA393055:HRB393055 IAW393055:IAX393055 IKS393055:IKT393055 IUO393055:IUP393055 JEK393055:JEL393055 JOG393055:JOH393055 JYC393055:JYD393055 KHY393055:KHZ393055 KRU393055:KRV393055 LBQ393055:LBR393055 LLM393055:LLN393055 LVI393055:LVJ393055 MFE393055:MFF393055 MPA393055:MPB393055 MYW393055:MYX393055 NIS393055:NIT393055 NSO393055:NSP393055 OCK393055:OCL393055 OMG393055:OMH393055 OWC393055:OWD393055 PFY393055:PFZ393055 PPU393055:PPV393055 PZQ393055:PZR393055 QJM393055:QJN393055 QTI393055:QTJ393055 RDE393055:RDF393055 RNA393055:RNB393055 RWW393055:RWX393055 SGS393055:SGT393055 SQO393055:SQP393055 TAK393055:TAL393055 TKG393055:TKH393055 TUC393055:TUD393055 UDY393055:UDZ393055 UNU393055:UNV393055 UXQ393055:UXR393055 VHM393055:VHN393055 VRI393055:VRJ393055 WBE393055:WBF393055 WLA393055:WLB393055 WUW393055:WUX393055 H458591:I458591 IK458591:IL458591 SG458591:SH458591 ACC458591:ACD458591 ALY458591:ALZ458591 AVU458591:AVV458591 BFQ458591:BFR458591 BPM458591:BPN458591 BZI458591:BZJ458591 CJE458591:CJF458591 CTA458591:CTB458591 DCW458591:DCX458591 DMS458591:DMT458591 DWO458591:DWP458591 EGK458591:EGL458591 EQG458591:EQH458591 FAC458591:FAD458591 FJY458591:FJZ458591 FTU458591:FTV458591 GDQ458591:GDR458591 GNM458591:GNN458591 GXI458591:GXJ458591 HHE458591:HHF458591 HRA458591:HRB458591 IAW458591:IAX458591 IKS458591:IKT458591 IUO458591:IUP458591 JEK458591:JEL458591 JOG458591:JOH458591 JYC458591:JYD458591 KHY458591:KHZ458591 KRU458591:KRV458591 LBQ458591:LBR458591 LLM458591:LLN458591 LVI458591:LVJ458591 MFE458591:MFF458591 MPA458591:MPB458591 MYW458591:MYX458591 NIS458591:NIT458591 NSO458591:NSP458591 OCK458591:OCL458591 OMG458591:OMH458591 OWC458591:OWD458591 PFY458591:PFZ458591 PPU458591:PPV458591 PZQ458591:PZR458591 QJM458591:QJN458591 QTI458591:QTJ458591 RDE458591:RDF458591 RNA458591:RNB458591 RWW458591:RWX458591 SGS458591:SGT458591 SQO458591:SQP458591 TAK458591:TAL458591 TKG458591:TKH458591 TUC458591:TUD458591 UDY458591:UDZ458591 UNU458591:UNV458591 UXQ458591:UXR458591 VHM458591:VHN458591 VRI458591:VRJ458591 WBE458591:WBF458591 WLA458591:WLB458591 WUW458591:WUX458591 H524127:I524127 IK524127:IL524127 SG524127:SH524127 ACC524127:ACD524127 ALY524127:ALZ524127 AVU524127:AVV524127 BFQ524127:BFR524127 BPM524127:BPN524127 BZI524127:BZJ524127 CJE524127:CJF524127 CTA524127:CTB524127 DCW524127:DCX524127 DMS524127:DMT524127 DWO524127:DWP524127 EGK524127:EGL524127 EQG524127:EQH524127 FAC524127:FAD524127 FJY524127:FJZ524127 FTU524127:FTV524127 GDQ524127:GDR524127 GNM524127:GNN524127 GXI524127:GXJ524127 HHE524127:HHF524127 HRA524127:HRB524127 IAW524127:IAX524127 IKS524127:IKT524127 IUO524127:IUP524127 JEK524127:JEL524127 JOG524127:JOH524127 JYC524127:JYD524127 KHY524127:KHZ524127 KRU524127:KRV524127 LBQ524127:LBR524127 LLM524127:LLN524127 LVI524127:LVJ524127 MFE524127:MFF524127 MPA524127:MPB524127 MYW524127:MYX524127 NIS524127:NIT524127 NSO524127:NSP524127 OCK524127:OCL524127 OMG524127:OMH524127 OWC524127:OWD524127 PFY524127:PFZ524127 PPU524127:PPV524127 PZQ524127:PZR524127 QJM524127:QJN524127 QTI524127:QTJ524127 RDE524127:RDF524127 RNA524127:RNB524127 RWW524127:RWX524127 SGS524127:SGT524127 SQO524127:SQP524127 TAK524127:TAL524127 TKG524127:TKH524127 TUC524127:TUD524127 UDY524127:UDZ524127 UNU524127:UNV524127 UXQ524127:UXR524127 VHM524127:VHN524127 VRI524127:VRJ524127 WBE524127:WBF524127 WLA524127:WLB524127 WUW524127:WUX524127 H589663:I589663 IK589663:IL589663 SG589663:SH589663 ACC589663:ACD589663 ALY589663:ALZ589663 AVU589663:AVV589663 BFQ589663:BFR589663 BPM589663:BPN589663 BZI589663:BZJ589663 CJE589663:CJF589663 CTA589663:CTB589663 DCW589663:DCX589663 DMS589663:DMT589663 DWO589663:DWP589663 EGK589663:EGL589663 EQG589663:EQH589663 FAC589663:FAD589663 FJY589663:FJZ589663 FTU589663:FTV589663 GDQ589663:GDR589663 GNM589663:GNN589663 GXI589663:GXJ589663 HHE589663:HHF589663 HRA589663:HRB589663 IAW589663:IAX589663 IKS589663:IKT589663 IUO589663:IUP589663 JEK589663:JEL589663 JOG589663:JOH589663 JYC589663:JYD589663 KHY589663:KHZ589663 KRU589663:KRV589663 LBQ589663:LBR589663 LLM589663:LLN589663 LVI589663:LVJ589663 MFE589663:MFF589663 MPA589663:MPB589663 MYW589663:MYX589663 NIS589663:NIT589663 NSO589663:NSP589663 OCK589663:OCL589663 OMG589663:OMH589663 OWC589663:OWD589663 PFY589663:PFZ589663 PPU589663:PPV589663 PZQ589663:PZR589663 QJM589663:QJN589663 QTI589663:QTJ589663 RDE589663:RDF589663 RNA589663:RNB589663 RWW589663:RWX589663 SGS589663:SGT589663 SQO589663:SQP589663 TAK589663:TAL589663 TKG589663:TKH589663 TUC589663:TUD589663 UDY589663:UDZ589663 UNU589663:UNV589663 UXQ589663:UXR589663 VHM589663:VHN589663 VRI589663:VRJ589663 WBE589663:WBF589663 WLA589663:WLB589663 WUW589663:WUX589663 H655199:I655199 IK655199:IL655199 SG655199:SH655199 ACC655199:ACD655199 ALY655199:ALZ655199 AVU655199:AVV655199 BFQ655199:BFR655199 BPM655199:BPN655199 BZI655199:BZJ655199 CJE655199:CJF655199 CTA655199:CTB655199 DCW655199:DCX655199 DMS655199:DMT655199 DWO655199:DWP655199 EGK655199:EGL655199 EQG655199:EQH655199 FAC655199:FAD655199 FJY655199:FJZ655199 FTU655199:FTV655199 GDQ655199:GDR655199 GNM655199:GNN655199 GXI655199:GXJ655199 HHE655199:HHF655199 HRA655199:HRB655199 IAW655199:IAX655199 IKS655199:IKT655199 IUO655199:IUP655199 JEK655199:JEL655199 JOG655199:JOH655199 JYC655199:JYD655199 KHY655199:KHZ655199 KRU655199:KRV655199 LBQ655199:LBR655199 LLM655199:LLN655199 LVI655199:LVJ655199 MFE655199:MFF655199 MPA655199:MPB655199 MYW655199:MYX655199 NIS655199:NIT655199 NSO655199:NSP655199 OCK655199:OCL655199 OMG655199:OMH655199 OWC655199:OWD655199 PFY655199:PFZ655199 PPU655199:PPV655199 PZQ655199:PZR655199 QJM655199:QJN655199 QTI655199:QTJ655199 RDE655199:RDF655199 RNA655199:RNB655199 RWW655199:RWX655199 SGS655199:SGT655199 SQO655199:SQP655199 TAK655199:TAL655199 TKG655199:TKH655199 TUC655199:TUD655199 UDY655199:UDZ655199 UNU655199:UNV655199 UXQ655199:UXR655199 VHM655199:VHN655199 VRI655199:VRJ655199 WBE655199:WBF655199 WLA655199:WLB655199 WUW655199:WUX655199 H720735:I720735 IK720735:IL720735 SG720735:SH720735 ACC720735:ACD720735 ALY720735:ALZ720735 AVU720735:AVV720735 BFQ720735:BFR720735 BPM720735:BPN720735 BZI720735:BZJ720735 CJE720735:CJF720735 CTA720735:CTB720735 DCW720735:DCX720735 DMS720735:DMT720735 DWO720735:DWP720735 EGK720735:EGL720735 EQG720735:EQH720735 FAC720735:FAD720735 FJY720735:FJZ720735 FTU720735:FTV720735 GDQ720735:GDR720735 GNM720735:GNN720735 GXI720735:GXJ720735 HHE720735:HHF720735 HRA720735:HRB720735 IAW720735:IAX720735 IKS720735:IKT720735 IUO720735:IUP720735 JEK720735:JEL720735 JOG720735:JOH720735 JYC720735:JYD720735 KHY720735:KHZ720735 KRU720735:KRV720735 LBQ720735:LBR720735 LLM720735:LLN720735 LVI720735:LVJ720735 MFE720735:MFF720735 MPA720735:MPB720735 MYW720735:MYX720735 NIS720735:NIT720735 NSO720735:NSP720735 OCK720735:OCL720735 OMG720735:OMH720735 OWC720735:OWD720735 PFY720735:PFZ720735 PPU720735:PPV720735 PZQ720735:PZR720735 QJM720735:QJN720735 QTI720735:QTJ720735 RDE720735:RDF720735 RNA720735:RNB720735 RWW720735:RWX720735 SGS720735:SGT720735 SQO720735:SQP720735 TAK720735:TAL720735 TKG720735:TKH720735 TUC720735:TUD720735 UDY720735:UDZ720735 UNU720735:UNV720735 UXQ720735:UXR720735 VHM720735:VHN720735 VRI720735:VRJ720735 WBE720735:WBF720735 WLA720735:WLB720735 WUW720735:WUX720735 H786271:I786271 IK786271:IL786271 SG786271:SH786271 ACC786271:ACD786271 ALY786271:ALZ786271 AVU786271:AVV786271 BFQ786271:BFR786271 BPM786271:BPN786271 BZI786271:BZJ786271 CJE786271:CJF786271 CTA786271:CTB786271 DCW786271:DCX786271 DMS786271:DMT786271 DWO786271:DWP786271 EGK786271:EGL786271 EQG786271:EQH786271 FAC786271:FAD786271 FJY786271:FJZ786271 FTU786271:FTV786271 GDQ786271:GDR786271 GNM786271:GNN786271 GXI786271:GXJ786271 HHE786271:HHF786271 HRA786271:HRB786271 IAW786271:IAX786271 IKS786271:IKT786271 IUO786271:IUP786271 JEK786271:JEL786271 JOG786271:JOH786271 JYC786271:JYD786271 KHY786271:KHZ786271 KRU786271:KRV786271 LBQ786271:LBR786271 LLM786271:LLN786271 LVI786271:LVJ786271 MFE786271:MFF786271 MPA786271:MPB786271 MYW786271:MYX786271 NIS786271:NIT786271 NSO786271:NSP786271 OCK786271:OCL786271 OMG786271:OMH786271 OWC786271:OWD786271 PFY786271:PFZ786271 PPU786271:PPV786271 PZQ786271:PZR786271 QJM786271:QJN786271 QTI786271:QTJ786271 RDE786271:RDF786271 RNA786271:RNB786271 RWW786271:RWX786271 SGS786271:SGT786271 SQO786271:SQP786271 TAK786271:TAL786271 TKG786271:TKH786271 TUC786271:TUD786271 UDY786271:UDZ786271 UNU786271:UNV786271 UXQ786271:UXR786271 VHM786271:VHN786271 VRI786271:VRJ786271 WBE786271:WBF786271 WLA786271:WLB786271 WUW786271:WUX786271 H851807:I851807 IK851807:IL851807 SG851807:SH851807 ACC851807:ACD851807 ALY851807:ALZ851807 AVU851807:AVV851807 BFQ851807:BFR851807 BPM851807:BPN851807 BZI851807:BZJ851807 CJE851807:CJF851807 CTA851807:CTB851807 DCW851807:DCX851807 DMS851807:DMT851807 DWO851807:DWP851807 EGK851807:EGL851807 EQG851807:EQH851807 FAC851807:FAD851807 FJY851807:FJZ851807 FTU851807:FTV851807 GDQ851807:GDR851807 GNM851807:GNN851807 GXI851807:GXJ851807 HHE851807:HHF851807 HRA851807:HRB851807 IAW851807:IAX851807 IKS851807:IKT851807 IUO851807:IUP851807 JEK851807:JEL851807 JOG851807:JOH851807 JYC851807:JYD851807 KHY851807:KHZ851807 KRU851807:KRV851807 LBQ851807:LBR851807 LLM851807:LLN851807 LVI851807:LVJ851807 MFE851807:MFF851807 MPA851807:MPB851807 MYW851807:MYX851807 NIS851807:NIT851807 NSO851807:NSP851807 OCK851807:OCL851807 OMG851807:OMH851807 OWC851807:OWD851807 PFY851807:PFZ851807 PPU851807:PPV851807 PZQ851807:PZR851807 QJM851807:QJN851807 QTI851807:QTJ851807 RDE851807:RDF851807 RNA851807:RNB851807 RWW851807:RWX851807 SGS851807:SGT851807 SQO851807:SQP851807 TAK851807:TAL851807 TKG851807:TKH851807 TUC851807:TUD851807 UDY851807:UDZ851807 UNU851807:UNV851807 UXQ851807:UXR851807 VHM851807:VHN851807 VRI851807:VRJ851807 WBE851807:WBF851807 WLA851807:WLB851807 WUW851807:WUX851807 H917343:I917343 IK917343:IL917343 SG917343:SH917343 ACC917343:ACD917343 ALY917343:ALZ917343 AVU917343:AVV917343 BFQ917343:BFR917343 BPM917343:BPN917343 BZI917343:BZJ917343 CJE917343:CJF917343 CTA917343:CTB917343 DCW917343:DCX917343 DMS917343:DMT917343 DWO917343:DWP917343 EGK917343:EGL917343 EQG917343:EQH917343 FAC917343:FAD917343 FJY917343:FJZ917343 FTU917343:FTV917343 GDQ917343:GDR917343 GNM917343:GNN917343 GXI917343:GXJ917343 HHE917343:HHF917343 HRA917343:HRB917343 IAW917343:IAX917343 IKS917343:IKT917343 IUO917343:IUP917343 JEK917343:JEL917343 JOG917343:JOH917343 JYC917343:JYD917343 KHY917343:KHZ917343 KRU917343:KRV917343 LBQ917343:LBR917343 LLM917343:LLN917343 LVI917343:LVJ917343 MFE917343:MFF917343 MPA917343:MPB917343 MYW917343:MYX917343 NIS917343:NIT917343 NSO917343:NSP917343 OCK917343:OCL917343 OMG917343:OMH917343 OWC917343:OWD917343 PFY917343:PFZ917343 PPU917343:PPV917343 PZQ917343:PZR917343 QJM917343:QJN917343 QTI917343:QTJ917343 RDE917343:RDF917343 RNA917343:RNB917343 RWW917343:RWX917343 SGS917343:SGT917343 SQO917343:SQP917343 TAK917343:TAL917343 TKG917343:TKH917343 TUC917343:TUD917343 UDY917343:UDZ917343 UNU917343:UNV917343 UXQ917343:UXR917343 VHM917343:VHN917343 VRI917343:VRJ917343 WBE917343:WBF917343 WLA917343:WLB917343 WUW917343:WUX917343 H982879:I982879 IK982879:IL982879 SG982879:SH982879 ACC982879:ACD982879 ALY982879:ALZ982879 AVU982879:AVV982879 BFQ982879:BFR982879 BPM982879:BPN982879 BZI982879:BZJ982879 CJE982879:CJF982879 CTA982879:CTB982879 DCW982879:DCX982879 DMS982879:DMT982879 DWO982879:DWP982879 EGK982879:EGL982879 EQG982879:EQH982879 FAC982879:FAD982879 FJY982879:FJZ982879 FTU982879:FTV982879 GDQ982879:GDR982879 GNM982879:GNN982879 GXI982879:GXJ982879 HHE982879:HHF982879 HRA982879:HRB982879 IAW982879:IAX982879 IKS982879:IKT982879 IUO982879:IUP982879 JEK982879:JEL982879 JOG982879:JOH982879 JYC982879:JYD982879 KHY982879:KHZ982879 KRU982879:KRV982879 LBQ982879:LBR982879 LLM982879:LLN982879 LVI982879:LVJ982879 MFE982879:MFF982879 MPA982879:MPB982879 MYW982879:MYX982879 NIS982879:NIT982879 NSO982879:NSP982879 OCK982879:OCL982879 OMG982879:OMH982879 OWC982879:OWD982879 PFY982879:PFZ982879 PPU982879:PPV982879 PZQ982879:PZR982879 QJM982879:QJN982879 QTI982879:QTJ982879 RDE982879:RDF982879 RNA982879:RNB982879 RWW982879:RWX982879 SGS982879:SGT982879 SQO982879:SQP982879 TAK982879:TAL982879 TKG982879:TKH982879 TUC982879:TUD982879 UDY982879:UDZ982879 UNU982879:UNV982879 UXQ982879:UXR982879 VHM982879:VHN982879 VRI982879:VRJ982879 WBE982879:WBF982879 WLA982879:WLB982879 WUW982879:WUX982879" xr:uid="{00000000-0002-0000-0100-000004000000}">
      <formula1>999999999999</formula1>
    </dataValidation>
  </dataValidations>
  <pageMargins left="0.70866141732283472" right="0.70866141732283472" top="0.74803149606299213" bottom="0.74803149606299213" header="0.31496062992125984" footer="0.31496062992125984"/>
  <pageSetup paperSize="9" fitToHeight="0"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65"/>
  <sheetViews>
    <sheetView zoomScaleNormal="100" zoomScaleSheetLayoutView="100" workbookViewId="0">
      <selection activeCell="N16" sqref="N16"/>
    </sheetView>
  </sheetViews>
  <sheetFormatPr defaultRowHeight="12.75" x14ac:dyDescent="0.2"/>
  <cols>
    <col min="1" max="7" width="9.140625" style="12"/>
    <col min="8" max="11" width="14" style="34" customWidth="1"/>
    <col min="12" max="239" width="9.140625" style="10"/>
    <col min="240" max="240" width="9.85546875" style="10" bestFit="1" customWidth="1"/>
    <col min="241" max="241" width="11.7109375" style="10" bestFit="1" customWidth="1"/>
    <col min="242" max="495" width="9.140625" style="10"/>
    <col min="496" max="496" width="9.85546875" style="10" bestFit="1" customWidth="1"/>
    <col min="497" max="497" width="11.7109375" style="10" bestFit="1" customWidth="1"/>
    <col min="498" max="751" width="9.140625" style="10"/>
    <col min="752" max="752" width="9.85546875" style="10" bestFit="1" customWidth="1"/>
    <col min="753" max="753" width="11.7109375" style="10" bestFit="1" customWidth="1"/>
    <col min="754" max="1007" width="9.140625" style="10"/>
    <col min="1008" max="1008" width="9.85546875" style="10" bestFit="1" customWidth="1"/>
    <col min="1009" max="1009" width="11.7109375" style="10" bestFit="1" customWidth="1"/>
    <col min="1010" max="1263" width="9.140625" style="10"/>
    <col min="1264" max="1264" width="9.85546875" style="10" bestFit="1" customWidth="1"/>
    <col min="1265" max="1265" width="11.7109375" style="10" bestFit="1" customWidth="1"/>
    <col min="1266" max="1519" width="9.140625" style="10"/>
    <col min="1520" max="1520" width="9.85546875" style="10" bestFit="1" customWidth="1"/>
    <col min="1521" max="1521" width="11.7109375" style="10" bestFit="1" customWidth="1"/>
    <col min="1522" max="1775" width="9.140625" style="10"/>
    <col min="1776" max="1776" width="9.85546875" style="10" bestFit="1" customWidth="1"/>
    <col min="1777" max="1777" width="11.7109375" style="10" bestFit="1" customWidth="1"/>
    <col min="1778" max="2031" width="9.140625" style="10"/>
    <col min="2032" max="2032" width="9.85546875" style="10" bestFit="1" customWidth="1"/>
    <col min="2033" max="2033" width="11.7109375" style="10" bestFit="1" customWidth="1"/>
    <col min="2034" max="2287" width="9.140625" style="10"/>
    <col min="2288" max="2288" width="9.85546875" style="10" bestFit="1" customWidth="1"/>
    <col min="2289" max="2289" width="11.7109375" style="10" bestFit="1" customWidth="1"/>
    <col min="2290" max="2543" width="9.140625" style="10"/>
    <col min="2544" max="2544" width="9.85546875" style="10" bestFit="1" customWidth="1"/>
    <col min="2545" max="2545" width="11.7109375" style="10" bestFit="1" customWidth="1"/>
    <col min="2546" max="2799" width="9.140625" style="10"/>
    <col min="2800" max="2800" width="9.85546875" style="10" bestFit="1" customWidth="1"/>
    <col min="2801" max="2801" width="11.7109375" style="10" bestFit="1" customWidth="1"/>
    <col min="2802" max="3055" width="9.140625" style="10"/>
    <col min="3056" max="3056" width="9.85546875" style="10" bestFit="1" customWidth="1"/>
    <col min="3057" max="3057" width="11.7109375" style="10" bestFit="1" customWidth="1"/>
    <col min="3058" max="3311" width="9.140625" style="10"/>
    <col min="3312" max="3312" width="9.85546875" style="10" bestFit="1" customWidth="1"/>
    <col min="3313" max="3313" width="11.7109375" style="10" bestFit="1" customWidth="1"/>
    <col min="3314" max="3567" width="9.140625" style="10"/>
    <col min="3568" max="3568" width="9.85546875" style="10" bestFit="1" customWidth="1"/>
    <col min="3569" max="3569" width="11.7109375" style="10" bestFit="1" customWidth="1"/>
    <col min="3570" max="3823" width="9.140625" style="10"/>
    <col min="3824" max="3824" width="9.85546875" style="10" bestFit="1" customWidth="1"/>
    <col min="3825" max="3825" width="11.7109375" style="10" bestFit="1" customWidth="1"/>
    <col min="3826" max="4079" width="9.140625" style="10"/>
    <col min="4080" max="4080" width="9.85546875" style="10" bestFit="1" customWidth="1"/>
    <col min="4081" max="4081" width="11.7109375" style="10" bestFit="1" customWidth="1"/>
    <col min="4082" max="4335" width="9.140625" style="10"/>
    <col min="4336" max="4336" width="9.85546875" style="10" bestFit="1" customWidth="1"/>
    <col min="4337" max="4337" width="11.7109375" style="10" bestFit="1" customWidth="1"/>
    <col min="4338" max="4591" width="9.140625" style="10"/>
    <col min="4592" max="4592" width="9.85546875" style="10" bestFit="1" customWidth="1"/>
    <col min="4593" max="4593" width="11.7109375" style="10" bestFit="1" customWidth="1"/>
    <col min="4594" max="4847" width="9.140625" style="10"/>
    <col min="4848" max="4848" width="9.85546875" style="10" bestFit="1" customWidth="1"/>
    <col min="4849" max="4849" width="11.7109375" style="10" bestFit="1" customWidth="1"/>
    <col min="4850" max="5103" width="9.140625" style="10"/>
    <col min="5104" max="5104" width="9.85546875" style="10" bestFit="1" customWidth="1"/>
    <col min="5105" max="5105" width="11.7109375" style="10" bestFit="1" customWidth="1"/>
    <col min="5106" max="5359" width="9.140625" style="10"/>
    <col min="5360" max="5360" width="9.85546875" style="10" bestFit="1" customWidth="1"/>
    <col min="5361" max="5361" width="11.7109375" style="10" bestFit="1" customWidth="1"/>
    <col min="5362" max="5615" width="9.140625" style="10"/>
    <col min="5616" max="5616" width="9.85546875" style="10" bestFit="1" customWidth="1"/>
    <col min="5617" max="5617" width="11.7109375" style="10" bestFit="1" customWidth="1"/>
    <col min="5618" max="5871" width="9.140625" style="10"/>
    <col min="5872" max="5872" width="9.85546875" style="10" bestFit="1" customWidth="1"/>
    <col min="5873" max="5873" width="11.7109375" style="10" bestFit="1" customWidth="1"/>
    <col min="5874" max="6127" width="9.140625" style="10"/>
    <col min="6128" max="6128" width="9.85546875" style="10" bestFit="1" customWidth="1"/>
    <col min="6129" max="6129" width="11.7109375" style="10" bestFit="1" customWidth="1"/>
    <col min="6130" max="6383" width="9.140625" style="10"/>
    <col min="6384" max="6384" width="9.85546875" style="10" bestFit="1" customWidth="1"/>
    <col min="6385" max="6385" width="11.7109375" style="10" bestFit="1" customWidth="1"/>
    <col min="6386" max="6639" width="9.140625" style="10"/>
    <col min="6640" max="6640" width="9.85546875" style="10" bestFit="1" customWidth="1"/>
    <col min="6641" max="6641" width="11.7109375" style="10" bestFit="1" customWidth="1"/>
    <col min="6642" max="6895" width="9.140625" style="10"/>
    <col min="6896" max="6896" width="9.85546875" style="10" bestFit="1" customWidth="1"/>
    <col min="6897" max="6897" width="11.7109375" style="10" bestFit="1" customWidth="1"/>
    <col min="6898" max="7151" width="9.140625" style="10"/>
    <col min="7152" max="7152" width="9.85546875" style="10" bestFit="1" customWidth="1"/>
    <col min="7153" max="7153" width="11.7109375" style="10" bestFit="1" customWidth="1"/>
    <col min="7154" max="7407" width="9.140625" style="10"/>
    <col min="7408" max="7408" width="9.85546875" style="10" bestFit="1" customWidth="1"/>
    <col min="7409" max="7409" width="11.7109375" style="10" bestFit="1" customWidth="1"/>
    <col min="7410" max="7663" width="9.140625" style="10"/>
    <col min="7664" max="7664" width="9.85546875" style="10" bestFit="1" customWidth="1"/>
    <col min="7665" max="7665" width="11.7109375" style="10" bestFit="1" customWidth="1"/>
    <col min="7666" max="7919" width="9.140625" style="10"/>
    <col min="7920" max="7920" width="9.85546875" style="10" bestFit="1" customWidth="1"/>
    <col min="7921" max="7921" width="11.7109375" style="10" bestFit="1" customWidth="1"/>
    <col min="7922" max="8175" width="9.140625" style="10"/>
    <col min="8176" max="8176" width="9.85546875" style="10" bestFit="1" customWidth="1"/>
    <col min="8177" max="8177" width="11.7109375" style="10" bestFit="1" customWidth="1"/>
    <col min="8178" max="8431" width="9.140625" style="10"/>
    <col min="8432" max="8432" width="9.85546875" style="10" bestFit="1" customWidth="1"/>
    <col min="8433" max="8433" width="11.7109375" style="10" bestFit="1" customWidth="1"/>
    <col min="8434" max="8687" width="9.140625" style="10"/>
    <col min="8688" max="8688" width="9.85546875" style="10" bestFit="1" customWidth="1"/>
    <col min="8689" max="8689" width="11.7109375" style="10" bestFit="1" customWidth="1"/>
    <col min="8690" max="8943" width="9.140625" style="10"/>
    <col min="8944" max="8944" width="9.85546875" style="10" bestFit="1" customWidth="1"/>
    <col min="8945" max="8945" width="11.7109375" style="10" bestFit="1" customWidth="1"/>
    <col min="8946" max="9199" width="9.140625" style="10"/>
    <col min="9200" max="9200" width="9.85546875" style="10" bestFit="1" customWidth="1"/>
    <col min="9201" max="9201" width="11.7109375" style="10" bestFit="1" customWidth="1"/>
    <col min="9202" max="9455" width="9.140625" style="10"/>
    <col min="9456" max="9456" width="9.85546875" style="10" bestFit="1" customWidth="1"/>
    <col min="9457" max="9457" width="11.7109375" style="10" bestFit="1" customWidth="1"/>
    <col min="9458" max="9711" width="9.140625" style="10"/>
    <col min="9712" max="9712" width="9.85546875" style="10" bestFit="1" customWidth="1"/>
    <col min="9713" max="9713" width="11.7109375" style="10" bestFit="1" customWidth="1"/>
    <col min="9714" max="9967" width="9.140625" style="10"/>
    <col min="9968" max="9968" width="9.85546875" style="10" bestFit="1" customWidth="1"/>
    <col min="9969" max="9969" width="11.7109375" style="10" bestFit="1" customWidth="1"/>
    <col min="9970" max="10223" width="9.140625" style="10"/>
    <col min="10224" max="10224" width="9.85546875" style="10" bestFit="1" customWidth="1"/>
    <col min="10225" max="10225" width="11.7109375" style="10" bestFit="1" customWidth="1"/>
    <col min="10226" max="10479" width="9.140625" style="10"/>
    <col min="10480" max="10480" width="9.85546875" style="10" bestFit="1" customWidth="1"/>
    <col min="10481" max="10481" width="11.7109375" style="10" bestFit="1" customWidth="1"/>
    <col min="10482" max="10735" width="9.140625" style="10"/>
    <col min="10736" max="10736" width="9.85546875" style="10" bestFit="1" customWidth="1"/>
    <col min="10737" max="10737" width="11.7109375" style="10" bestFit="1" customWidth="1"/>
    <col min="10738" max="10991" width="9.140625" style="10"/>
    <col min="10992" max="10992" width="9.85546875" style="10" bestFit="1" customWidth="1"/>
    <col min="10993" max="10993" width="11.7109375" style="10" bestFit="1" customWidth="1"/>
    <col min="10994" max="11247" width="9.140625" style="10"/>
    <col min="11248" max="11248" width="9.85546875" style="10" bestFit="1" customWidth="1"/>
    <col min="11249" max="11249" width="11.7109375" style="10" bestFit="1" customWidth="1"/>
    <col min="11250" max="11503" width="9.140625" style="10"/>
    <col min="11504" max="11504" width="9.85546875" style="10" bestFit="1" customWidth="1"/>
    <col min="11505" max="11505" width="11.7109375" style="10" bestFit="1" customWidth="1"/>
    <col min="11506" max="11759" width="9.140625" style="10"/>
    <col min="11760" max="11760" width="9.85546875" style="10" bestFit="1" customWidth="1"/>
    <col min="11761" max="11761" width="11.7109375" style="10" bestFit="1" customWidth="1"/>
    <col min="11762" max="12015" width="9.140625" style="10"/>
    <col min="12016" max="12016" width="9.85546875" style="10" bestFit="1" customWidth="1"/>
    <col min="12017" max="12017" width="11.7109375" style="10" bestFit="1" customWidth="1"/>
    <col min="12018" max="12271" width="9.140625" style="10"/>
    <col min="12272" max="12272" width="9.85546875" style="10" bestFit="1" customWidth="1"/>
    <col min="12273" max="12273" width="11.7109375" style="10" bestFit="1" customWidth="1"/>
    <col min="12274" max="12527" width="9.140625" style="10"/>
    <col min="12528" max="12528" width="9.85546875" style="10" bestFit="1" customWidth="1"/>
    <col min="12529" max="12529" width="11.7109375" style="10" bestFit="1" customWidth="1"/>
    <col min="12530" max="12783" width="9.140625" style="10"/>
    <col min="12784" max="12784" width="9.85546875" style="10" bestFit="1" customWidth="1"/>
    <col min="12785" max="12785" width="11.7109375" style="10" bestFit="1" customWidth="1"/>
    <col min="12786" max="13039" width="9.140625" style="10"/>
    <col min="13040" max="13040" width="9.85546875" style="10" bestFit="1" customWidth="1"/>
    <col min="13041" max="13041" width="11.7109375" style="10" bestFit="1" customWidth="1"/>
    <col min="13042" max="13295" width="9.140625" style="10"/>
    <col min="13296" max="13296" width="9.85546875" style="10" bestFit="1" customWidth="1"/>
    <col min="13297" max="13297" width="11.7109375" style="10" bestFit="1" customWidth="1"/>
    <col min="13298" max="13551" width="9.140625" style="10"/>
    <col min="13552" max="13552" width="9.85546875" style="10" bestFit="1" customWidth="1"/>
    <col min="13553" max="13553" width="11.7109375" style="10" bestFit="1" customWidth="1"/>
    <col min="13554" max="13807" width="9.140625" style="10"/>
    <col min="13808" max="13808" width="9.85546875" style="10" bestFit="1" customWidth="1"/>
    <col min="13809" max="13809" width="11.7109375" style="10" bestFit="1" customWidth="1"/>
    <col min="13810" max="14063" width="9.140625" style="10"/>
    <col min="14064" max="14064" width="9.85546875" style="10" bestFit="1" customWidth="1"/>
    <col min="14065" max="14065" width="11.7109375" style="10" bestFit="1" customWidth="1"/>
    <col min="14066" max="14319" width="9.140625" style="10"/>
    <col min="14320" max="14320" width="9.85546875" style="10" bestFit="1" customWidth="1"/>
    <col min="14321" max="14321" width="11.7109375" style="10" bestFit="1" customWidth="1"/>
    <col min="14322" max="14575" width="9.140625" style="10"/>
    <col min="14576" max="14576" width="9.85546875" style="10" bestFit="1" customWidth="1"/>
    <col min="14577" max="14577" width="11.7109375" style="10" bestFit="1" customWidth="1"/>
    <col min="14578" max="14831" width="9.140625" style="10"/>
    <col min="14832" max="14832" width="9.85546875" style="10" bestFit="1" customWidth="1"/>
    <col min="14833" max="14833" width="11.7109375" style="10" bestFit="1" customWidth="1"/>
    <col min="14834" max="15087" width="9.140625" style="10"/>
    <col min="15088" max="15088" width="9.85546875" style="10" bestFit="1" customWidth="1"/>
    <col min="15089" max="15089" width="11.7109375" style="10" bestFit="1" customWidth="1"/>
    <col min="15090" max="15343" width="9.140625" style="10"/>
    <col min="15344" max="15344" width="9.85546875" style="10" bestFit="1" customWidth="1"/>
    <col min="15345" max="15345" width="11.7109375" style="10" bestFit="1" customWidth="1"/>
    <col min="15346" max="15599" width="9.140625" style="10"/>
    <col min="15600" max="15600" width="9.85546875" style="10" bestFit="1" customWidth="1"/>
    <col min="15601" max="15601" width="11.7109375" style="10" bestFit="1" customWidth="1"/>
    <col min="15602" max="15855" width="9.140625" style="10"/>
    <col min="15856" max="15856" width="9.85546875" style="10" bestFit="1" customWidth="1"/>
    <col min="15857" max="15857" width="11.7109375" style="10" bestFit="1" customWidth="1"/>
    <col min="15858" max="16111" width="9.140625" style="10"/>
    <col min="16112" max="16112" width="9.85546875" style="10" bestFit="1" customWidth="1"/>
    <col min="16113" max="16113" width="11.7109375" style="10" bestFit="1" customWidth="1"/>
    <col min="16114" max="16359" width="9.140625" style="10"/>
    <col min="16360" max="16374" width="9.140625" style="10" customWidth="1"/>
    <col min="16375" max="16384" width="9.140625" style="10"/>
  </cols>
  <sheetData>
    <row r="1" spans="1:11" x14ac:dyDescent="0.2">
      <c r="A1" s="200" t="s">
        <v>5</v>
      </c>
      <c r="B1" s="186"/>
      <c r="C1" s="186"/>
      <c r="D1" s="186"/>
      <c r="E1" s="186"/>
      <c r="F1" s="186"/>
      <c r="G1" s="186"/>
      <c r="H1" s="186"/>
      <c r="I1" s="186"/>
    </row>
    <row r="2" spans="1:11" x14ac:dyDescent="0.2">
      <c r="A2" s="205" t="s">
        <v>286</v>
      </c>
      <c r="B2" s="188"/>
      <c r="C2" s="188"/>
      <c r="D2" s="188"/>
      <c r="E2" s="188"/>
      <c r="F2" s="188"/>
      <c r="G2" s="188"/>
      <c r="H2" s="188"/>
      <c r="I2" s="188"/>
    </row>
    <row r="3" spans="1:11" x14ac:dyDescent="0.2">
      <c r="A3" s="206" t="s">
        <v>14</v>
      </c>
      <c r="B3" s="207"/>
      <c r="C3" s="207"/>
      <c r="D3" s="207"/>
      <c r="E3" s="207"/>
      <c r="F3" s="207"/>
      <c r="G3" s="207"/>
      <c r="H3" s="207"/>
      <c r="I3" s="207"/>
      <c r="J3" s="208"/>
      <c r="K3" s="208"/>
    </row>
    <row r="4" spans="1:11" x14ac:dyDescent="0.2">
      <c r="A4" s="209" t="s">
        <v>280</v>
      </c>
      <c r="B4" s="210"/>
      <c r="C4" s="210"/>
      <c r="D4" s="210"/>
      <c r="E4" s="210"/>
      <c r="F4" s="210"/>
      <c r="G4" s="210"/>
      <c r="H4" s="210"/>
      <c r="I4" s="210"/>
      <c r="J4" s="211"/>
      <c r="K4" s="211"/>
    </row>
    <row r="5" spans="1:11" ht="27.75" customHeight="1" x14ac:dyDescent="0.2">
      <c r="A5" s="203" t="s">
        <v>2</v>
      </c>
      <c r="B5" s="204"/>
      <c r="C5" s="204"/>
      <c r="D5" s="204"/>
      <c r="E5" s="204"/>
      <c r="F5" s="204"/>
      <c r="G5" s="203" t="s">
        <v>6</v>
      </c>
      <c r="H5" s="198" t="s">
        <v>218</v>
      </c>
      <c r="I5" s="199"/>
      <c r="J5" s="198" t="s">
        <v>209</v>
      </c>
      <c r="K5" s="199"/>
    </row>
    <row r="6" spans="1:11" x14ac:dyDescent="0.2">
      <c r="A6" s="204"/>
      <c r="B6" s="204"/>
      <c r="C6" s="204"/>
      <c r="D6" s="204"/>
      <c r="E6" s="204"/>
      <c r="F6" s="204"/>
      <c r="G6" s="204"/>
      <c r="H6" s="35" t="s">
        <v>207</v>
      </c>
      <c r="I6" s="35" t="s">
        <v>208</v>
      </c>
      <c r="J6" s="35" t="s">
        <v>207</v>
      </c>
      <c r="K6" s="35" t="s">
        <v>208</v>
      </c>
    </row>
    <row r="7" spans="1:11" x14ac:dyDescent="0.2">
      <c r="A7" s="201">
        <v>1</v>
      </c>
      <c r="B7" s="202"/>
      <c r="C7" s="202"/>
      <c r="D7" s="202"/>
      <c r="E7" s="202"/>
      <c r="F7" s="202"/>
      <c r="G7" s="11">
        <v>2</v>
      </c>
      <c r="H7" s="35">
        <v>3</v>
      </c>
      <c r="I7" s="35">
        <v>4</v>
      </c>
      <c r="J7" s="35">
        <v>5</v>
      </c>
      <c r="K7" s="35">
        <v>6</v>
      </c>
    </row>
    <row r="8" spans="1:11" x14ac:dyDescent="0.2">
      <c r="A8" s="182" t="s">
        <v>223</v>
      </c>
      <c r="B8" s="183"/>
      <c r="C8" s="183"/>
      <c r="D8" s="183"/>
      <c r="E8" s="183"/>
      <c r="F8" s="183"/>
      <c r="G8" s="5">
        <v>1</v>
      </c>
      <c r="H8" s="29">
        <f>H9+H16</f>
        <v>13812557</v>
      </c>
      <c r="I8" s="29">
        <f>I9+I16</f>
        <v>6238561</v>
      </c>
      <c r="J8" s="29">
        <f>J9+J16</f>
        <v>12644942</v>
      </c>
      <c r="K8" s="29">
        <f>K9+K16</f>
        <v>6378239</v>
      </c>
    </row>
    <row r="9" spans="1:11" x14ac:dyDescent="0.2">
      <c r="A9" s="183" t="s">
        <v>72</v>
      </c>
      <c r="B9" s="183"/>
      <c r="C9" s="183"/>
      <c r="D9" s="183"/>
      <c r="E9" s="183"/>
      <c r="F9" s="183"/>
      <c r="G9" s="9">
        <v>2</v>
      </c>
      <c r="H9" s="32">
        <f>SUM(H10:H15)</f>
        <v>9808261</v>
      </c>
      <c r="I9" s="32">
        <f>SUM(I10:I15)</f>
        <v>4315124</v>
      </c>
      <c r="J9" s="32">
        <f>SUM(J10:J15)</f>
        <v>8792006</v>
      </c>
      <c r="K9" s="32">
        <f>SUM(K10:K15)</f>
        <v>4364881</v>
      </c>
    </row>
    <row r="10" spans="1:11" x14ac:dyDescent="0.2">
      <c r="A10" s="178" t="s">
        <v>73</v>
      </c>
      <c r="B10" s="178"/>
      <c r="C10" s="178"/>
      <c r="D10" s="178"/>
      <c r="E10" s="178"/>
      <c r="F10" s="178"/>
      <c r="G10" s="7">
        <v>3</v>
      </c>
      <c r="H10" s="31">
        <f>ROUND('[1]HANFA RDG K'!X9,0)</f>
        <v>5355006</v>
      </c>
      <c r="I10" s="31">
        <f>ROUND('[1]HANFA RDG K'!Y9,0)</f>
        <v>2082980</v>
      </c>
      <c r="J10" s="31">
        <f>ROUND('[1]HANFA RDG K'!Z9,0)</f>
        <v>4024605</v>
      </c>
      <c r="K10" s="31">
        <f>ROUND('[1]HANFA RDG K'!AA9,0)</f>
        <v>2027482</v>
      </c>
    </row>
    <row r="11" spans="1:11" x14ac:dyDescent="0.2">
      <c r="A11" s="178" t="s">
        <v>74</v>
      </c>
      <c r="B11" s="178"/>
      <c r="C11" s="178"/>
      <c r="D11" s="178"/>
      <c r="E11" s="178"/>
      <c r="F11" s="178"/>
      <c r="G11" s="7">
        <v>4</v>
      </c>
      <c r="H11" s="31">
        <f>ROUND('[1]HANFA RDG K'!X10,0)</f>
        <v>3663378</v>
      </c>
      <c r="I11" s="31">
        <f>ROUND('[1]HANFA RDG K'!Y10,0)</f>
        <v>1881233</v>
      </c>
      <c r="J11" s="31">
        <f>ROUND('[1]HANFA RDG K'!Z10,0)</f>
        <v>3833189</v>
      </c>
      <c r="K11" s="31">
        <f>ROUND('[1]HANFA RDG K'!AA10,0)</f>
        <v>1917064</v>
      </c>
    </row>
    <row r="12" spans="1:11" x14ac:dyDescent="0.2">
      <c r="A12" s="178" t="s">
        <v>75</v>
      </c>
      <c r="B12" s="178"/>
      <c r="C12" s="178"/>
      <c r="D12" s="178"/>
      <c r="E12" s="178"/>
      <c r="F12" s="178"/>
      <c r="G12" s="7">
        <v>5</v>
      </c>
      <c r="H12" s="31">
        <f>ROUND('[1]HANFA RDG K'!X11,0)</f>
        <v>789877</v>
      </c>
      <c r="I12" s="31">
        <f>ROUND('[1]HANFA RDG K'!Y11,0)</f>
        <v>350911</v>
      </c>
      <c r="J12" s="31">
        <f>ROUND('[1]HANFA RDG K'!Z11,0)</f>
        <v>934212</v>
      </c>
      <c r="K12" s="31">
        <f>ROUND('[1]HANFA RDG K'!AA11,0)</f>
        <v>420335</v>
      </c>
    </row>
    <row r="13" spans="1:11" x14ac:dyDescent="0.2">
      <c r="A13" s="178" t="s">
        <v>76</v>
      </c>
      <c r="B13" s="178"/>
      <c r="C13" s="178"/>
      <c r="D13" s="178"/>
      <c r="E13" s="178"/>
      <c r="F13" s="178"/>
      <c r="G13" s="7">
        <v>6</v>
      </c>
      <c r="H13" s="31">
        <f>ROUND('[1]HANFA RDG K'!X12,0)</f>
        <v>0</v>
      </c>
      <c r="I13" s="31">
        <f>ROUND('[1]HANFA RDG K'!Y12,0)</f>
        <v>0</v>
      </c>
      <c r="J13" s="31">
        <f>ROUND('[1]HANFA RDG K'!Z12,0)</f>
        <v>0</v>
      </c>
      <c r="K13" s="31">
        <f>ROUND('[1]HANFA RDG K'!AA12,0)</f>
        <v>0</v>
      </c>
    </row>
    <row r="14" spans="1:11" x14ac:dyDescent="0.2">
      <c r="A14" s="178" t="s">
        <v>77</v>
      </c>
      <c r="B14" s="178"/>
      <c r="C14" s="178"/>
      <c r="D14" s="178"/>
      <c r="E14" s="178"/>
      <c r="F14" s="178"/>
      <c r="G14" s="7">
        <v>7</v>
      </c>
      <c r="H14" s="31">
        <f>ROUND('[1]HANFA RDG K'!X13,0)</f>
        <v>0</v>
      </c>
      <c r="I14" s="31">
        <f>ROUND('[1]HANFA RDG K'!Y13,0)</f>
        <v>0</v>
      </c>
      <c r="J14" s="31">
        <f>ROUND('[1]HANFA RDG K'!Z13,0)</f>
        <v>0</v>
      </c>
      <c r="K14" s="31">
        <f>ROUND('[1]HANFA RDG K'!AA13,0)</f>
        <v>0</v>
      </c>
    </row>
    <row r="15" spans="1:11" x14ac:dyDescent="0.2">
      <c r="A15" s="178" t="s">
        <v>78</v>
      </c>
      <c r="B15" s="178"/>
      <c r="C15" s="178"/>
      <c r="D15" s="178"/>
      <c r="E15" s="178"/>
      <c r="F15" s="178"/>
      <c r="G15" s="7">
        <v>8</v>
      </c>
      <c r="H15" s="31">
        <f>ROUND('[1]HANFA RDG K'!X14,0)</f>
        <v>0</v>
      </c>
      <c r="I15" s="31">
        <f>ROUND('[1]HANFA RDG K'!Y14,0)</f>
        <v>0</v>
      </c>
      <c r="J15" s="31">
        <f>ROUND('[1]HANFA RDG K'!Z14,0)</f>
        <v>0</v>
      </c>
      <c r="K15" s="31">
        <f>ROUND('[1]HANFA RDG K'!AA14,0)</f>
        <v>0</v>
      </c>
    </row>
    <row r="16" spans="1:11" x14ac:dyDescent="0.2">
      <c r="A16" s="183" t="s">
        <v>79</v>
      </c>
      <c r="B16" s="183"/>
      <c r="C16" s="183"/>
      <c r="D16" s="183"/>
      <c r="E16" s="183"/>
      <c r="F16" s="183"/>
      <c r="G16" s="9">
        <v>9</v>
      </c>
      <c r="H16" s="32">
        <f>H17+H18+H19</f>
        <v>4004296</v>
      </c>
      <c r="I16" s="32">
        <f>I17+I18+I19</f>
        <v>1923437</v>
      </c>
      <c r="J16" s="32">
        <f>J17+J18+J19</f>
        <v>3852936</v>
      </c>
      <c r="K16" s="32">
        <f>K17+K18+K19</f>
        <v>2013358</v>
      </c>
    </row>
    <row r="17" spans="1:11" x14ac:dyDescent="0.2">
      <c r="A17" s="178" t="s">
        <v>80</v>
      </c>
      <c r="B17" s="178"/>
      <c r="C17" s="178"/>
      <c r="D17" s="178"/>
      <c r="E17" s="178"/>
      <c r="F17" s="178"/>
      <c r="G17" s="7">
        <v>10</v>
      </c>
      <c r="H17" s="31">
        <f>ROUND('[1]HANFA RDG K'!X16,0)</f>
        <v>0</v>
      </c>
      <c r="I17" s="31">
        <f>ROUND('[1]HANFA RDG K'!Y16,0)</f>
        <v>0</v>
      </c>
      <c r="J17" s="31">
        <f>ROUND('[1]HANFA RDG K'!Z16,0)</f>
        <v>0</v>
      </c>
      <c r="K17" s="31">
        <f>ROUND('[1]HANFA RDG K'!AA16,0)</f>
        <v>0</v>
      </c>
    </row>
    <row r="18" spans="1:11" x14ac:dyDescent="0.2">
      <c r="A18" s="178" t="s">
        <v>81</v>
      </c>
      <c r="B18" s="178"/>
      <c r="C18" s="178"/>
      <c r="D18" s="178"/>
      <c r="E18" s="178"/>
      <c r="F18" s="178"/>
      <c r="G18" s="7">
        <v>11</v>
      </c>
      <c r="H18" s="31">
        <f>ROUND('[1]HANFA RDG K'!X17,0)</f>
        <v>3006801</v>
      </c>
      <c r="I18" s="31">
        <f>ROUND('[1]HANFA RDG K'!Y17,0)</f>
        <v>1420088</v>
      </c>
      <c r="J18" s="31">
        <f>ROUND('[1]HANFA RDG K'!Z17,0)</f>
        <v>3023717</v>
      </c>
      <c r="K18" s="31">
        <f>ROUND('[1]HANFA RDG K'!AA17,0)</f>
        <v>1574855</v>
      </c>
    </row>
    <row r="19" spans="1:11" x14ac:dyDescent="0.2">
      <c r="A19" s="178" t="s">
        <v>82</v>
      </c>
      <c r="B19" s="178"/>
      <c r="C19" s="178"/>
      <c r="D19" s="178"/>
      <c r="E19" s="178"/>
      <c r="F19" s="178"/>
      <c r="G19" s="7">
        <v>12</v>
      </c>
      <c r="H19" s="31">
        <f>ROUND('[1]HANFA RDG K'!X18,0)</f>
        <v>997495</v>
      </c>
      <c r="I19" s="31">
        <f>ROUND('[1]HANFA RDG K'!Y18,0)</f>
        <v>503349</v>
      </c>
      <c r="J19" s="31">
        <f>ROUND('[1]HANFA RDG K'!Z18,0)</f>
        <v>829219</v>
      </c>
      <c r="K19" s="31">
        <f>ROUND('[1]HANFA RDG K'!AA18,0)</f>
        <v>438503</v>
      </c>
    </row>
    <row r="20" spans="1:11" x14ac:dyDescent="0.2">
      <c r="A20" s="182" t="s">
        <v>83</v>
      </c>
      <c r="B20" s="183"/>
      <c r="C20" s="183"/>
      <c r="D20" s="183"/>
      <c r="E20" s="183"/>
      <c r="F20" s="183"/>
      <c r="G20" s="5">
        <v>13</v>
      </c>
      <c r="H20" s="29">
        <f>H21+H24+H28+H29+H30+H33+H34</f>
        <v>12087454</v>
      </c>
      <c r="I20" s="29">
        <f>I21+I24+I28+I29+I30+I33+I34</f>
        <v>6150175</v>
      </c>
      <c r="J20" s="29">
        <f>J21+J24+J28+J29+J30+J33+J34</f>
        <v>12031388</v>
      </c>
      <c r="K20" s="29">
        <f>K21+K24+K28+K29+K30+K33+K34</f>
        <v>6390951</v>
      </c>
    </row>
    <row r="21" spans="1:11" x14ac:dyDescent="0.2">
      <c r="A21" s="183" t="s">
        <v>84</v>
      </c>
      <c r="B21" s="183"/>
      <c r="C21" s="183"/>
      <c r="D21" s="183"/>
      <c r="E21" s="183"/>
      <c r="F21" s="183"/>
      <c r="G21" s="9">
        <v>14</v>
      </c>
      <c r="H21" s="32">
        <f>H22+H23</f>
        <v>3433590</v>
      </c>
      <c r="I21" s="32">
        <f>I22+I23</f>
        <v>1683272</v>
      </c>
      <c r="J21" s="32">
        <f>J22+J23</f>
        <v>3420936</v>
      </c>
      <c r="K21" s="32">
        <f>K22+K23</f>
        <v>1741410</v>
      </c>
    </row>
    <row r="22" spans="1:11" x14ac:dyDescent="0.2">
      <c r="A22" s="178" t="s">
        <v>85</v>
      </c>
      <c r="B22" s="178"/>
      <c r="C22" s="178"/>
      <c r="D22" s="178"/>
      <c r="E22" s="178"/>
      <c r="F22" s="178"/>
      <c r="G22" s="7">
        <v>15</v>
      </c>
      <c r="H22" s="31">
        <f>ROUND('[1]HANFA RDG K'!X21,0)</f>
        <v>336801</v>
      </c>
      <c r="I22" s="31">
        <f>ROUND('[1]HANFA RDG K'!Y21,0)</f>
        <v>183651</v>
      </c>
      <c r="J22" s="31">
        <f>ROUND('[1]HANFA RDG K'!Z21,0)</f>
        <v>264502</v>
      </c>
      <c r="K22" s="31">
        <f>ROUND('[1]HANFA RDG K'!AA21,0)</f>
        <v>127218</v>
      </c>
    </row>
    <row r="23" spans="1:11" x14ac:dyDescent="0.2">
      <c r="A23" s="178" t="s">
        <v>86</v>
      </c>
      <c r="B23" s="178"/>
      <c r="C23" s="178"/>
      <c r="D23" s="178"/>
      <c r="E23" s="178"/>
      <c r="F23" s="178"/>
      <c r="G23" s="7">
        <v>16</v>
      </c>
      <c r="H23" s="31">
        <f>ROUND('[1]HANFA RDG K'!X22,0)</f>
        <v>3096789</v>
      </c>
      <c r="I23" s="31">
        <f>ROUND('[1]HANFA RDG K'!Y22,0)</f>
        <v>1499621</v>
      </c>
      <c r="J23" s="31">
        <f>ROUND('[1]HANFA RDG K'!Z22,0)</f>
        <v>3156434</v>
      </c>
      <c r="K23" s="31">
        <f>ROUND('[1]HANFA RDG K'!AA22,0)</f>
        <v>1614192</v>
      </c>
    </row>
    <row r="24" spans="1:11" x14ac:dyDescent="0.2">
      <c r="A24" s="183" t="s">
        <v>221</v>
      </c>
      <c r="B24" s="183"/>
      <c r="C24" s="183"/>
      <c r="D24" s="183"/>
      <c r="E24" s="183"/>
      <c r="F24" s="183"/>
      <c r="G24" s="9">
        <v>17</v>
      </c>
      <c r="H24" s="32">
        <f>H25+H26+H27</f>
        <v>6074566</v>
      </c>
      <c r="I24" s="32">
        <f>I25+I26+I27</f>
        <v>3168461</v>
      </c>
      <c r="J24" s="32">
        <f>J25+J26+J27</f>
        <v>6043185</v>
      </c>
      <c r="K24" s="32">
        <f>K25+K26+K27</f>
        <v>3220430</v>
      </c>
    </row>
    <row r="25" spans="1:11" x14ac:dyDescent="0.2">
      <c r="A25" s="178" t="s">
        <v>87</v>
      </c>
      <c r="B25" s="178"/>
      <c r="C25" s="178"/>
      <c r="D25" s="178"/>
      <c r="E25" s="178"/>
      <c r="F25" s="178"/>
      <c r="G25" s="7">
        <v>18</v>
      </c>
      <c r="H25" s="31">
        <f>ROUND('[1]HANFA RDG K'!X24,0)</f>
        <v>4178230</v>
      </c>
      <c r="I25" s="31">
        <f>ROUND('[1]HANFA RDG K'!Y24,0)</f>
        <v>2121141</v>
      </c>
      <c r="J25" s="31">
        <f>ROUND('[1]HANFA RDG K'!Z24,0)</f>
        <v>4103235</v>
      </c>
      <c r="K25" s="31">
        <f>ROUND('[1]HANFA RDG K'!AA24,0)</f>
        <v>2089966</v>
      </c>
    </row>
    <row r="26" spans="1:11" x14ac:dyDescent="0.2">
      <c r="A26" s="178" t="s">
        <v>88</v>
      </c>
      <c r="B26" s="178"/>
      <c r="C26" s="178"/>
      <c r="D26" s="178"/>
      <c r="E26" s="178"/>
      <c r="F26" s="178"/>
      <c r="G26" s="7">
        <v>19</v>
      </c>
      <c r="H26" s="31">
        <f>ROUND('[1]HANFA RDG K'!X25,0)</f>
        <v>1427695</v>
      </c>
      <c r="I26" s="31">
        <f>ROUND('[1]HANFA RDG K'!Y25,0)</f>
        <v>790965</v>
      </c>
      <c r="J26" s="31">
        <f>ROUND('[1]HANFA RDG K'!Z25,0)</f>
        <v>1461872</v>
      </c>
      <c r="K26" s="31">
        <f>ROUND('[1]HANFA RDG K'!AA25,0)</f>
        <v>858749</v>
      </c>
    </row>
    <row r="27" spans="1:11" x14ac:dyDescent="0.2">
      <c r="A27" s="178" t="s">
        <v>89</v>
      </c>
      <c r="B27" s="178"/>
      <c r="C27" s="178"/>
      <c r="D27" s="178"/>
      <c r="E27" s="178"/>
      <c r="F27" s="178"/>
      <c r="G27" s="7">
        <v>20</v>
      </c>
      <c r="H27" s="31">
        <f>ROUND('[1]HANFA RDG K'!X26,0)</f>
        <v>468641</v>
      </c>
      <c r="I27" s="31">
        <f>ROUND('[1]HANFA RDG K'!Y26,0)</f>
        <v>256355</v>
      </c>
      <c r="J27" s="31">
        <f>ROUND('[1]HANFA RDG K'!Z26,0)</f>
        <v>478078</v>
      </c>
      <c r="K27" s="31">
        <f>ROUND('[1]HANFA RDG K'!AA26,0)</f>
        <v>271715</v>
      </c>
    </row>
    <row r="28" spans="1:11" x14ac:dyDescent="0.2">
      <c r="A28" s="178" t="s">
        <v>90</v>
      </c>
      <c r="B28" s="178"/>
      <c r="C28" s="178"/>
      <c r="D28" s="178"/>
      <c r="E28" s="178"/>
      <c r="F28" s="178"/>
      <c r="G28" s="7">
        <v>21</v>
      </c>
      <c r="H28" s="31">
        <f>ROUND('[1]HANFA RDG K'!X27,0)</f>
        <v>979901</v>
      </c>
      <c r="I28" s="31">
        <f>ROUND('[1]HANFA RDG K'!Y27,0)</f>
        <v>491817</v>
      </c>
      <c r="J28" s="31">
        <f>ROUND('[1]HANFA RDG K'!Z27,0)</f>
        <v>986782</v>
      </c>
      <c r="K28" s="31">
        <f>ROUND('[1]HANFA RDG K'!AA27,0)</f>
        <v>502228</v>
      </c>
    </row>
    <row r="29" spans="1:11" x14ac:dyDescent="0.2">
      <c r="A29" s="178" t="s">
        <v>91</v>
      </c>
      <c r="B29" s="178"/>
      <c r="C29" s="178"/>
      <c r="D29" s="178"/>
      <c r="E29" s="178"/>
      <c r="F29" s="178"/>
      <c r="G29" s="7">
        <v>22</v>
      </c>
      <c r="H29" s="31">
        <f>ROUND('[1]HANFA RDG K'!X28,0)</f>
        <v>1417736</v>
      </c>
      <c r="I29" s="31">
        <f>ROUND('[1]HANFA RDG K'!Y28,0)</f>
        <v>710858</v>
      </c>
      <c r="J29" s="31">
        <f>ROUND('[1]HANFA RDG K'!Z28,0)</f>
        <v>1533520</v>
      </c>
      <c r="K29" s="31">
        <f>ROUND('[1]HANFA RDG K'!AA28,0)</f>
        <v>882014</v>
      </c>
    </row>
    <row r="30" spans="1:11" x14ac:dyDescent="0.2">
      <c r="A30" s="183" t="s">
        <v>92</v>
      </c>
      <c r="B30" s="183"/>
      <c r="C30" s="183"/>
      <c r="D30" s="183"/>
      <c r="E30" s="183"/>
      <c r="F30" s="183"/>
      <c r="G30" s="9">
        <v>23</v>
      </c>
      <c r="H30" s="32">
        <f>H31+H32</f>
        <v>151981</v>
      </c>
      <c r="I30" s="32">
        <f>I31+I32</f>
        <v>98696</v>
      </c>
      <c r="J30" s="32">
        <f>J31+J32</f>
        <v>41873</v>
      </c>
      <c r="K30" s="32">
        <f>K31+K32</f>
        <v>41873</v>
      </c>
    </row>
    <row r="31" spans="1:11" x14ac:dyDescent="0.2">
      <c r="A31" s="178" t="s">
        <v>93</v>
      </c>
      <c r="B31" s="178"/>
      <c r="C31" s="178"/>
      <c r="D31" s="178"/>
      <c r="E31" s="178"/>
      <c r="F31" s="178"/>
      <c r="G31" s="7">
        <v>24</v>
      </c>
      <c r="H31" s="31">
        <f>ROUND('[1]HANFA RDG K'!X30,0)</f>
        <v>0</v>
      </c>
      <c r="I31" s="31">
        <f>ROUND('[1]HANFA RDG K'!Y30,0)</f>
        <v>0</v>
      </c>
      <c r="J31" s="31">
        <f>ROUND('[1]HANFA RDG K'!Z30,0)</f>
        <v>0</v>
      </c>
      <c r="K31" s="31">
        <f>ROUND('[1]HANFA RDG K'!AA30,0)</f>
        <v>0</v>
      </c>
    </row>
    <row r="32" spans="1:11" x14ac:dyDescent="0.2">
      <c r="A32" s="178" t="s">
        <v>94</v>
      </c>
      <c r="B32" s="178"/>
      <c r="C32" s="178"/>
      <c r="D32" s="178"/>
      <c r="E32" s="178"/>
      <c r="F32" s="178"/>
      <c r="G32" s="7">
        <v>25</v>
      </c>
      <c r="H32" s="31">
        <f>ROUND('[1]HANFA RDG K'!X31,0)</f>
        <v>151981</v>
      </c>
      <c r="I32" s="31">
        <f>ROUND('[1]HANFA RDG K'!Y31,0)</f>
        <v>98696</v>
      </c>
      <c r="J32" s="31">
        <f>ROUND('[1]HANFA RDG K'!Z31,0)</f>
        <v>41873</v>
      </c>
      <c r="K32" s="31">
        <f>ROUND('[1]HANFA RDG K'!AA31,0)</f>
        <v>41873</v>
      </c>
    </row>
    <row r="33" spans="1:11" x14ac:dyDescent="0.2">
      <c r="A33" s="178" t="s">
        <v>95</v>
      </c>
      <c r="B33" s="178"/>
      <c r="C33" s="178"/>
      <c r="D33" s="178"/>
      <c r="E33" s="178"/>
      <c r="F33" s="178"/>
      <c r="G33" s="7">
        <v>26</v>
      </c>
      <c r="H33" s="31">
        <f>ROUND('[1]HANFA RDG K'!X32,0)</f>
        <v>0</v>
      </c>
      <c r="I33" s="31">
        <f>ROUND('[1]HANFA RDG K'!Y32,0)</f>
        <v>0</v>
      </c>
      <c r="J33" s="31">
        <f>ROUND('[1]HANFA RDG K'!Z32,0)</f>
        <v>0</v>
      </c>
      <c r="K33" s="31">
        <f>ROUND('[1]HANFA RDG K'!AA32,0)</f>
        <v>0</v>
      </c>
    </row>
    <row r="34" spans="1:11" x14ac:dyDescent="0.2">
      <c r="A34" s="178" t="s">
        <v>96</v>
      </c>
      <c r="B34" s="178"/>
      <c r="C34" s="178"/>
      <c r="D34" s="178"/>
      <c r="E34" s="178"/>
      <c r="F34" s="178"/>
      <c r="G34" s="7">
        <v>27</v>
      </c>
      <c r="H34" s="31">
        <f>ROUND('[1]HANFA RDG K'!X33,0)</f>
        <v>29680</v>
      </c>
      <c r="I34" s="31">
        <f>ROUND('[1]HANFA RDG K'!Y33,0)</f>
        <v>-2929</v>
      </c>
      <c r="J34" s="31">
        <f>ROUND('[1]HANFA RDG K'!Z33,0)</f>
        <v>5092</v>
      </c>
      <c r="K34" s="31">
        <f>ROUND('[1]HANFA RDG K'!AA33,0)</f>
        <v>2996</v>
      </c>
    </row>
    <row r="35" spans="1:11" x14ac:dyDescent="0.2">
      <c r="A35" s="182" t="s">
        <v>97</v>
      </c>
      <c r="B35" s="183"/>
      <c r="C35" s="183"/>
      <c r="D35" s="183"/>
      <c r="E35" s="183"/>
      <c r="F35" s="183"/>
      <c r="G35" s="5">
        <v>28</v>
      </c>
      <c r="H35" s="29">
        <f>SUM(H36:H41)</f>
        <v>116727</v>
      </c>
      <c r="I35" s="29">
        <f t="shared" ref="I35:K35" si="0">SUM(I36:I41)</f>
        <v>102559</v>
      </c>
      <c r="J35" s="29">
        <f t="shared" si="0"/>
        <v>41846</v>
      </c>
      <c r="K35" s="29">
        <f t="shared" si="0"/>
        <v>-28288</v>
      </c>
    </row>
    <row r="36" spans="1:11" x14ac:dyDescent="0.2">
      <c r="A36" s="178" t="s">
        <v>98</v>
      </c>
      <c r="B36" s="178"/>
      <c r="C36" s="178"/>
      <c r="D36" s="178"/>
      <c r="E36" s="178"/>
      <c r="F36" s="178"/>
      <c r="G36" s="7">
        <v>29</v>
      </c>
      <c r="H36" s="31">
        <f>ROUND('[1]HANFA RDG K'!X35,0)</f>
        <v>610</v>
      </c>
      <c r="I36" s="31">
        <f>ROUND('[1]HANFA RDG K'!Y35,0)</f>
        <v>38</v>
      </c>
      <c r="J36" s="31">
        <f>ROUND('[1]HANFA RDG K'!Z35,0)</f>
        <v>0</v>
      </c>
      <c r="K36" s="31">
        <f>ROUND('[1]HANFA RDG K'!AA35,0)</f>
        <v>0</v>
      </c>
    </row>
    <row r="37" spans="1:11" x14ac:dyDescent="0.2">
      <c r="A37" s="178" t="s">
        <v>99</v>
      </c>
      <c r="B37" s="178"/>
      <c r="C37" s="178"/>
      <c r="D37" s="178"/>
      <c r="E37" s="178"/>
      <c r="F37" s="178"/>
      <c r="G37" s="7">
        <v>30</v>
      </c>
      <c r="H37" s="31">
        <f>ROUND('[1]HANFA RDG K'!X36,0)</f>
        <v>16401</v>
      </c>
      <c r="I37" s="31">
        <f>ROUND('[1]HANFA RDG K'!Y36,0)</f>
        <v>10186</v>
      </c>
      <c r="J37" s="31">
        <f>ROUND('[1]HANFA RDG K'!Z36,0)</f>
        <v>10953</v>
      </c>
      <c r="K37" s="31">
        <f>ROUND('[1]HANFA RDG K'!AA36,0)</f>
        <v>-56834</v>
      </c>
    </row>
    <row r="38" spans="1:11" x14ac:dyDescent="0.2">
      <c r="A38" s="178" t="s">
        <v>100</v>
      </c>
      <c r="B38" s="178"/>
      <c r="C38" s="178"/>
      <c r="D38" s="178"/>
      <c r="E38" s="178"/>
      <c r="F38" s="178"/>
      <c r="G38" s="7">
        <v>31</v>
      </c>
      <c r="H38" s="31">
        <f>ROUND('[1]HANFA RDG K'!X37,0)</f>
        <v>0</v>
      </c>
      <c r="I38" s="31">
        <f>ROUND('[1]HANFA RDG K'!Y37,0)</f>
        <v>0</v>
      </c>
      <c r="J38" s="31">
        <f>ROUND('[1]HANFA RDG K'!Z37,0)</f>
        <v>0</v>
      </c>
      <c r="K38" s="31">
        <f>ROUND('[1]HANFA RDG K'!AA37,0)</f>
        <v>0</v>
      </c>
    </row>
    <row r="39" spans="1:11" x14ac:dyDescent="0.2">
      <c r="A39" s="178" t="s">
        <v>101</v>
      </c>
      <c r="B39" s="178"/>
      <c r="C39" s="178"/>
      <c r="D39" s="178"/>
      <c r="E39" s="178"/>
      <c r="F39" s="178"/>
      <c r="G39" s="7">
        <v>32</v>
      </c>
      <c r="H39" s="31">
        <f>ROUND('[1]HANFA RDG K'!X38,0)</f>
        <v>0</v>
      </c>
      <c r="I39" s="31">
        <f>ROUND('[1]HANFA RDG K'!Y38,0)</f>
        <v>0</v>
      </c>
      <c r="J39" s="31">
        <f>ROUND('[1]HANFA RDG K'!Z38,0)</f>
        <v>25609</v>
      </c>
      <c r="K39" s="31">
        <f>ROUND('[1]HANFA RDG K'!AA38,0)</f>
        <v>25609</v>
      </c>
    </row>
    <row r="40" spans="1:11" x14ac:dyDescent="0.2">
      <c r="A40" s="178" t="s">
        <v>102</v>
      </c>
      <c r="B40" s="178"/>
      <c r="C40" s="178"/>
      <c r="D40" s="178"/>
      <c r="E40" s="178"/>
      <c r="F40" s="178"/>
      <c r="G40" s="7">
        <v>33</v>
      </c>
      <c r="H40" s="31">
        <f>ROUND('[1]HANFA RDG K'!X39,0)</f>
        <v>0</v>
      </c>
      <c r="I40" s="31">
        <f>ROUND('[1]HANFA RDG K'!Y39,0)</f>
        <v>0</v>
      </c>
      <c r="J40" s="31">
        <f>ROUND('[1]HANFA RDG K'!Z39,0)</f>
        <v>0</v>
      </c>
      <c r="K40" s="31">
        <f>ROUND('[1]HANFA RDG K'!AA39,0)</f>
        <v>0</v>
      </c>
    </row>
    <row r="41" spans="1:11" x14ac:dyDescent="0.2">
      <c r="A41" s="178" t="s">
        <v>103</v>
      </c>
      <c r="B41" s="178"/>
      <c r="C41" s="178"/>
      <c r="D41" s="178"/>
      <c r="E41" s="178"/>
      <c r="F41" s="178"/>
      <c r="G41" s="7">
        <v>34</v>
      </c>
      <c r="H41" s="31">
        <f>ROUND('[1]HANFA RDG K'!X40,0)</f>
        <v>99716</v>
      </c>
      <c r="I41" s="31">
        <f>ROUND('[1]HANFA RDG K'!Y40,0)</f>
        <v>92335</v>
      </c>
      <c r="J41" s="31">
        <f>ROUND('[1]HANFA RDG K'!Z40,0)</f>
        <v>5284</v>
      </c>
      <c r="K41" s="31">
        <f>ROUND('[1]HANFA RDG K'!AA40,0)</f>
        <v>2937</v>
      </c>
    </row>
    <row r="42" spans="1:11" x14ac:dyDescent="0.2">
      <c r="A42" s="182" t="s">
        <v>104</v>
      </c>
      <c r="B42" s="183"/>
      <c r="C42" s="183"/>
      <c r="D42" s="183"/>
      <c r="E42" s="183"/>
      <c r="F42" s="183"/>
      <c r="G42" s="5">
        <v>35</v>
      </c>
      <c r="H42" s="29">
        <f>H43+H44+H45+H46+H47</f>
        <v>528150</v>
      </c>
      <c r="I42" s="29">
        <f>I43+I44+I45+I46+I47</f>
        <v>-202519</v>
      </c>
      <c r="J42" s="29">
        <f>J43+J44+J45+J46+J47</f>
        <v>298915</v>
      </c>
      <c r="K42" s="29">
        <f>K43+K44+K45+K46+K47</f>
        <v>65123</v>
      </c>
    </row>
    <row r="43" spans="1:11" x14ac:dyDescent="0.2">
      <c r="A43" s="178" t="s">
        <v>105</v>
      </c>
      <c r="B43" s="178"/>
      <c r="C43" s="178"/>
      <c r="D43" s="178"/>
      <c r="E43" s="178"/>
      <c r="F43" s="178"/>
      <c r="G43" s="7">
        <v>36</v>
      </c>
      <c r="H43" s="31">
        <f>ROUND('[1]HANFA RDG K'!X42,0)</f>
        <v>4115</v>
      </c>
      <c r="I43" s="31">
        <f>ROUND('[1]HANFA RDG K'!Y42,0)</f>
        <v>2096</v>
      </c>
      <c r="J43" s="31">
        <f>ROUND('[1]HANFA RDG K'!Z42,0)</f>
        <v>2450</v>
      </c>
      <c r="K43" s="31">
        <f>ROUND('[1]HANFA RDG K'!AA42,0)</f>
        <v>402</v>
      </c>
    </row>
    <row r="44" spans="1:11" ht="12.75" customHeight="1" x14ac:dyDescent="0.2">
      <c r="A44" s="178" t="s">
        <v>106</v>
      </c>
      <c r="B44" s="178"/>
      <c r="C44" s="178"/>
      <c r="D44" s="178"/>
      <c r="E44" s="178"/>
      <c r="F44" s="178"/>
      <c r="G44" s="7">
        <v>37</v>
      </c>
      <c r="H44" s="31">
        <f>ROUND('[1]HANFA RDG K'!X43,0)</f>
        <v>43051</v>
      </c>
      <c r="I44" s="31">
        <f>ROUND('[1]HANFA RDG K'!Y43,0)</f>
        <v>13992</v>
      </c>
      <c r="J44" s="31">
        <f>ROUND('[1]HANFA RDG K'!Z43,0)</f>
        <v>22800</v>
      </c>
      <c r="K44" s="31">
        <f>ROUND('[1]HANFA RDG K'!AA43,0)</f>
        <v>22800</v>
      </c>
    </row>
    <row r="45" spans="1:11" ht="13.15" customHeight="1" x14ac:dyDescent="0.2">
      <c r="A45" s="178" t="s">
        <v>107</v>
      </c>
      <c r="B45" s="178"/>
      <c r="C45" s="178"/>
      <c r="D45" s="178"/>
      <c r="E45" s="178"/>
      <c r="F45" s="178"/>
      <c r="G45" s="7">
        <v>38</v>
      </c>
      <c r="H45" s="31">
        <f>ROUND('[1]HANFA RDG K'!X44,0)</f>
        <v>267670</v>
      </c>
      <c r="I45" s="31">
        <f>ROUND('[1]HANFA RDG K'!Y44,0)</f>
        <v>-218535</v>
      </c>
      <c r="J45" s="31">
        <f>ROUND('[1]HANFA RDG K'!Z44,0)</f>
        <v>273665</v>
      </c>
      <c r="K45" s="31">
        <f>ROUND('[1]HANFA RDG K'!AA44,0)</f>
        <v>41921</v>
      </c>
    </row>
    <row r="46" spans="1:11" x14ac:dyDescent="0.2">
      <c r="A46" s="178" t="s">
        <v>108</v>
      </c>
      <c r="B46" s="178"/>
      <c r="C46" s="178"/>
      <c r="D46" s="178"/>
      <c r="E46" s="178"/>
      <c r="F46" s="178"/>
      <c r="G46" s="7">
        <v>39</v>
      </c>
      <c r="H46" s="31">
        <f>ROUND('[1]HANFA RDG K'!X45,0)</f>
        <v>0</v>
      </c>
      <c r="I46" s="31">
        <f>ROUND('[1]HANFA RDG K'!Y45,0)</f>
        <v>0</v>
      </c>
      <c r="J46" s="31">
        <f>ROUND('[1]HANFA RDG K'!Z45,0)</f>
        <v>0</v>
      </c>
      <c r="K46" s="31">
        <f>ROUND('[1]HANFA RDG K'!AA45,0)</f>
        <v>0</v>
      </c>
    </row>
    <row r="47" spans="1:11" x14ac:dyDescent="0.2">
      <c r="A47" s="178" t="s">
        <v>109</v>
      </c>
      <c r="B47" s="178"/>
      <c r="C47" s="178"/>
      <c r="D47" s="178"/>
      <c r="E47" s="178"/>
      <c r="F47" s="178"/>
      <c r="G47" s="7">
        <v>40</v>
      </c>
      <c r="H47" s="31">
        <f>ROUND('[1]HANFA RDG K'!X46,0)</f>
        <v>213314</v>
      </c>
      <c r="I47" s="31">
        <f>ROUND('[1]HANFA RDG K'!Y46,0)</f>
        <v>-72</v>
      </c>
      <c r="J47" s="31">
        <f>ROUND('[1]HANFA RDG K'!Z46,0)</f>
        <v>0</v>
      </c>
      <c r="K47" s="31">
        <f>ROUND('[1]HANFA RDG K'!AA46,0)</f>
        <v>0</v>
      </c>
    </row>
    <row r="48" spans="1:11" x14ac:dyDescent="0.2">
      <c r="A48" s="182" t="s">
        <v>110</v>
      </c>
      <c r="B48" s="183"/>
      <c r="C48" s="183"/>
      <c r="D48" s="183"/>
      <c r="E48" s="183"/>
      <c r="F48" s="183"/>
      <c r="G48" s="5">
        <v>41</v>
      </c>
      <c r="H48" s="29">
        <f>H8+H35</f>
        <v>13929284</v>
      </c>
      <c r="I48" s="29">
        <f>I8+I35</f>
        <v>6341120</v>
      </c>
      <c r="J48" s="29">
        <f>J8+J35</f>
        <v>12686788</v>
      </c>
      <c r="K48" s="29">
        <f>K8+K35</f>
        <v>6349951</v>
      </c>
    </row>
    <row r="49" spans="1:11" x14ac:dyDescent="0.2">
      <c r="A49" s="182" t="s">
        <v>111</v>
      </c>
      <c r="B49" s="183"/>
      <c r="C49" s="183"/>
      <c r="D49" s="183"/>
      <c r="E49" s="183"/>
      <c r="F49" s="183"/>
      <c r="G49" s="5">
        <v>42</v>
      </c>
      <c r="H49" s="29">
        <f>H42+H20</f>
        <v>12615604</v>
      </c>
      <c r="I49" s="29">
        <f>I42+I20</f>
        <v>5947656</v>
      </c>
      <c r="J49" s="29">
        <f>J42+J20</f>
        <v>12330303</v>
      </c>
      <c r="K49" s="29">
        <f>K42+K20</f>
        <v>6456074</v>
      </c>
    </row>
    <row r="50" spans="1:11" x14ac:dyDescent="0.2">
      <c r="A50" s="184" t="s">
        <v>112</v>
      </c>
      <c r="B50" s="178"/>
      <c r="C50" s="178"/>
      <c r="D50" s="178"/>
      <c r="E50" s="178"/>
      <c r="F50" s="178"/>
      <c r="G50" s="6">
        <v>43</v>
      </c>
      <c r="H50" s="31">
        <f>ROUND('[1]HANFA RDG K'!X49,0)</f>
        <v>41402</v>
      </c>
      <c r="I50" s="31">
        <f>ROUND('[1]HANFA RDG K'!Y49,0)</f>
        <v>-23407</v>
      </c>
      <c r="J50" s="31">
        <f>ROUND('[1]HANFA RDG K'!Z49,0)</f>
        <v>20309</v>
      </c>
      <c r="K50" s="31">
        <f>ROUND('[1]HANFA RDG K'!AA49,0)</f>
        <v>-52202</v>
      </c>
    </row>
    <row r="51" spans="1:11" x14ac:dyDescent="0.2">
      <c r="A51" s="182" t="s">
        <v>113</v>
      </c>
      <c r="B51" s="183"/>
      <c r="C51" s="183"/>
      <c r="D51" s="183"/>
      <c r="E51" s="183"/>
      <c r="F51" s="183"/>
      <c r="G51" s="5">
        <v>44</v>
      </c>
      <c r="H51" s="29">
        <f>H48-H49+H50</f>
        <v>1355082</v>
      </c>
      <c r="I51" s="29">
        <f>I48-I49+I50</f>
        <v>370057</v>
      </c>
      <c r="J51" s="29">
        <f>J48-J49+J50</f>
        <v>376794</v>
      </c>
      <c r="K51" s="29">
        <f>K48-K49+K50</f>
        <v>-158325</v>
      </c>
    </row>
    <row r="52" spans="1:11" x14ac:dyDescent="0.2">
      <c r="A52" s="184" t="s">
        <v>114</v>
      </c>
      <c r="B52" s="178"/>
      <c r="C52" s="178"/>
      <c r="D52" s="178"/>
      <c r="E52" s="178"/>
      <c r="F52" s="178"/>
      <c r="G52" s="6">
        <v>45</v>
      </c>
      <c r="H52" s="31">
        <f>ROUND('[1]HANFA RDG K'!X51,0)</f>
        <v>171627</v>
      </c>
      <c r="I52" s="31">
        <f>ROUND('[1]HANFA RDG K'!Y51,0)</f>
        <v>67051</v>
      </c>
      <c r="J52" s="31">
        <f>ROUND('[1]HANFA RDG K'!Z51,0)</f>
        <v>53064</v>
      </c>
      <c r="K52" s="31">
        <f>ROUND('[1]HANFA RDG K'!AA51,0)</f>
        <v>6839</v>
      </c>
    </row>
    <row r="53" spans="1:11" x14ac:dyDescent="0.2">
      <c r="A53" s="182" t="s">
        <v>115</v>
      </c>
      <c r="B53" s="183"/>
      <c r="C53" s="183"/>
      <c r="D53" s="183"/>
      <c r="E53" s="183"/>
      <c r="F53" s="183"/>
      <c r="G53" s="5">
        <v>46</v>
      </c>
      <c r="H53" s="29">
        <f>H51-H52</f>
        <v>1183455</v>
      </c>
      <c r="I53" s="29">
        <f>I51-I52</f>
        <v>303006</v>
      </c>
      <c r="J53" s="29">
        <f>J51-J52</f>
        <v>323730</v>
      </c>
      <c r="K53" s="29">
        <f>K51-K52</f>
        <v>-165164</v>
      </c>
    </row>
    <row r="54" spans="1:11" ht="12.75" customHeight="1" x14ac:dyDescent="0.2">
      <c r="A54" s="184" t="s">
        <v>116</v>
      </c>
      <c r="B54" s="178"/>
      <c r="C54" s="178"/>
      <c r="D54" s="178"/>
      <c r="E54" s="178"/>
      <c r="F54" s="178"/>
      <c r="G54" s="6">
        <v>47</v>
      </c>
      <c r="H54" s="30">
        <f>ROUND('[1]HANFA RDG K'!X53,0)</f>
        <v>0</v>
      </c>
      <c r="I54" s="30">
        <f>ROUND('[1]HANFA RDG K'!Y53,0)</f>
        <v>0</v>
      </c>
      <c r="J54" s="30">
        <f>ROUND('[1]HANFA RDG K'!Z53,0)</f>
        <v>0</v>
      </c>
      <c r="K54" s="30">
        <f>ROUND('[1]HANFA RDG K'!AA53,0)</f>
        <v>0</v>
      </c>
    </row>
    <row r="55" spans="1:11" ht="12.75" customHeight="1" x14ac:dyDescent="0.2">
      <c r="A55" s="184" t="s">
        <v>117</v>
      </c>
      <c r="B55" s="178"/>
      <c r="C55" s="178"/>
      <c r="D55" s="178"/>
      <c r="E55" s="178"/>
      <c r="F55" s="178"/>
      <c r="G55" s="6">
        <v>48</v>
      </c>
      <c r="H55" s="30">
        <f>ROUND('[1]HANFA RDG K'!X54,0)</f>
        <v>0</v>
      </c>
      <c r="I55" s="30">
        <f>ROUND('[1]HANFA RDG K'!Y54,0)</f>
        <v>0</v>
      </c>
      <c r="J55" s="30">
        <f>ROUND('[1]HANFA RDG K'!Z54,0)</f>
        <v>0</v>
      </c>
      <c r="K55" s="30">
        <f>ROUND('[1]HANFA RDG K'!AA54,0)</f>
        <v>0</v>
      </c>
    </row>
    <row r="56" spans="1:11" ht="27" customHeight="1" x14ac:dyDescent="0.2">
      <c r="A56" s="184" t="s">
        <v>118</v>
      </c>
      <c r="B56" s="178"/>
      <c r="C56" s="178"/>
      <c r="D56" s="178"/>
      <c r="E56" s="178"/>
      <c r="F56" s="178"/>
      <c r="G56" s="6">
        <v>49</v>
      </c>
      <c r="H56" s="30">
        <f>ROUND('[1]HANFA RDG K'!X55,0)</f>
        <v>0</v>
      </c>
      <c r="I56" s="30">
        <f>ROUND('[1]HANFA RDG K'!Y55,0)</f>
        <v>0</v>
      </c>
      <c r="J56" s="30">
        <f>ROUND('[1]HANFA RDG K'!Z55,0)</f>
        <v>0</v>
      </c>
      <c r="K56" s="30">
        <f>ROUND('[1]HANFA RDG K'!AA55,0)</f>
        <v>0</v>
      </c>
    </row>
    <row r="57" spans="1:11" ht="18.600000000000001" customHeight="1" x14ac:dyDescent="0.2">
      <c r="A57" s="184" t="s">
        <v>119</v>
      </c>
      <c r="B57" s="178"/>
      <c r="C57" s="178"/>
      <c r="D57" s="178"/>
      <c r="E57" s="178"/>
      <c r="F57" s="178"/>
      <c r="G57" s="6">
        <v>50</v>
      </c>
      <c r="H57" s="30">
        <f>ROUND('[1]HANFA RDG K'!X56,0)</f>
        <v>0</v>
      </c>
      <c r="I57" s="30">
        <f>ROUND('[1]HANFA RDG K'!Y56,0)</f>
        <v>0</v>
      </c>
      <c r="J57" s="30">
        <f>ROUND('[1]HANFA RDG K'!Z56,0)</f>
        <v>0</v>
      </c>
      <c r="K57" s="30">
        <f>ROUND('[1]HANFA RDG K'!AA56,0)</f>
        <v>0</v>
      </c>
    </row>
    <row r="58" spans="1:11" ht="13.15" customHeight="1" x14ac:dyDescent="0.2">
      <c r="A58" s="184" t="s">
        <v>120</v>
      </c>
      <c r="B58" s="178"/>
      <c r="C58" s="178"/>
      <c r="D58" s="178"/>
      <c r="E58" s="178"/>
      <c r="F58" s="178"/>
      <c r="G58" s="6">
        <v>51</v>
      </c>
      <c r="H58" s="30">
        <f>ROUND('[1]HANFA RDG K'!X57,0)</f>
        <v>297730</v>
      </c>
      <c r="I58" s="30">
        <f>ROUND('[1]HANFA RDG K'!Y57,0)</f>
        <v>-140738</v>
      </c>
      <c r="J58" s="30">
        <f>ROUND('[1]HANFA RDG K'!Z57,0)</f>
        <v>6793</v>
      </c>
      <c r="K58" s="30">
        <f>ROUND('[1]HANFA RDG K'!AA57,0)</f>
        <v>6793</v>
      </c>
    </row>
    <row r="59" spans="1:11" x14ac:dyDescent="0.2">
      <c r="A59" s="184" t="s">
        <v>121</v>
      </c>
      <c r="B59" s="178"/>
      <c r="C59" s="178"/>
      <c r="D59" s="178"/>
      <c r="E59" s="178"/>
      <c r="F59" s="178"/>
      <c r="G59" s="6">
        <v>52</v>
      </c>
      <c r="H59" s="30">
        <f>ROUND('[1]HANFA RDG K'!X58,0)</f>
        <v>0</v>
      </c>
      <c r="I59" s="30">
        <f>ROUND('[1]HANFA RDG K'!Y58,0)</f>
        <v>0</v>
      </c>
      <c r="J59" s="30">
        <f>ROUND('[1]HANFA RDG K'!Z58,0)</f>
        <v>0</v>
      </c>
      <c r="K59" s="30">
        <f>ROUND('[1]HANFA RDG K'!AA58,0)</f>
        <v>0</v>
      </c>
    </row>
    <row r="60" spans="1:11" x14ac:dyDescent="0.2">
      <c r="A60" s="182" t="s">
        <v>122</v>
      </c>
      <c r="B60" s="183"/>
      <c r="C60" s="183"/>
      <c r="D60" s="183"/>
      <c r="E60" s="183"/>
      <c r="F60" s="183"/>
      <c r="G60" s="5">
        <v>53</v>
      </c>
      <c r="H60" s="29">
        <f>H54+H55+H56+H57+H58-H59</f>
        <v>297730</v>
      </c>
      <c r="I60" s="29">
        <f t="shared" ref="I60:K60" si="1">I54+I55+I56+I57+I58-I59</f>
        <v>-140738</v>
      </c>
      <c r="J60" s="29">
        <f t="shared" si="1"/>
        <v>6793</v>
      </c>
      <c r="K60" s="29">
        <f t="shared" si="1"/>
        <v>6793</v>
      </c>
    </row>
    <row r="61" spans="1:11" x14ac:dyDescent="0.2">
      <c r="A61" s="182" t="s">
        <v>123</v>
      </c>
      <c r="B61" s="183"/>
      <c r="C61" s="183"/>
      <c r="D61" s="183"/>
      <c r="E61" s="183"/>
      <c r="F61" s="183"/>
      <c r="G61" s="5">
        <v>54</v>
      </c>
      <c r="H61" s="29">
        <f>H53+H60</f>
        <v>1481185</v>
      </c>
      <c r="I61" s="29">
        <f>I53+I60</f>
        <v>162268</v>
      </c>
      <c r="J61" s="29">
        <f t="shared" ref="J61" si="2">J53+J60</f>
        <v>330523</v>
      </c>
      <c r="K61" s="29">
        <f>K53+K60</f>
        <v>-158371</v>
      </c>
    </row>
    <row r="62" spans="1:11" x14ac:dyDescent="0.2">
      <c r="A62" s="184" t="s">
        <v>124</v>
      </c>
      <c r="B62" s="178"/>
      <c r="C62" s="178"/>
      <c r="D62" s="178"/>
      <c r="E62" s="178"/>
      <c r="F62" s="178"/>
      <c r="G62" s="6">
        <v>55</v>
      </c>
      <c r="H62" s="30">
        <f>ROUND('[1]HANFA RDG K'!W61,0)</f>
        <v>0</v>
      </c>
      <c r="I62" s="30">
        <f>ROUND('[1]HANFA RDG K'!X61,0)</f>
        <v>0</v>
      </c>
      <c r="J62" s="30">
        <f>ROUND('[1]HANFA RDG K'!Y61,0)</f>
        <v>0</v>
      </c>
      <c r="K62" s="30">
        <f>ROUND('[1]HANFA RDG K'!Z61,0)</f>
        <v>0</v>
      </c>
    </row>
    <row r="63" spans="1:11" x14ac:dyDescent="0.2">
      <c r="A63" s="184" t="s">
        <v>69</v>
      </c>
      <c r="B63" s="178"/>
      <c r="C63" s="178"/>
      <c r="D63" s="178"/>
      <c r="E63" s="178"/>
      <c r="F63" s="178"/>
      <c r="G63" s="178"/>
      <c r="H63" s="178"/>
      <c r="I63" s="178"/>
      <c r="J63" s="36"/>
      <c r="K63" s="36"/>
    </row>
    <row r="64" spans="1:11" x14ac:dyDescent="0.2">
      <c r="A64" s="184" t="s">
        <v>70</v>
      </c>
      <c r="B64" s="178"/>
      <c r="C64" s="178"/>
      <c r="D64" s="178"/>
      <c r="E64" s="178"/>
      <c r="F64" s="178"/>
      <c r="G64" s="6">
        <v>56</v>
      </c>
      <c r="H64" s="30">
        <f>+H61</f>
        <v>1481185</v>
      </c>
      <c r="I64" s="30">
        <f t="shared" ref="I64:K64" si="3">+I61</f>
        <v>162268</v>
      </c>
      <c r="J64" s="30">
        <f t="shared" si="3"/>
        <v>330523</v>
      </c>
      <c r="K64" s="30">
        <f t="shared" si="3"/>
        <v>-158371</v>
      </c>
    </row>
    <row r="65" spans="1:11" x14ac:dyDescent="0.2">
      <c r="A65" s="184" t="s">
        <v>71</v>
      </c>
      <c r="B65" s="178"/>
      <c r="C65" s="178"/>
      <c r="D65" s="178"/>
      <c r="E65" s="178"/>
      <c r="F65" s="178"/>
      <c r="G65" s="6">
        <v>57</v>
      </c>
      <c r="H65" s="30">
        <f>ROUND('[1]HANFA RDG K'!W64,0)</f>
        <v>0</v>
      </c>
      <c r="I65" s="30">
        <f>ROUND('[1]HANFA RDG K'!X64,0)</f>
        <v>0</v>
      </c>
      <c r="J65" s="30">
        <f>ROUND('[1]HANFA RDG K'!Y64,0)</f>
        <v>0</v>
      </c>
      <c r="K65" s="30">
        <f>ROUND('[1]HANFA RDG K'!Z64,0)</f>
        <v>0</v>
      </c>
    </row>
  </sheetData>
  <mergeCells count="67">
    <mergeCell ref="A38:F38"/>
    <mergeCell ref="A26:F26"/>
    <mergeCell ref="A27:F27"/>
    <mergeCell ref="A28:F28"/>
    <mergeCell ref="A15:F15"/>
    <mergeCell ref="A16:F16"/>
    <mergeCell ref="A32:F32"/>
    <mergeCell ref="A33:F33"/>
    <mergeCell ref="A34:F34"/>
    <mergeCell ref="A39:F39"/>
    <mergeCell ref="A2:I2"/>
    <mergeCell ref="A36:F36"/>
    <mergeCell ref="A37:F37"/>
    <mergeCell ref="A29:F29"/>
    <mergeCell ref="A30:F30"/>
    <mergeCell ref="A31:F31"/>
    <mergeCell ref="A17:F17"/>
    <mergeCell ref="A18:F18"/>
    <mergeCell ref="A19:F19"/>
    <mergeCell ref="A20:F20"/>
    <mergeCell ref="A24:F24"/>
    <mergeCell ref="A25:F25"/>
    <mergeCell ref="A3:K3"/>
    <mergeCell ref="A4:K4"/>
    <mergeCell ref="A5:F6"/>
    <mergeCell ref="A1:I1"/>
    <mergeCell ref="A21:F21"/>
    <mergeCell ref="A35:F35"/>
    <mergeCell ref="A7:F7"/>
    <mergeCell ref="A22:F22"/>
    <mergeCell ref="A23:F23"/>
    <mergeCell ref="A8:F8"/>
    <mergeCell ref="A9:F9"/>
    <mergeCell ref="A10:F10"/>
    <mergeCell ref="A11:F11"/>
    <mergeCell ref="A12:F12"/>
    <mergeCell ref="A13:F13"/>
    <mergeCell ref="A14:F14"/>
    <mergeCell ref="G5:G6"/>
    <mergeCell ref="H5:I5"/>
    <mergeCell ref="A50:F50"/>
    <mergeCell ref="A40:F40"/>
    <mergeCell ref="A41:F41"/>
    <mergeCell ref="A42:F42"/>
    <mergeCell ref="A43:F43"/>
    <mergeCell ref="A44:F44"/>
    <mergeCell ref="A45:F45"/>
    <mergeCell ref="A46:F46"/>
    <mergeCell ref="A47:F47"/>
    <mergeCell ref="A48:F48"/>
    <mergeCell ref="A49:F49"/>
    <mergeCell ref="J5:K5"/>
    <mergeCell ref="A65:F65"/>
    <mergeCell ref="A51:F51"/>
    <mergeCell ref="A52:F52"/>
    <mergeCell ref="A53:F53"/>
    <mergeCell ref="A54:F54"/>
    <mergeCell ref="A55:F55"/>
    <mergeCell ref="A56:F56"/>
    <mergeCell ref="A57:F57"/>
    <mergeCell ref="A58:F58"/>
    <mergeCell ref="A59:F59"/>
    <mergeCell ref="A60:F60"/>
    <mergeCell ref="A61:F61"/>
    <mergeCell ref="A62:F62"/>
    <mergeCell ref="A63:I63"/>
    <mergeCell ref="A64:F64"/>
  </mergeCells>
  <dataValidations disablePrompts="1" count="3">
    <dataValidation type="whole" operator="greaterThanOrEqual" allowBlank="1" showInputMessage="1" showErrorMessage="1" errorTitle="Pogrešan unos" error="Mogu se unijeti samo cjelobrojne pozitivne vrijednosti." sqref="H65381:I65415 IF65381:IG65415 SB65381:SC65415 ABX65381:ABY65415 ALT65381:ALU65415 AVP65381:AVQ65415 BFL65381:BFM65415 BPH65381:BPI65415 BZD65381:BZE65415 CIZ65381:CJA65415 CSV65381:CSW65415 DCR65381:DCS65415 DMN65381:DMO65415 DWJ65381:DWK65415 EGF65381:EGG65415 EQB65381:EQC65415 EZX65381:EZY65415 FJT65381:FJU65415 FTP65381:FTQ65415 GDL65381:GDM65415 GNH65381:GNI65415 GXD65381:GXE65415 HGZ65381:HHA65415 HQV65381:HQW65415 IAR65381:IAS65415 IKN65381:IKO65415 IUJ65381:IUK65415 JEF65381:JEG65415 JOB65381:JOC65415 JXX65381:JXY65415 KHT65381:KHU65415 KRP65381:KRQ65415 LBL65381:LBM65415 LLH65381:LLI65415 LVD65381:LVE65415 MEZ65381:MFA65415 MOV65381:MOW65415 MYR65381:MYS65415 NIN65381:NIO65415 NSJ65381:NSK65415 OCF65381:OCG65415 OMB65381:OMC65415 OVX65381:OVY65415 PFT65381:PFU65415 PPP65381:PPQ65415 PZL65381:PZM65415 QJH65381:QJI65415 QTD65381:QTE65415 RCZ65381:RDA65415 RMV65381:RMW65415 RWR65381:RWS65415 SGN65381:SGO65415 SQJ65381:SQK65415 TAF65381:TAG65415 TKB65381:TKC65415 TTX65381:TTY65415 UDT65381:UDU65415 UNP65381:UNQ65415 UXL65381:UXM65415 VHH65381:VHI65415 VRD65381:VRE65415 WAZ65381:WBA65415 WKV65381:WKW65415 WUR65381:WUS65415 H130917:I130951 IF130917:IG130951 SB130917:SC130951 ABX130917:ABY130951 ALT130917:ALU130951 AVP130917:AVQ130951 BFL130917:BFM130951 BPH130917:BPI130951 BZD130917:BZE130951 CIZ130917:CJA130951 CSV130917:CSW130951 DCR130917:DCS130951 DMN130917:DMO130951 DWJ130917:DWK130951 EGF130917:EGG130951 EQB130917:EQC130951 EZX130917:EZY130951 FJT130917:FJU130951 FTP130917:FTQ130951 GDL130917:GDM130951 GNH130917:GNI130951 GXD130917:GXE130951 HGZ130917:HHA130951 HQV130917:HQW130951 IAR130917:IAS130951 IKN130917:IKO130951 IUJ130917:IUK130951 JEF130917:JEG130951 JOB130917:JOC130951 JXX130917:JXY130951 KHT130917:KHU130951 KRP130917:KRQ130951 LBL130917:LBM130951 LLH130917:LLI130951 LVD130917:LVE130951 MEZ130917:MFA130951 MOV130917:MOW130951 MYR130917:MYS130951 NIN130917:NIO130951 NSJ130917:NSK130951 OCF130917:OCG130951 OMB130917:OMC130951 OVX130917:OVY130951 PFT130917:PFU130951 PPP130917:PPQ130951 PZL130917:PZM130951 QJH130917:QJI130951 QTD130917:QTE130951 RCZ130917:RDA130951 RMV130917:RMW130951 RWR130917:RWS130951 SGN130917:SGO130951 SQJ130917:SQK130951 TAF130917:TAG130951 TKB130917:TKC130951 TTX130917:TTY130951 UDT130917:UDU130951 UNP130917:UNQ130951 UXL130917:UXM130951 VHH130917:VHI130951 VRD130917:VRE130951 WAZ130917:WBA130951 WKV130917:WKW130951 WUR130917:WUS130951 H196453:I196487 IF196453:IG196487 SB196453:SC196487 ABX196453:ABY196487 ALT196453:ALU196487 AVP196453:AVQ196487 BFL196453:BFM196487 BPH196453:BPI196487 BZD196453:BZE196487 CIZ196453:CJA196487 CSV196453:CSW196487 DCR196453:DCS196487 DMN196453:DMO196487 DWJ196453:DWK196487 EGF196453:EGG196487 EQB196453:EQC196487 EZX196453:EZY196487 FJT196453:FJU196487 FTP196453:FTQ196487 GDL196453:GDM196487 GNH196453:GNI196487 GXD196453:GXE196487 HGZ196453:HHA196487 HQV196453:HQW196487 IAR196453:IAS196487 IKN196453:IKO196487 IUJ196453:IUK196487 JEF196453:JEG196487 JOB196453:JOC196487 JXX196453:JXY196487 KHT196453:KHU196487 KRP196453:KRQ196487 LBL196453:LBM196487 LLH196453:LLI196487 LVD196453:LVE196487 MEZ196453:MFA196487 MOV196453:MOW196487 MYR196453:MYS196487 NIN196453:NIO196487 NSJ196453:NSK196487 OCF196453:OCG196487 OMB196453:OMC196487 OVX196453:OVY196487 PFT196453:PFU196487 PPP196453:PPQ196487 PZL196453:PZM196487 QJH196453:QJI196487 QTD196453:QTE196487 RCZ196453:RDA196487 RMV196453:RMW196487 RWR196453:RWS196487 SGN196453:SGO196487 SQJ196453:SQK196487 TAF196453:TAG196487 TKB196453:TKC196487 TTX196453:TTY196487 UDT196453:UDU196487 UNP196453:UNQ196487 UXL196453:UXM196487 VHH196453:VHI196487 VRD196453:VRE196487 WAZ196453:WBA196487 WKV196453:WKW196487 WUR196453:WUS196487 H261989:I262023 IF261989:IG262023 SB261989:SC262023 ABX261989:ABY262023 ALT261989:ALU262023 AVP261989:AVQ262023 BFL261989:BFM262023 BPH261989:BPI262023 BZD261989:BZE262023 CIZ261989:CJA262023 CSV261989:CSW262023 DCR261989:DCS262023 DMN261989:DMO262023 DWJ261989:DWK262023 EGF261989:EGG262023 EQB261989:EQC262023 EZX261989:EZY262023 FJT261989:FJU262023 FTP261989:FTQ262023 GDL261989:GDM262023 GNH261989:GNI262023 GXD261989:GXE262023 HGZ261989:HHA262023 HQV261989:HQW262023 IAR261989:IAS262023 IKN261989:IKO262023 IUJ261989:IUK262023 JEF261989:JEG262023 JOB261989:JOC262023 JXX261989:JXY262023 KHT261989:KHU262023 KRP261989:KRQ262023 LBL261989:LBM262023 LLH261989:LLI262023 LVD261989:LVE262023 MEZ261989:MFA262023 MOV261989:MOW262023 MYR261989:MYS262023 NIN261989:NIO262023 NSJ261989:NSK262023 OCF261989:OCG262023 OMB261989:OMC262023 OVX261989:OVY262023 PFT261989:PFU262023 PPP261989:PPQ262023 PZL261989:PZM262023 QJH261989:QJI262023 QTD261989:QTE262023 RCZ261989:RDA262023 RMV261989:RMW262023 RWR261989:RWS262023 SGN261989:SGO262023 SQJ261989:SQK262023 TAF261989:TAG262023 TKB261989:TKC262023 TTX261989:TTY262023 UDT261989:UDU262023 UNP261989:UNQ262023 UXL261989:UXM262023 VHH261989:VHI262023 VRD261989:VRE262023 WAZ261989:WBA262023 WKV261989:WKW262023 WUR261989:WUS262023 H327525:I327559 IF327525:IG327559 SB327525:SC327559 ABX327525:ABY327559 ALT327525:ALU327559 AVP327525:AVQ327559 BFL327525:BFM327559 BPH327525:BPI327559 BZD327525:BZE327559 CIZ327525:CJA327559 CSV327525:CSW327559 DCR327525:DCS327559 DMN327525:DMO327559 DWJ327525:DWK327559 EGF327525:EGG327559 EQB327525:EQC327559 EZX327525:EZY327559 FJT327525:FJU327559 FTP327525:FTQ327559 GDL327525:GDM327559 GNH327525:GNI327559 GXD327525:GXE327559 HGZ327525:HHA327559 HQV327525:HQW327559 IAR327525:IAS327559 IKN327525:IKO327559 IUJ327525:IUK327559 JEF327525:JEG327559 JOB327525:JOC327559 JXX327525:JXY327559 KHT327525:KHU327559 KRP327525:KRQ327559 LBL327525:LBM327559 LLH327525:LLI327559 LVD327525:LVE327559 MEZ327525:MFA327559 MOV327525:MOW327559 MYR327525:MYS327559 NIN327525:NIO327559 NSJ327525:NSK327559 OCF327525:OCG327559 OMB327525:OMC327559 OVX327525:OVY327559 PFT327525:PFU327559 PPP327525:PPQ327559 PZL327525:PZM327559 QJH327525:QJI327559 QTD327525:QTE327559 RCZ327525:RDA327559 RMV327525:RMW327559 RWR327525:RWS327559 SGN327525:SGO327559 SQJ327525:SQK327559 TAF327525:TAG327559 TKB327525:TKC327559 TTX327525:TTY327559 UDT327525:UDU327559 UNP327525:UNQ327559 UXL327525:UXM327559 VHH327525:VHI327559 VRD327525:VRE327559 WAZ327525:WBA327559 WKV327525:WKW327559 WUR327525:WUS327559 H393061:I393095 IF393061:IG393095 SB393061:SC393095 ABX393061:ABY393095 ALT393061:ALU393095 AVP393061:AVQ393095 BFL393061:BFM393095 BPH393061:BPI393095 BZD393061:BZE393095 CIZ393061:CJA393095 CSV393061:CSW393095 DCR393061:DCS393095 DMN393061:DMO393095 DWJ393061:DWK393095 EGF393061:EGG393095 EQB393061:EQC393095 EZX393061:EZY393095 FJT393061:FJU393095 FTP393061:FTQ393095 GDL393061:GDM393095 GNH393061:GNI393095 GXD393061:GXE393095 HGZ393061:HHA393095 HQV393061:HQW393095 IAR393061:IAS393095 IKN393061:IKO393095 IUJ393061:IUK393095 JEF393061:JEG393095 JOB393061:JOC393095 JXX393061:JXY393095 KHT393061:KHU393095 KRP393061:KRQ393095 LBL393061:LBM393095 LLH393061:LLI393095 LVD393061:LVE393095 MEZ393061:MFA393095 MOV393061:MOW393095 MYR393061:MYS393095 NIN393061:NIO393095 NSJ393061:NSK393095 OCF393061:OCG393095 OMB393061:OMC393095 OVX393061:OVY393095 PFT393061:PFU393095 PPP393061:PPQ393095 PZL393061:PZM393095 QJH393061:QJI393095 QTD393061:QTE393095 RCZ393061:RDA393095 RMV393061:RMW393095 RWR393061:RWS393095 SGN393061:SGO393095 SQJ393061:SQK393095 TAF393061:TAG393095 TKB393061:TKC393095 TTX393061:TTY393095 UDT393061:UDU393095 UNP393061:UNQ393095 UXL393061:UXM393095 VHH393061:VHI393095 VRD393061:VRE393095 WAZ393061:WBA393095 WKV393061:WKW393095 WUR393061:WUS393095 H458597:I458631 IF458597:IG458631 SB458597:SC458631 ABX458597:ABY458631 ALT458597:ALU458631 AVP458597:AVQ458631 BFL458597:BFM458631 BPH458597:BPI458631 BZD458597:BZE458631 CIZ458597:CJA458631 CSV458597:CSW458631 DCR458597:DCS458631 DMN458597:DMO458631 DWJ458597:DWK458631 EGF458597:EGG458631 EQB458597:EQC458631 EZX458597:EZY458631 FJT458597:FJU458631 FTP458597:FTQ458631 GDL458597:GDM458631 GNH458597:GNI458631 GXD458597:GXE458631 HGZ458597:HHA458631 HQV458597:HQW458631 IAR458597:IAS458631 IKN458597:IKO458631 IUJ458597:IUK458631 JEF458597:JEG458631 JOB458597:JOC458631 JXX458597:JXY458631 KHT458597:KHU458631 KRP458597:KRQ458631 LBL458597:LBM458631 LLH458597:LLI458631 LVD458597:LVE458631 MEZ458597:MFA458631 MOV458597:MOW458631 MYR458597:MYS458631 NIN458597:NIO458631 NSJ458597:NSK458631 OCF458597:OCG458631 OMB458597:OMC458631 OVX458597:OVY458631 PFT458597:PFU458631 PPP458597:PPQ458631 PZL458597:PZM458631 QJH458597:QJI458631 QTD458597:QTE458631 RCZ458597:RDA458631 RMV458597:RMW458631 RWR458597:RWS458631 SGN458597:SGO458631 SQJ458597:SQK458631 TAF458597:TAG458631 TKB458597:TKC458631 TTX458597:TTY458631 UDT458597:UDU458631 UNP458597:UNQ458631 UXL458597:UXM458631 VHH458597:VHI458631 VRD458597:VRE458631 WAZ458597:WBA458631 WKV458597:WKW458631 WUR458597:WUS458631 H524133:I524167 IF524133:IG524167 SB524133:SC524167 ABX524133:ABY524167 ALT524133:ALU524167 AVP524133:AVQ524167 BFL524133:BFM524167 BPH524133:BPI524167 BZD524133:BZE524167 CIZ524133:CJA524167 CSV524133:CSW524167 DCR524133:DCS524167 DMN524133:DMO524167 DWJ524133:DWK524167 EGF524133:EGG524167 EQB524133:EQC524167 EZX524133:EZY524167 FJT524133:FJU524167 FTP524133:FTQ524167 GDL524133:GDM524167 GNH524133:GNI524167 GXD524133:GXE524167 HGZ524133:HHA524167 HQV524133:HQW524167 IAR524133:IAS524167 IKN524133:IKO524167 IUJ524133:IUK524167 JEF524133:JEG524167 JOB524133:JOC524167 JXX524133:JXY524167 KHT524133:KHU524167 KRP524133:KRQ524167 LBL524133:LBM524167 LLH524133:LLI524167 LVD524133:LVE524167 MEZ524133:MFA524167 MOV524133:MOW524167 MYR524133:MYS524167 NIN524133:NIO524167 NSJ524133:NSK524167 OCF524133:OCG524167 OMB524133:OMC524167 OVX524133:OVY524167 PFT524133:PFU524167 PPP524133:PPQ524167 PZL524133:PZM524167 QJH524133:QJI524167 QTD524133:QTE524167 RCZ524133:RDA524167 RMV524133:RMW524167 RWR524133:RWS524167 SGN524133:SGO524167 SQJ524133:SQK524167 TAF524133:TAG524167 TKB524133:TKC524167 TTX524133:TTY524167 UDT524133:UDU524167 UNP524133:UNQ524167 UXL524133:UXM524167 VHH524133:VHI524167 VRD524133:VRE524167 WAZ524133:WBA524167 WKV524133:WKW524167 WUR524133:WUS524167 H589669:I589703 IF589669:IG589703 SB589669:SC589703 ABX589669:ABY589703 ALT589669:ALU589703 AVP589669:AVQ589703 BFL589669:BFM589703 BPH589669:BPI589703 BZD589669:BZE589703 CIZ589669:CJA589703 CSV589669:CSW589703 DCR589669:DCS589703 DMN589669:DMO589703 DWJ589669:DWK589703 EGF589669:EGG589703 EQB589669:EQC589703 EZX589669:EZY589703 FJT589669:FJU589703 FTP589669:FTQ589703 GDL589669:GDM589703 GNH589669:GNI589703 GXD589669:GXE589703 HGZ589669:HHA589703 HQV589669:HQW589703 IAR589669:IAS589703 IKN589669:IKO589703 IUJ589669:IUK589703 JEF589669:JEG589703 JOB589669:JOC589703 JXX589669:JXY589703 KHT589669:KHU589703 KRP589669:KRQ589703 LBL589669:LBM589703 LLH589669:LLI589703 LVD589669:LVE589703 MEZ589669:MFA589703 MOV589669:MOW589703 MYR589669:MYS589703 NIN589669:NIO589703 NSJ589669:NSK589703 OCF589669:OCG589703 OMB589669:OMC589703 OVX589669:OVY589703 PFT589669:PFU589703 PPP589669:PPQ589703 PZL589669:PZM589703 QJH589669:QJI589703 QTD589669:QTE589703 RCZ589669:RDA589703 RMV589669:RMW589703 RWR589669:RWS589703 SGN589669:SGO589703 SQJ589669:SQK589703 TAF589669:TAG589703 TKB589669:TKC589703 TTX589669:TTY589703 UDT589669:UDU589703 UNP589669:UNQ589703 UXL589669:UXM589703 VHH589669:VHI589703 VRD589669:VRE589703 WAZ589669:WBA589703 WKV589669:WKW589703 WUR589669:WUS589703 H655205:I655239 IF655205:IG655239 SB655205:SC655239 ABX655205:ABY655239 ALT655205:ALU655239 AVP655205:AVQ655239 BFL655205:BFM655239 BPH655205:BPI655239 BZD655205:BZE655239 CIZ655205:CJA655239 CSV655205:CSW655239 DCR655205:DCS655239 DMN655205:DMO655239 DWJ655205:DWK655239 EGF655205:EGG655239 EQB655205:EQC655239 EZX655205:EZY655239 FJT655205:FJU655239 FTP655205:FTQ655239 GDL655205:GDM655239 GNH655205:GNI655239 GXD655205:GXE655239 HGZ655205:HHA655239 HQV655205:HQW655239 IAR655205:IAS655239 IKN655205:IKO655239 IUJ655205:IUK655239 JEF655205:JEG655239 JOB655205:JOC655239 JXX655205:JXY655239 KHT655205:KHU655239 KRP655205:KRQ655239 LBL655205:LBM655239 LLH655205:LLI655239 LVD655205:LVE655239 MEZ655205:MFA655239 MOV655205:MOW655239 MYR655205:MYS655239 NIN655205:NIO655239 NSJ655205:NSK655239 OCF655205:OCG655239 OMB655205:OMC655239 OVX655205:OVY655239 PFT655205:PFU655239 PPP655205:PPQ655239 PZL655205:PZM655239 QJH655205:QJI655239 QTD655205:QTE655239 RCZ655205:RDA655239 RMV655205:RMW655239 RWR655205:RWS655239 SGN655205:SGO655239 SQJ655205:SQK655239 TAF655205:TAG655239 TKB655205:TKC655239 TTX655205:TTY655239 UDT655205:UDU655239 UNP655205:UNQ655239 UXL655205:UXM655239 VHH655205:VHI655239 VRD655205:VRE655239 WAZ655205:WBA655239 WKV655205:WKW655239 WUR655205:WUS655239 H720741:I720775 IF720741:IG720775 SB720741:SC720775 ABX720741:ABY720775 ALT720741:ALU720775 AVP720741:AVQ720775 BFL720741:BFM720775 BPH720741:BPI720775 BZD720741:BZE720775 CIZ720741:CJA720775 CSV720741:CSW720775 DCR720741:DCS720775 DMN720741:DMO720775 DWJ720741:DWK720775 EGF720741:EGG720775 EQB720741:EQC720775 EZX720741:EZY720775 FJT720741:FJU720775 FTP720741:FTQ720775 GDL720741:GDM720775 GNH720741:GNI720775 GXD720741:GXE720775 HGZ720741:HHA720775 HQV720741:HQW720775 IAR720741:IAS720775 IKN720741:IKO720775 IUJ720741:IUK720775 JEF720741:JEG720775 JOB720741:JOC720775 JXX720741:JXY720775 KHT720741:KHU720775 KRP720741:KRQ720775 LBL720741:LBM720775 LLH720741:LLI720775 LVD720741:LVE720775 MEZ720741:MFA720775 MOV720741:MOW720775 MYR720741:MYS720775 NIN720741:NIO720775 NSJ720741:NSK720775 OCF720741:OCG720775 OMB720741:OMC720775 OVX720741:OVY720775 PFT720741:PFU720775 PPP720741:PPQ720775 PZL720741:PZM720775 QJH720741:QJI720775 QTD720741:QTE720775 RCZ720741:RDA720775 RMV720741:RMW720775 RWR720741:RWS720775 SGN720741:SGO720775 SQJ720741:SQK720775 TAF720741:TAG720775 TKB720741:TKC720775 TTX720741:TTY720775 UDT720741:UDU720775 UNP720741:UNQ720775 UXL720741:UXM720775 VHH720741:VHI720775 VRD720741:VRE720775 WAZ720741:WBA720775 WKV720741:WKW720775 WUR720741:WUS720775 H786277:I786311 IF786277:IG786311 SB786277:SC786311 ABX786277:ABY786311 ALT786277:ALU786311 AVP786277:AVQ786311 BFL786277:BFM786311 BPH786277:BPI786311 BZD786277:BZE786311 CIZ786277:CJA786311 CSV786277:CSW786311 DCR786277:DCS786311 DMN786277:DMO786311 DWJ786277:DWK786311 EGF786277:EGG786311 EQB786277:EQC786311 EZX786277:EZY786311 FJT786277:FJU786311 FTP786277:FTQ786311 GDL786277:GDM786311 GNH786277:GNI786311 GXD786277:GXE786311 HGZ786277:HHA786311 HQV786277:HQW786311 IAR786277:IAS786311 IKN786277:IKO786311 IUJ786277:IUK786311 JEF786277:JEG786311 JOB786277:JOC786311 JXX786277:JXY786311 KHT786277:KHU786311 KRP786277:KRQ786311 LBL786277:LBM786311 LLH786277:LLI786311 LVD786277:LVE786311 MEZ786277:MFA786311 MOV786277:MOW786311 MYR786277:MYS786311 NIN786277:NIO786311 NSJ786277:NSK786311 OCF786277:OCG786311 OMB786277:OMC786311 OVX786277:OVY786311 PFT786277:PFU786311 PPP786277:PPQ786311 PZL786277:PZM786311 QJH786277:QJI786311 QTD786277:QTE786311 RCZ786277:RDA786311 RMV786277:RMW786311 RWR786277:RWS786311 SGN786277:SGO786311 SQJ786277:SQK786311 TAF786277:TAG786311 TKB786277:TKC786311 TTX786277:TTY786311 UDT786277:UDU786311 UNP786277:UNQ786311 UXL786277:UXM786311 VHH786277:VHI786311 VRD786277:VRE786311 WAZ786277:WBA786311 WKV786277:WKW786311 WUR786277:WUS786311 H851813:I851847 IF851813:IG851847 SB851813:SC851847 ABX851813:ABY851847 ALT851813:ALU851847 AVP851813:AVQ851847 BFL851813:BFM851847 BPH851813:BPI851847 BZD851813:BZE851847 CIZ851813:CJA851847 CSV851813:CSW851847 DCR851813:DCS851847 DMN851813:DMO851847 DWJ851813:DWK851847 EGF851813:EGG851847 EQB851813:EQC851847 EZX851813:EZY851847 FJT851813:FJU851847 FTP851813:FTQ851847 GDL851813:GDM851847 GNH851813:GNI851847 GXD851813:GXE851847 HGZ851813:HHA851847 HQV851813:HQW851847 IAR851813:IAS851847 IKN851813:IKO851847 IUJ851813:IUK851847 JEF851813:JEG851847 JOB851813:JOC851847 JXX851813:JXY851847 KHT851813:KHU851847 KRP851813:KRQ851847 LBL851813:LBM851847 LLH851813:LLI851847 LVD851813:LVE851847 MEZ851813:MFA851847 MOV851813:MOW851847 MYR851813:MYS851847 NIN851813:NIO851847 NSJ851813:NSK851847 OCF851813:OCG851847 OMB851813:OMC851847 OVX851813:OVY851847 PFT851813:PFU851847 PPP851813:PPQ851847 PZL851813:PZM851847 QJH851813:QJI851847 QTD851813:QTE851847 RCZ851813:RDA851847 RMV851813:RMW851847 RWR851813:RWS851847 SGN851813:SGO851847 SQJ851813:SQK851847 TAF851813:TAG851847 TKB851813:TKC851847 TTX851813:TTY851847 UDT851813:UDU851847 UNP851813:UNQ851847 UXL851813:UXM851847 VHH851813:VHI851847 VRD851813:VRE851847 WAZ851813:WBA851847 WKV851813:WKW851847 WUR851813:WUS851847 H917349:I917383 IF917349:IG917383 SB917349:SC917383 ABX917349:ABY917383 ALT917349:ALU917383 AVP917349:AVQ917383 BFL917349:BFM917383 BPH917349:BPI917383 BZD917349:BZE917383 CIZ917349:CJA917383 CSV917349:CSW917383 DCR917349:DCS917383 DMN917349:DMO917383 DWJ917349:DWK917383 EGF917349:EGG917383 EQB917349:EQC917383 EZX917349:EZY917383 FJT917349:FJU917383 FTP917349:FTQ917383 GDL917349:GDM917383 GNH917349:GNI917383 GXD917349:GXE917383 HGZ917349:HHA917383 HQV917349:HQW917383 IAR917349:IAS917383 IKN917349:IKO917383 IUJ917349:IUK917383 JEF917349:JEG917383 JOB917349:JOC917383 JXX917349:JXY917383 KHT917349:KHU917383 KRP917349:KRQ917383 LBL917349:LBM917383 LLH917349:LLI917383 LVD917349:LVE917383 MEZ917349:MFA917383 MOV917349:MOW917383 MYR917349:MYS917383 NIN917349:NIO917383 NSJ917349:NSK917383 OCF917349:OCG917383 OMB917349:OMC917383 OVX917349:OVY917383 PFT917349:PFU917383 PPP917349:PPQ917383 PZL917349:PZM917383 QJH917349:QJI917383 QTD917349:QTE917383 RCZ917349:RDA917383 RMV917349:RMW917383 RWR917349:RWS917383 SGN917349:SGO917383 SQJ917349:SQK917383 TAF917349:TAG917383 TKB917349:TKC917383 TTX917349:TTY917383 UDT917349:UDU917383 UNP917349:UNQ917383 UXL917349:UXM917383 VHH917349:VHI917383 VRD917349:VRE917383 WAZ917349:WBA917383 WKV917349:WKW917383 WUR917349:WUS917383 H982885:I982919 IF982885:IG982919 SB982885:SC982919 ABX982885:ABY982919 ALT982885:ALU982919 AVP982885:AVQ982919 BFL982885:BFM982919 BPH982885:BPI982919 BZD982885:BZE982919 CIZ982885:CJA982919 CSV982885:CSW982919 DCR982885:DCS982919 DMN982885:DMO982919 DWJ982885:DWK982919 EGF982885:EGG982919 EQB982885:EQC982919 EZX982885:EZY982919 FJT982885:FJU982919 FTP982885:FTQ982919 GDL982885:GDM982919 GNH982885:GNI982919 GXD982885:GXE982919 HGZ982885:HHA982919 HQV982885:HQW982919 IAR982885:IAS982919 IKN982885:IKO982919 IUJ982885:IUK982919 JEF982885:JEG982919 JOB982885:JOC982919 JXX982885:JXY982919 KHT982885:KHU982919 KRP982885:KRQ982919 LBL982885:LBM982919 LLH982885:LLI982919 LVD982885:LVE982919 MEZ982885:MFA982919 MOV982885:MOW982919 MYR982885:MYS982919 NIN982885:NIO982919 NSJ982885:NSK982919 OCF982885:OCG982919 OMB982885:OMC982919 OVX982885:OVY982919 PFT982885:PFU982919 PPP982885:PPQ982919 PZL982885:PZM982919 QJH982885:QJI982919 QTD982885:QTE982919 RCZ982885:RDA982919 RMV982885:RMW982919 RWR982885:RWS982919 SGN982885:SGO982919 SQJ982885:SQK982919 TAF982885:TAG982919 TKB982885:TKC982919 TTX982885:TTY982919 UDT982885:UDU982919 UNP982885:UNQ982919 UXL982885:UXM982919 VHH982885:VHI982919 VRD982885:VRE982919 WAZ982885:WBA982919 WKV982885:WKW982919 WUR982885:WUS982919 H65417:I65419 IF65417:IG65419 SB65417:SC65419 ABX65417:ABY65419 ALT65417:ALU65419 AVP65417:AVQ65419 BFL65417:BFM65419 BPH65417:BPI65419 BZD65417:BZE65419 CIZ65417:CJA65419 CSV65417:CSW65419 DCR65417:DCS65419 DMN65417:DMO65419 DWJ65417:DWK65419 EGF65417:EGG65419 EQB65417:EQC65419 EZX65417:EZY65419 FJT65417:FJU65419 FTP65417:FTQ65419 GDL65417:GDM65419 GNH65417:GNI65419 GXD65417:GXE65419 HGZ65417:HHA65419 HQV65417:HQW65419 IAR65417:IAS65419 IKN65417:IKO65419 IUJ65417:IUK65419 JEF65417:JEG65419 JOB65417:JOC65419 JXX65417:JXY65419 KHT65417:KHU65419 KRP65417:KRQ65419 LBL65417:LBM65419 LLH65417:LLI65419 LVD65417:LVE65419 MEZ65417:MFA65419 MOV65417:MOW65419 MYR65417:MYS65419 NIN65417:NIO65419 NSJ65417:NSK65419 OCF65417:OCG65419 OMB65417:OMC65419 OVX65417:OVY65419 PFT65417:PFU65419 PPP65417:PPQ65419 PZL65417:PZM65419 QJH65417:QJI65419 QTD65417:QTE65419 RCZ65417:RDA65419 RMV65417:RMW65419 RWR65417:RWS65419 SGN65417:SGO65419 SQJ65417:SQK65419 TAF65417:TAG65419 TKB65417:TKC65419 TTX65417:TTY65419 UDT65417:UDU65419 UNP65417:UNQ65419 UXL65417:UXM65419 VHH65417:VHI65419 VRD65417:VRE65419 WAZ65417:WBA65419 WKV65417:WKW65419 WUR65417:WUS65419 H130953:I130955 IF130953:IG130955 SB130953:SC130955 ABX130953:ABY130955 ALT130953:ALU130955 AVP130953:AVQ130955 BFL130953:BFM130955 BPH130953:BPI130955 BZD130953:BZE130955 CIZ130953:CJA130955 CSV130953:CSW130955 DCR130953:DCS130955 DMN130953:DMO130955 DWJ130953:DWK130955 EGF130953:EGG130955 EQB130953:EQC130955 EZX130953:EZY130955 FJT130953:FJU130955 FTP130953:FTQ130955 GDL130953:GDM130955 GNH130953:GNI130955 GXD130953:GXE130955 HGZ130953:HHA130955 HQV130953:HQW130955 IAR130953:IAS130955 IKN130953:IKO130955 IUJ130953:IUK130955 JEF130953:JEG130955 JOB130953:JOC130955 JXX130953:JXY130955 KHT130953:KHU130955 KRP130953:KRQ130955 LBL130953:LBM130955 LLH130953:LLI130955 LVD130953:LVE130955 MEZ130953:MFA130955 MOV130953:MOW130955 MYR130953:MYS130955 NIN130953:NIO130955 NSJ130953:NSK130955 OCF130953:OCG130955 OMB130953:OMC130955 OVX130953:OVY130955 PFT130953:PFU130955 PPP130953:PPQ130955 PZL130953:PZM130955 QJH130953:QJI130955 QTD130953:QTE130955 RCZ130953:RDA130955 RMV130953:RMW130955 RWR130953:RWS130955 SGN130953:SGO130955 SQJ130953:SQK130955 TAF130953:TAG130955 TKB130953:TKC130955 TTX130953:TTY130955 UDT130953:UDU130955 UNP130953:UNQ130955 UXL130953:UXM130955 VHH130953:VHI130955 VRD130953:VRE130955 WAZ130953:WBA130955 WKV130953:WKW130955 WUR130953:WUS130955 H196489:I196491 IF196489:IG196491 SB196489:SC196491 ABX196489:ABY196491 ALT196489:ALU196491 AVP196489:AVQ196491 BFL196489:BFM196491 BPH196489:BPI196491 BZD196489:BZE196491 CIZ196489:CJA196491 CSV196489:CSW196491 DCR196489:DCS196491 DMN196489:DMO196491 DWJ196489:DWK196491 EGF196489:EGG196491 EQB196489:EQC196491 EZX196489:EZY196491 FJT196489:FJU196491 FTP196489:FTQ196491 GDL196489:GDM196491 GNH196489:GNI196491 GXD196489:GXE196491 HGZ196489:HHA196491 HQV196489:HQW196491 IAR196489:IAS196491 IKN196489:IKO196491 IUJ196489:IUK196491 JEF196489:JEG196491 JOB196489:JOC196491 JXX196489:JXY196491 KHT196489:KHU196491 KRP196489:KRQ196491 LBL196489:LBM196491 LLH196489:LLI196491 LVD196489:LVE196491 MEZ196489:MFA196491 MOV196489:MOW196491 MYR196489:MYS196491 NIN196489:NIO196491 NSJ196489:NSK196491 OCF196489:OCG196491 OMB196489:OMC196491 OVX196489:OVY196491 PFT196489:PFU196491 PPP196489:PPQ196491 PZL196489:PZM196491 QJH196489:QJI196491 QTD196489:QTE196491 RCZ196489:RDA196491 RMV196489:RMW196491 RWR196489:RWS196491 SGN196489:SGO196491 SQJ196489:SQK196491 TAF196489:TAG196491 TKB196489:TKC196491 TTX196489:TTY196491 UDT196489:UDU196491 UNP196489:UNQ196491 UXL196489:UXM196491 VHH196489:VHI196491 VRD196489:VRE196491 WAZ196489:WBA196491 WKV196489:WKW196491 WUR196489:WUS196491 H262025:I262027 IF262025:IG262027 SB262025:SC262027 ABX262025:ABY262027 ALT262025:ALU262027 AVP262025:AVQ262027 BFL262025:BFM262027 BPH262025:BPI262027 BZD262025:BZE262027 CIZ262025:CJA262027 CSV262025:CSW262027 DCR262025:DCS262027 DMN262025:DMO262027 DWJ262025:DWK262027 EGF262025:EGG262027 EQB262025:EQC262027 EZX262025:EZY262027 FJT262025:FJU262027 FTP262025:FTQ262027 GDL262025:GDM262027 GNH262025:GNI262027 GXD262025:GXE262027 HGZ262025:HHA262027 HQV262025:HQW262027 IAR262025:IAS262027 IKN262025:IKO262027 IUJ262025:IUK262027 JEF262025:JEG262027 JOB262025:JOC262027 JXX262025:JXY262027 KHT262025:KHU262027 KRP262025:KRQ262027 LBL262025:LBM262027 LLH262025:LLI262027 LVD262025:LVE262027 MEZ262025:MFA262027 MOV262025:MOW262027 MYR262025:MYS262027 NIN262025:NIO262027 NSJ262025:NSK262027 OCF262025:OCG262027 OMB262025:OMC262027 OVX262025:OVY262027 PFT262025:PFU262027 PPP262025:PPQ262027 PZL262025:PZM262027 QJH262025:QJI262027 QTD262025:QTE262027 RCZ262025:RDA262027 RMV262025:RMW262027 RWR262025:RWS262027 SGN262025:SGO262027 SQJ262025:SQK262027 TAF262025:TAG262027 TKB262025:TKC262027 TTX262025:TTY262027 UDT262025:UDU262027 UNP262025:UNQ262027 UXL262025:UXM262027 VHH262025:VHI262027 VRD262025:VRE262027 WAZ262025:WBA262027 WKV262025:WKW262027 WUR262025:WUS262027 H327561:I327563 IF327561:IG327563 SB327561:SC327563 ABX327561:ABY327563 ALT327561:ALU327563 AVP327561:AVQ327563 BFL327561:BFM327563 BPH327561:BPI327563 BZD327561:BZE327563 CIZ327561:CJA327563 CSV327561:CSW327563 DCR327561:DCS327563 DMN327561:DMO327563 DWJ327561:DWK327563 EGF327561:EGG327563 EQB327561:EQC327563 EZX327561:EZY327563 FJT327561:FJU327563 FTP327561:FTQ327563 GDL327561:GDM327563 GNH327561:GNI327563 GXD327561:GXE327563 HGZ327561:HHA327563 HQV327561:HQW327563 IAR327561:IAS327563 IKN327561:IKO327563 IUJ327561:IUK327563 JEF327561:JEG327563 JOB327561:JOC327563 JXX327561:JXY327563 KHT327561:KHU327563 KRP327561:KRQ327563 LBL327561:LBM327563 LLH327561:LLI327563 LVD327561:LVE327563 MEZ327561:MFA327563 MOV327561:MOW327563 MYR327561:MYS327563 NIN327561:NIO327563 NSJ327561:NSK327563 OCF327561:OCG327563 OMB327561:OMC327563 OVX327561:OVY327563 PFT327561:PFU327563 PPP327561:PPQ327563 PZL327561:PZM327563 QJH327561:QJI327563 QTD327561:QTE327563 RCZ327561:RDA327563 RMV327561:RMW327563 RWR327561:RWS327563 SGN327561:SGO327563 SQJ327561:SQK327563 TAF327561:TAG327563 TKB327561:TKC327563 TTX327561:TTY327563 UDT327561:UDU327563 UNP327561:UNQ327563 UXL327561:UXM327563 VHH327561:VHI327563 VRD327561:VRE327563 WAZ327561:WBA327563 WKV327561:WKW327563 WUR327561:WUS327563 H393097:I393099 IF393097:IG393099 SB393097:SC393099 ABX393097:ABY393099 ALT393097:ALU393099 AVP393097:AVQ393099 BFL393097:BFM393099 BPH393097:BPI393099 BZD393097:BZE393099 CIZ393097:CJA393099 CSV393097:CSW393099 DCR393097:DCS393099 DMN393097:DMO393099 DWJ393097:DWK393099 EGF393097:EGG393099 EQB393097:EQC393099 EZX393097:EZY393099 FJT393097:FJU393099 FTP393097:FTQ393099 GDL393097:GDM393099 GNH393097:GNI393099 GXD393097:GXE393099 HGZ393097:HHA393099 HQV393097:HQW393099 IAR393097:IAS393099 IKN393097:IKO393099 IUJ393097:IUK393099 JEF393097:JEG393099 JOB393097:JOC393099 JXX393097:JXY393099 KHT393097:KHU393099 KRP393097:KRQ393099 LBL393097:LBM393099 LLH393097:LLI393099 LVD393097:LVE393099 MEZ393097:MFA393099 MOV393097:MOW393099 MYR393097:MYS393099 NIN393097:NIO393099 NSJ393097:NSK393099 OCF393097:OCG393099 OMB393097:OMC393099 OVX393097:OVY393099 PFT393097:PFU393099 PPP393097:PPQ393099 PZL393097:PZM393099 QJH393097:QJI393099 QTD393097:QTE393099 RCZ393097:RDA393099 RMV393097:RMW393099 RWR393097:RWS393099 SGN393097:SGO393099 SQJ393097:SQK393099 TAF393097:TAG393099 TKB393097:TKC393099 TTX393097:TTY393099 UDT393097:UDU393099 UNP393097:UNQ393099 UXL393097:UXM393099 VHH393097:VHI393099 VRD393097:VRE393099 WAZ393097:WBA393099 WKV393097:WKW393099 WUR393097:WUS393099 H458633:I458635 IF458633:IG458635 SB458633:SC458635 ABX458633:ABY458635 ALT458633:ALU458635 AVP458633:AVQ458635 BFL458633:BFM458635 BPH458633:BPI458635 BZD458633:BZE458635 CIZ458633:CJA458635 CSV458633:CSW458635 DCR458633:DCS458635 DMN458633:DMO458635 DWJ458633:DWK458635 EGF458633:EGG458635 EQB458633:EQC458635 EZX458633:EZY458635 FJT458633:FJU458635 FTP458633:FTQ458635 GDL458633:GDM458635 GNH458633:GNI458635 GXD458633:GXE458635 HGZ458633:HHA458635 HQV458633:HQW458635 IAR458633:IAS458635 IKN458633:IKO458635 IUJ458633:IUK458635 JEF458633:JEG458635 JOB458633:JOC458635 JXX458633:JXY458635 KHT458633:KHU458635 KRP458633:KRQ458635 LBL458633:LBM458635 LLH458633:LLI458635 LVD458633:LVE458635 MEZ458633:MFA458635 MOV458633:MOW458635 MYR458633:MYS458635 NIN458633:NIO458635 NSJ458633:NSK458635 OCF458633:OCG458635 OMB458633:OMC458635 OVX458633:OVY458635 PFT458633:PFU458635 PPP458633:PPQ458635 PZL458633:PZM458635 QJH458633:QJI458635 QTD458633:QTE458635 RCZ458633:RDA458635 RMV458633:RMW458635 RWR458633:RWS458635 SGN458633:SGO458635 SQJ458633:SQK458635 TAF458633:TAG458635 TKB458633:TKC458635 TTX458633:TTY458635 UDT458633:UDU458635 UNP458633:UNQ458635 UXL458633:UXM458635 VHH458633:VHI458635 VRD458633:VRE458635 WAZ458633:WBA458635 WKV458633:WKW458635 WUR458633:WUS458635 H524169:I524171 IF524169:IG524171 SB524169:SC524171 ABX524169:ABY524171 ALT524169:ALU524171 AVP524169:AVQ524171 BFL524169:BFM524171 BPH524169:BPI524171 BZD524169:BZE524171 CIZ524169:CJA524171 CSV524169:CSW524171 DCR524169:DCS524171 DMN524169:DMO524171 DWJ524169:DWK524171 EGF524169:EGG524171 EQB524169:EQC524171 EZX524169:EZY524171 FJT524169:FJU524171 FTP524169:FTQ524171 GDL524169:GDM524171 GNH524169:GNI524171 GXD524169:GXE524171 HGZ524169:HHA524171 HQV524169:HQW524171 IAR524169:IAS524171 IKN524169:IKO524171 IUJ524169:IUK524171 JEF524169:JEG524171 JOB524169:JOC524171 JXX524169:JXY524171 KHT524169:KHU524171 KRP524169:KRQ524171 LBL524169:LBM524171 LLH524169:LLI524171 LVD524169:LVE524171 MEZ524169:MFA524171 MOV524169:MOW524171 MYR524169:MYS524171 NIN524169:NIO524171 NSJ524169:NSK524171 OCF524169:OCG524171 OMB524169:OMC524171 OVX524169:OVY524171 PFT524169:PFU524171 PPP524169:PPQ524171 PZL524169:PZM524171 QJH524169:QJI524171 QTD524169:QTE524171 RCZ524169:RDA524171 RMV524169:RMW524171 RWR524169:RWS524171 SGN524169:SGO524171 SQJ524169:SQK524171 TAF524169:TAG524171 TKB524169:TKC524171 TTX524169:TTY524171 UDT524169:UDU524171 UNP524169:UNQ524171 UXL524169:UXM524171 VHH524169:VHI524171 VRD524169:VRE524171 WAZ524169:WBA524171 WKV524169:WKW524171 WUR524169:WUS524171 H589705:I589707 IF589705:IG589707 SB589705:SC589707 ABX589705:ABY589707 ALT589705:ALU589707 AVP589705:AVQ589707 BFL589705:BFM589707 BPH589705:BPI589707 BZD589705:BZE589707 CIZ589705:CJA589707 CSV589705:CSW589707 DCR589705:DCS589707 DMN589705:DMO589707 DWJ589705:DWK589707 EGF589705:EGG589707 EQB589705:EQC589707 EZX589705:EZY589707 FJT589705:FJU589707 FTP589705:FTQ589707 GDL589705:GDM589707 GNH589705:GNI589707 GXD589705:GXE589707 HGZ589705:HHA589707 HQV589705:HQW589707 IAR589705:IAS589707 IKN589705:IKO589707 IUJ589705:IUK589707 JEF589705:JEG589707 JOB589705:JOC589707 JXX589705:JXY589707 KHT589705:KHU589707 KRP589705:KRQ589707 LBL589705:LBM589707 LLH589705:LLI589707 LVD589705:LVE589707 MEZ589705:MFA589707 MOV589705:MOW589707 MYR589705:MYS589707 NIN589705:NIO589707 NSJ589705:NSK589707 OCF589705:OCG589707 OMB589705:OMC589707 OVX589705:OVY589707 PFT589705:PFU589707 PPP589705:PPQ589707 PZL589705:PZM589707 QJH589705:QJI589707 QTD589705:QTE589707 RCZ589705:RDA589707 RMV589705:RMW589707 RWR589705:RWS589707 SGN589705:SGO589707 SQJ589705:SQK589707 TAF589705:TAG589707 TKB589705:TKC589707 TTX589705:TTY589707 UDT589705:UDU589707 UNP589705:UNQ589707 UXL589705:UXM589707 VHH589705:VHI589707 VRD589705:VRE589707 WAZ589705:WBA589707 WKV589705:WKW589707 WUR589705:WUS589707 H655241:I655243 IF655241:IG655243 SB655241:SC655243 ABX655241:ABY655243 ALT655241:ALU655243 AVP655241:AVQ655243 BFL655241:BFM655243 BPH655241:BPI655243 BZD655241:BZE655243 CIZ655241:CJA655243 CSV655241:CSW655243 DCR655241:DCS655243 DMN655241:DMO655243 DWJ655241:DWK655243 EGF655241:EGG655243 EQB655241:EQC655243 EZX655241:EZY655243 FJT655241:FJU655243 FTP655241:FTQ655243 GDL655241:GDM655243 GNH655241:GNI655243 GXD655241:GXE655243 HGZ655241:HHA655243 HQV655241:HQW655243 IAR655241:IAS655243 IKN655241:IKO655243 IUJ655241:IUK655243 JEF655241:JEG655243 JOB655241:JOC655243 JXX655241:JXY655243 KHT655241:KHU655243 KRP655241:KRQ655243 LBL655241:LBM655243 LLH655241:LLI655243 LVD655241:LVE655243 MEZ655241:MFA655243 MOV655241:MOW655243 MYR655241:MYS655243 NIN655241:NIO655243 NSJ655241:NSK655243 OCF655241:OCG655243 OMB655241:OMC655243 OVX655241:OVY655243 PFT655241:PFU655243 PPP655241:PPQ655243 PZL655241:PZM655243 QJH655241:QJI655243 QTD655241:QTE655243 RCZ655241:RDA655243 RMV655241:RMW655243 RWR655241:RWS655243 SGN655241:SGO655243 SQJ655241:SQK655243 TAF655241:TAG655243 TKB655241:TKC655243 TTX655241:TTY655243 UDT655241:UDU655243 UNP655241:UNQ655243 UXL655241:UXM655243 VHH655241:VHI655243 VRD655241:VRE655243 WAZ655241:WBA655243 WKV655241:WKW655243 WUR655241:WUS655243 H720777:I720779 IF720777:IG720779 SB720777:SC720779 ABX720777:ABY720779 ALT720777:ALU720779 AVP720777:AVQ720779 BFL720777:BFM720779 BPH720777:BPI720779 BZD720777:BZE720779 CIZ720777:CJA720779 CSV720777:CSW720779 DCR720777:DCS720779 DMN720777:DMO720779 DWJ720777:DWK720779 EGF720777:EGG720779 EQB720777:EQC720779 EZX720777:EZY720779 FJT720777:FJU720779 FTP720777:FTQ720779 GDL720777:GDM720779 GNH720777:GNI720779 GXD720777:GXE720779 HGZ720777:HHA720779 HQV720777:HQW720779 IAR720777:IAS720779 IKN720777:IKO720779 IUJ720777:IUK720779 JEF720777:JEG720779 JOB720777:JOC720779 JXX720777:JXY720779 KHT720777:KHU720779 KRP720777:KRQ720779 LBL720777:LBM720779 LLH720777:LLI720779 LVD720777:LVE720779 MEZ720777:MFA720779 MOV720777:MOW720779 MYR720777:MYS720779 NIN720777:NIO720779 NSJ720777:NSK720779 OCF720777:OCG720779 OMB720777:OMC720779 OVX720777:OVY720779 PFT720777:PFU720779 PPP720777:PPQ720779 PZL720777:PZM720779 QJH720777:QJI720779 QTD720777:QTE720779 RCZ720777:RDA720779 RMV720777:RMW720779 RWR720777:RWS720779 SGN720777:SGO720779 SQJ720777:SQK720779 TAF720777:TAG720779 TKB720777:TKC720779 TTX720777:TTY720779 UDT720777:UDU720779 UNP720777:UNQ720779 UXL720777:UXM720779 VHH720777:VHI720779 VRD720777:VRE720779 WAZ720777:WBA720779 WKV720777:WKW720779 WUR720777:WUS720779 H786313:I786315 IF786313:IG786315 SB786313:SC786315 ABX786313:ABY786315 ALT786313:ALU786315 AVP786313:AVQ786315 BFL786313:BFM786315 BPH786313:BPI786315 BZD786313:BZE786315 CIZ786313:CJA786315 CSV786313:CSW786315 DCR786313:DCS786315 DMN786313:DMO786315 DWJ786313:DWK786315 EGF786313:EGG786315 EQB786313:EQC786315 EZX786313:EZY786315 FJT786313:FJU786315 FTP786313:FTQ786315 GDL786313:GDM786315 GNH786313:GNI786315 GXD786313:GXE786315 HGZ786313:HHA786315 HQV786313:HQW786315 IAR786313:IAS786315 IKN786313:IKO786315 IUJ786313:IUK786315 JEF786313:JEG786315 JOB786313:JOC786315 JXX786313:JXY786315 KHT786313:KHU786315 KRP786313:KRQ786315 LBL786313:LBM786315 LLH786313:LLI786315 LVD786313:LVE786315 MEZ786313:MFA786315 MOV786313:MOW786315 MYR786313:MYS786315 NIN786313:NIO786315 NSJ786313:NSK786315 OCF786313:OCG786315 OMB786313:OMC786315 OVX786313:OVY786315 PFT786313:PFU786315 PPP786313:PPQ786315 PZL786313:PZM786315 QJH786313:QJI786315 QTD786313:QTE786315 RCZ786313:RDA786315 RMV786313:RMW786315 RWR786313:RWS786315 SGN786313:SGO786315 SQJ786313:SQK786315 TAF786313:TAG786315 TKB786313:TKC786315 TTX786313:TTY786315 UDT786313:UDU786315 UNP786313:UNQ786315 UXL786313:UXM786315 VHH786313:VHI786315 VRD786313:VRE786315 WAZ786313:WBA786315 WKV786313:WKW786315 WUR786313:WUS786315 H851849:I851851 IF851849:IG851851 SB851849:SC851851 ABX851849:ABY851851 ALT851849:ALU851851 AVP851849:AVQ851851 BFL851849:BFM851851 BPH851849:BPI851851 BZD851849:BZE851851 CIZ851849:CJA851851 CSV851849:CSW851851 DCR851849:DCS851851 DMN851849:DMO851851 DWJ851849:DWK851851 EGF851849:EGG851851 EQB851849:EQC851851 EZX851849:EZY851851 FJT851849:FJU851851 FTP851849:FTQ851851 GDL851849:GDM851851 GNH851849:GNI851851 GXD851849:GXE851851 HGZ851849:HHA851851 HQV851849:HQW851851 IAR851849:IAS851851 IKN851849:IKO851851 IUJ851849:IUK851851 JEF851849:JEG851851 JOB851849:JOC851851 JXX851849:JXY851851 KHT851849:KHU851851 KRP851849:KRQ851851 LBL851849:LBM851851 LLH851849:LLI851851 LVD851849:LVE851851 MEZ851849:MFA851851 MOV851849:MOW851851 MYR851849:MYS851851 NIN851849:NIO851851 NSJ851849:NSK851851 OCF851849:OCG851851 OMB851849:OMC851851 OVX851849:OVY851851 PFT851849:PFU851851 PPP851849:PPQ851851 PZL851849:PZM851851 QJH851849:QJI851851 QTD851849:QTE851851 RCZ851849:RDA851851 RMV851849:RMW851851 RWR851849:RWS851851 SGN851849:SGO851851 SQJ851849:SQK851851 TAF851849:TAG851851 TKB851849:TKC851851 TTX851849:TTY851851 UDT851849:UDU851851 UNP851849:UNQ851851 UXL851849:UXM851851 VHH851849:VHI851851 VRD851849:VRE851851 WAZ851849:WBA851851 WKV851849:WKW851851 WUR851849:WUS851851 H917385:I917387 IF917385:IG917387 SB917385:SC917387 ABX917385:ABY917387 ALT917385:ALU917387 AVP917385:AVQ917387 BFL917385:BFM917387 BPH917385:BPI917387 BZD917385:BZE917387 CIZ917385:CJA917387 CSV917385:CSW917387 DCR917385:DCS917387 DMN917385:DMO917387 DWJ917385:DWK917387 EGF917385:EGG917387 EQB917385:EQC917387 EZX917385:EZY917387 FJT917385:FJU917387 FTP917385:FTQ917387 GDL917385:GDM917387 GNH917385:GNI917387 GXD917385:GXE917387 HGZ917385:HHA917387 HQV917385:HQW917387 IAR917385:IAS917387 IKN917385:IKO917387 IUJ917385:IUK917387 JEF917385:JEG917387 JOB917385:JOC917387 JXX917385:JXY917387 KHT917385:KHU917387 KRP917385:KRQ917387 LBL917385:LBM917387 LLH917385:LLI917387 LVD917385:LVE917387 MEZ917385:MFA917387 MOV917385:MOW917387 MYR917385:MYS917387 NIN917385:NIO917387 NSJ917385:NSK917387 OCF917385:OCG917387 OMB917385:OMC917387 OVX917385:OVY917387 PFT917385:PFU917387 PPP917385:PPQ917387 PZL917385:PZM917387 QJH917385:QJI917387 QTD917385:QTE917387 RCZ917385:RDA917387 RMV917385:RMW917387 RWR917385:RWS917387 SGN917385:SGO917387 SQJ917385:SQK917387 TAF917385:TAG917387 TKB917385:TKC917387 TTX917385:TTY917387 UDT917385:UDU917387 UNP917385:UNQ917387 UXL917385:UXM917387 VHH917385:VHI917387 VRD917385:VRE917387 WAZ917385:WBA917387 WKV917385:WKW917387 WUR917385:WUS917387 H982921:I982923 IF982921:IG982923 SB982921:SC982923 ABX982921:ABY982923 ALT982921:ALU982923 AVP982921:AVQ982923 BFL982921:BFM982923 BPH982921:BPI982923 BZD982921:BZE982923 CIZ982921:CJA982923 CSV982921:CSW982923 DCR982921:DCS982923 DMN982921:DMO982923 DWJ982921:DWK982923 EGF982921:EGG982923 EQB982921:EQC982923 EZX982921:EZY982923 FJT982921:FJU982923 FTP982921:FTQ982923 GDL982921:GDM982923 GNH982921:GNI982923 GXD982921:GXE982923 HGZ982921:HHA982923 HQV982921:HQW982923 IAR982921:IAS982923 IKN982921:IKO982923 IUJ982921:IUK982923 JEF982921:JEG982923 JOB982921:JOC982923 JXX982921:JXY982923 KHT982921:KHU982923 KRP982921:KRQ982923 LBL982921:LBM982923 LLH982921:LLI982923 LVD982921:LVE982923 MEZ982921:MFA982923 MOV982921:MOW982923 MYR982921:MYS982923 NIN982921:NIO982923 NSJ982921:NSK982923 OCF982921:OCG982923 OMB982921:OMC982923 OVX982921:OVY982923 PFT982921:PFU982923 PPP982921:PPQ982923 PZL982921:PZM982923 QJH982921:QJI982923 QTD982921:QTE982923 RCZ982921:RDA982923 RMV982921:RMW982923 RWR982921:RWS982923 SGN982921:SGO982923 SQJ982921:SQK982923 TAF982921:TAG982923 TKB982921:TKC982923 TTX982921:TTY982923 UDT982921:UDU982923 UNP982921:UNQ982923 UXL982921:UXM982923 VHH982921:VHI982923 VRD982921:VRE982923 WAZ982921:WBA982923 WKV982921:WKW982923 WUR982921:WUS982923 H65376:I65379 IF65376:IG65379 SB65376:SC65379 ABX65376:ABY65379 ALT65376:ALU65379 AVP65376:AVQ65379 BFL65376:BFM65379 BPH65376:BPI65379 BZD65376:BZE65379 CIZ65376:CJA65379 CSV65376:CSW65379 DCR65376:DCS65379 DMN65376:DMO65379 DWJ65376:DWK65379 EGF65376:EGG65379 EQB65376:EQC65379 EZX65376:EZY65379 FJT65376:FJU65379 FTP65376:FTQ65379 GDL65376:GDM65379 GNH65376:GNI65379 GXD65376:GXE65379 HGZ65376:HHA65379 HQV65376:HQW65379 IAR65376:IAS65379 IKN65376:IKO65379 IUJ65376:IUK65379 JEF65376:JEG65379 JOB65376:JOC65379 JXX65376:JXY65379 KHT65376:KHU65379 KRP65376:KRQ65379 LBL65376:LBM65379 LLH65376:LLI65379 LVD65376:LVE65379 MEZ65376:MFA65379 MOV65376:MOW65379 MYR65376:MYS65379 NIN65376:NIO65379 NSJ65376:NSK65379 OCF65376:OCG65379 OMB65376:OMC65379 OVX65376:OVY65379 PFT65376:PFU65379 PPP65376:PPQ65379 PZL65376:PZM65379 QJH65376:QJI65379 QTD65376:QTE65379 RCZ65376:RDA65379 RMV65376:RMW65379 RWR65376:RWS65379 SGN65376:SGO65379 SQJ65376:SQK65379 TAF65376:TAG65379 TKB65376:TKC65379 TTX65376:TTY65379 UDT65376:UDU65379 UNP65376:UNQ65379 UXL65376:UXM65379 VHH65376:VHI65379 VRD65376:VRE65379 WAZ65376:WBA65379 WKV65376:WKW65379 WUR65376:WUS65379 H130912:I130915 IF130912:IG130915 SB130912:SC130915 ABX130912:ABY130915 ALT130912:ALU130915 AVP130912:AVQ130915 BFL130912:BFM130915 BPH130912:BPI130915 BZD130912:BZE130915 CIZ130912:CJA130915 CSV130912:CSW130915 DCR130912:DCS130915 DMN130912:DMO130915 DWJ130912:DWK130915 EGF130912:EGG130915 EQB130912:EQC130915 EZX130912:EZY130915 FJT130912:FJU130915 FTP130912:FTQ130915 GDL130912:GDM130915 GNH130912:GNI130915 GXD130912:GXE130915 HGZ130912:HHA130915 HQV130912:HQW130915 IAR130912:IAS130915 IKN130912:IKO130915 IUJ130912:IUK130915 JEF130912:JEG130915 JOB130912:JOC130915 JXX130912:JXY130915 KHT130912:KHU130915 KRP130912:KRQ130915 LBL130912:LBM130915 LLH130912:LLI130915 LVD130912:LVE130915 MEZ130912:MFA130915 MOV130912:MOW130915 MYR130912:MYS130915 NIN130912:NIO130915 NSJ130912:NSK130915 OCF130912:OCG130915 OMB130912:OMC130915 OVX130912:OVY130915 PFT130912:PFU130915 PPP130912:PPQ130915 PZL130912:PZM130915 QJH130912:QJI130915 QTD130912:QTE130915 RCZ130912:RDA130915 RMV130912:RMW130915 RWR130912:RWS130915 SGN130912:SGO130915 SQJ130912:SQK130915 TAF130912:TAG130915 TKB130912:TKC130915 TTX130912:TTY130915 UDT130912:UDU130915 UNP130912:UNQ130915 UXL130912:UXM130915 VHH130912:VHI130915 VRD130912:VRE130915 WAZ130912:WBA130915 WKV130912:WKW130915 WUR130912:WUS130915 H196448:I196451 IF196448:IG196451 SB196448:SC196451 ABX196448:ABY196451 ALT196448:ALU196451 AVP196448:AVQ196451 BFL196448:BFM196451 BPH196448:BPI196451 BZD196448:BZE196451 CIZ196448:CJA196451 CSV196448:CSW196451 DCR196448:DCS196451 DMN196448:DMO196451 DWJ196448:DWK196451 EGF196448:EGG196451 EQB196448:EQC196451 EZX196448:EZY196451 FJT196448:FJU196451 FTP196448:FTQ196451 GDL196448:GDM196451 GNH196448:GNI196451 GXD196448:GXE196451 HGZ196448:HHA196451 HQV196448:HQW196451 IAR196448:IAS196451 IKN196448:IKO196451 IUJ196448:IUK196451 JEF196448:JEG196451 JOB196448:JOC196451 JXX196448:JXY196451 KHT196448:KHU196451 KRP196448:KRQ196451 LBL196448:LBM196451 LLH196448:LLI196451 LVD196448:LVE196451 MEZ196448:MFA196451 MOV196448:MOW196451 MYR196448:MYS196451 NIN196448:NIO196451 NSJ196448:NSK196451 OCF196448:OCG196451 OMB196448:OMC196451 OVX196448:OVY196451 PFT196448:PFU196451 PPP196448:PPQ196451 PZL196448:PZM196451 QJH196448:QJI196451 QTD196448:QTE196451 RCZ196448:RDA196451 RMV196448:RMW196451 RWR196448:RWS196451 SGN196448:SGO196451 SQJ196448:SQK196451 TAF196448:TAG196451 TKB196448:TKC196451 TTX196448:TTY196451 UDT196448:UDU196451 UNP196448:UNQ196451 UXL196448:UXM196451 VHH196448:VHI196451 VRD196448:VRE196451 WAZ196448:WBA196451 WKV196448:WKW196451 WUR196448:WUS196451 H261984:I261987 IF261984:IG261987 SB261984:SC261987 ABX261984:ABY261987 ALT261984:ALU261987 AVP261984:AVQ261987 BFL261984:BFM261987 BPH261984:BPI261987 BZD261984:BZE261987 CIZ261984:CJA261987 CSV261984:CSW261987 DCR261984:DCS261987 DMN261984:DMO261987 DWJ261984:DWK261987 EGF261984:EGG261987 EQB261984:EQC261987 EZX261984:EZY261987 FJT261984:FJU261987 FTP261984:FTQ261987 GDL261984:GDM261987 GNH261984:GNI261987 GXD261984:GXE261987 HGZ261984:HHA261987 HQV261984:HQW261987 IAR261984:IAS261987 IKN261984:IKO261987 IUJ261984:IUK261987 JEF261984:JEG261987 JOB261984:JOC261987 JXX261984:JXY261987 KHT261984:KHU261987 KRP261984:KRQ261987 LBL261984:LBM261987 LLH261984:LLI261987 LVD261984:LVE261987 MEZ261984:MFA261987 MOV261984:MOW261987 MYR261984:MYS261987 NIN261984:NIO261987 NSJ261984:NSK261987 OCF261984:OCG261987 OMB261984:OMC261987 OVX261984:OVY261987 PFT261984:PFU261987 PPP261984:PPQ261987 PZL261984:PZM261987 QJH261984:QJI261987 QTD261984:QTE261987 RCZ261984:RDA261987 RMV261984:RMW261987 RWR261984:RWS261987 SGN261984:SGO261987 SQJ261984:SQK261987 TAF261984:TAG261987 TKB261984:TKC261987 TTX261984:TTY261987 UDT261984:UDU261987 UNP261984:UNQ261987 UXL261984:UXM261987 VHH261984:VHI261987 VRD261984:VRE261987 WAZ261984:WBA261987 WKV261984:WKW261987 WUR261984:WUS261987 H327520:I327523 IF327520:IG327523 SB327520:SC327523 ABX327520:ABY327523 ALT327520:ALU327523 AVP327520:AVQ327523 BFL327520:BFM327523 BPH327520:BPI327523 BZD327520:BZE327523 CIZ327520:CJA327523 CSV327520:CSW327523 DCR327520:DCS327523 DMN327520:DMO327523 DWJ327520:DWK327523 EGF327520:EGG327523 EQB327520:EQC327523 EZX327520:EZY327523 FJT327520:FJU327523 FTP327520:FTQ327523 GDL327520:GDM327523 GNH327520:GNI327523 GXD327520:GXE327523 HGZ327520:HHA327523 HQV327520:HQW327523 IAR327520:IAS327523 IKN327520:IKO327523 IUJ327520:IUK327523 JEF327520:JEG327523 JOB327520:JOC327523 JXX327520:JXY327523 KHT327520:KHU327523 KRP327520:KRQ327523 LBL327520:LBM327523 LLH327520:LLI327523 LVD327520:LVE327523 MEZ327520:MFA327523 MOV327520:MOW327523 MYR327520:MYS327523 NIN327520:NIO327523 NSJ327520:NSK327523 OCF327520:OCG327523 OMB327520:OMC327523 OVX327520:OVY327523 PFT327520:PFU327523 PPP327520:PPQ327523 PZL327520:PZM327523 QJH327520:QJI327523 QTD327520:QTE327523 RCZ327520:RDA327523 RMV327520:RMW327523 RWR327520:RWS327523 SGN327520:SGO327523 SQJ327520:SQK327523 TAF327520:TAG327523 TKB327520:TKC327523 TTX327520:TTY327523 UDT327520:UDU327523 UNP327520:UNQ327523 UXL327520:UXM327523 VHH327520:VHI327523 VRD327520:VRE327523 WAZ327520:WBA327523 WKV327520:WKW327523 WUR327520:WUS327523 H393056:I393059 IF393056:IG393059 SB393056:SC393059 ABX393056:ABY393059 ALT393056:ALU393059 AVP393056:AVQ393059 BFL393056:BFM393059 BPH393056:BPI393059 BZD393056:BZE393059 CIZ393056:CJA393059 CSV393056:CSW393059 DCR393056:DCS393059 DMN393056:DMO393059 DWJ393056:DWK393059 EGF393056:EGG393059 EQB393056:EQC393059 EZX393056:EZY393059 FJT393056:FJU393059 FTP393056:FTQ393059 GDL393056:GDM393059 GNH393056:GNI393059 GXD393056:GXE393059 HGZ393056:HHA393059 HQV393056:HQW393059 IAR393056:IAS393059 IKN393056:IKO393059 IUJ393056:IUK393059 JEF393056:JEG393059 JOB393056:JOC393059 JXX393056:JXY393059 KHT393056:KHU393059 KRP393056:KRQ393059 LBL393056:LBM393059 LLH393056:LLI393059 LVD393056:LVE393059 MEZ393056:MFA393059 MOV393056:MOW393059 MYR393056:MYS393059 NIN393056:NIO393059 NSJ393056:NSK393059 OCF393056:OCG393059 OMB393056:OMC393059 OVX393056:OVY393059 PFT393056:PFU393059 PPP393056:PPQ393059 PZL393056:PZM393059 QJH393056:QJI393059 QTD393056:QTE393059 RCZ393056:RDA393059 RMV393056:RMW393059 RWR393056:RWS393059 SGN393056:SGO393059 SQJ393056:SQK393059 TAF393056:TAG393059 TKB393056:TKC393059 TTX393056:TTY393059 UDT393056:UDU393059 UNP393056:UNQ393059 UXL393056:UXM393059 VHH393056:VHI393059 VRD393056:VRE393059 WAZ393056:WBA393059 WKV393056:WKW393059 WUR393056:WUS393059 H458592:I458595 IF458592:IG458595 SB458592:SC458595 ABX458592:ABY458595 ALT458592:ALU458595 AVP458592:AVQ458595 BFL458592:BFM458595 BPH458592:BPI458595 BZD458592:BZE458595 CIZ458592:CJA458595 CSV458592:CSW458595 DCR458592:DCS458595 DMN458592:DMO458595 DWJ458592:DWK458595 EGF458592:EGG458595 EQB458592:EQC458595 EZX458592:EZY458595 FJT458592:FJU458595 FTP458592:FTQ458595 GDL458592:GDM458595 GNH458592:GNI458595 GXD458592:GXE458595 HGZ458592:HHA458595 HQV458592:HQW458595 IAR458592:IAS458595 IKN458592:IKO458595 IUJ458592:IUK458595 JEF458592:JEG458595 JOB458592:JOC458595 JXX458592:JXY458595 KHT458592:KHU458595 KRP458592:KRQ458595 LBL458592:LBM458595 LLH458592:LLI458595 LVD458592:LVE458595 MEZ458592:MFA458595 MOV458592:MOW458595 MYR458592:MYS458595 NIN458592:NIO458595 NSJ458592:NSK458595 OCF458592:OCG458595 OMB458592:OMC458595 OVX458592:OVY458595 PFT458592:PFU458595 PPP458592:PPQ458595 PZL458592:PZM458595 QJH458592:QJI458595 QTD458592:QTE458595 RCZ458592:RDA458595 RMV458592:RMW458595 RWR458592:RWS458595 SGN458592:SGO458595 SQJ458592:SQK458595 TAF458592:TAG458595 TKB458592:TKC458595 TTX458592:TTY458595 UDT458592:UDU458595 UNP458592:UNQ458595 UXL458592:UXM458595 VHH458592:VHI458595 VRD458592:VRE458595 WAZ458592:WBA458595 WKV458592:WKW458595 WUR458592:WUS458595 H524128:I524131 IF524128:IG524131 SB524128:SC524131 ABX524128:ABY524131 ALT524128:ALU524131 AVP524128:AVQ524131 BFL524128:BFM524131 BPH524128:BPI524131 BZD524128:BZE524131 CIZ524128:CJA524131 CSV524128:CSW524131 DCR524128:DCS524131 DMN524128:DMO524131 DWJ524128:DWK524131 EGF524128:EGG524131 EQB524128:EQC524131 EZX524128:EZY524131 FJT524128:FJU524131 FTP524128:FTQ524131 GDL524128:GDM524131 GNH524128:GNI524131 GXD524128:GXE524131 HGZ524128:HHA524131 HQV524128:HQW524131 IAR524128:IAS524131 IKN524128:IKO524131 IUJ524128:IUK524131 JEF524128:JEG524131 JOB524128:JOC524131 JXX524128:JXY524131 KHT524128:KHU524131 KRP524128:KRQ524131 LBL524128:LBM524131 LLH524128:LLI524131 LVD524128:LVE524131 MEZ524128:MFA524131 MOV524128:MOW524131 MYR524128:MYS524131 NIN524128:NIO524131 NSJ524128:NSK524131 OCF524128:OCG524131 OMB524128:OMC524131 OVX524128:OVY524131 PFT524128:PFU524131 PPP524128:PPQ524131 PZL524128:PZM524131 QJH524128:QJI524131 QTD524128:QTE524131 RCZ524128:RDA524131 RMV524128:RMW524131 RWR524128:RWS524131 SGN524128:SGO524131 SQJ524128:SQK524131 TAF524128:TAG524131 TKB524128:TKC524131 TTX524128:TTY524131 UDT524128:UDU524131 UNP524128:UNQ524131 UXL524128:UXM524131 VHH524128:VHI524131 VRD524128:VRE524131 WAZ524128:WBA524131 WKV524128:WKW524131 WUR524128:WUS524131 H589664:I589667 IF589664:IG589667 SB589664:SC589667 ABX589664:ABY589667 ALT589664:ALU589667 AVP589664:AVQ589667 BFL589664:BFM589667 BPH589664:BPI589667 BZD589664:BZE589667 CIZ589664:CJA589667 CSV589664:CSW589667 DCR589664:DCS589667 DMN589664:DMO589667 DWJ589664:DWK589667 EGF589664:EGG589667 EQB589664:EQC589667 EZX589664:EZY589667 FJT589664:FJU589667 FTP589664:FTQ589667 GDL589664:GDM589667 GNH589664:GNI589667 GXD589664:GXE589667 HGZ589664:HHA589667 HQV589664:HQW589667 IAR589664:IAS589667 IKN589664:IKO589667 IUJ589664:IUK589667 JEF589664:JEG589667 JOB589664:JOC589667 JXX589664:JXY589667 KHT589664:KHU589667 KRP589664:KRQ589667 LBL589664:LBM589667 LLH589664:LLI589667 LVD589664:LVE589667 MEZ589664:MFA589667 MOV589664:MOW589667 MYR589664:MYS589667 NIN589664:NIO589667 NSJ589664:NSK589667 OCF589664:OCG589667 OMB589664:OMC589667 OVX589664:OVY589667 PFT589664:PFU589667 PPP589664:PPQ589667 PZL589664:PZM589667 QJH589664:QJI589667 QTD589664:QTE589667 RCZ589664:RDA589667 RMV589664:RMW589667 RWR589664:RWS589667 SGN589664:SGO589667 SQJ589664:SQK589667 TAF589664:TAG589667 TKB589664:TKC589667 TTX589664:TTY589667 UDT589664:UDU589667 UNP589664:UNQ589667 UXL589664:UXM589667 VHH589664:VHI589667 VRD589664:VRE589667 WAZ589664:WBA589667 WKV589664:WKW589667 WUR589664:WUS589667 H655200:I655203 IF655200:IG655203 SB655200:SC655203 ABX655200:ABY655203 ALT655200:ALU655203 AVP655200:AVQ655203 BFL655200:BFM655203 BPH655200:BPI655203 BZD655200:BZE655203 CIZ655200:CJA655203 CSV655200:CSW655203 DCR655200:DCS655203 DMN655200:DMO655203 DWJ655200:DWK655203 EGF655200:EGG655203 EQB655200:EQC655203 EZX655200:EZY655203 FJT655200:FJU655203 FTP655200:FTQ655203 GDL655200:GDM655203 GNH655200:GNI655203 GXD655200:GXE655203 HGZ655200:HHA655203 HQV655200:HQW655203 IAR655200:IAS655203 IKN655200:IKO655203 IUJ655200:IUK655203 JEF655200:JEG655203 JOB655200:JOC655203 JXX655200:JXY655203 KHT655200:KHU655203 KRP655200:KRQ655203 LBL655200:LBM655203 LLH655200:LLI655203 LVD655200:LVE655203 MEZ655200:MFA655203 MOV655200:MOW655203 MYR655200:MYS655203 NIN655200:NIO655203 NSJ655200:NSK655203 OCF655200:OCG655203 OMB655200:OMC655203 OVX655200:OVY655203 PFT655200:PFU655203 PPP655200:PPQ655203 PZL655200:PZM655203 QJH655200:QJI655203 QTD655200:QTE655203 RCZ655200:RDA655203 RMV655200:RMW655203 RWR655200:RWS655203 SGN655200:SGO655203 SQJ655200:SQK655203 TAF655200:TAG655203 TKB655200:TKC655203 TTX655200:TTY655203 UDT655200:UDU655203 UNP655200:UNQ655203 UXL655200:UXM655203 VHH655200:VHI655203 VRD655200:VRE655203 WAZ655200:WBA655203 WKV655200:WKW655203 WUR655200:WUS655203 H720736:I720739 IF720736:IG720739 SB720736:SC720739 ABX720736:ABY720739 ALT720736:ALU720739 AVP720736:AVQ720739 BFL720736:BFM720739 BPH720736:BPI720739 BZD720736:BZE720739 CIZ720736:CJA720739 CSV720736:CSW720739 DCR720736:DCS720739 DMN720736:DMO720739 DWJ720736:DWK720739 EGF720736:EGG720739 EQB720736:EQC720739 EZX720736:EZY720739 FJT720736:FJU720739 FTP720736:FTQ720739 GDL720736:GDM720739 GNH720736:GNI720739 GXD720736:GXE720739 HGZ720736:HHA720739 HQV720736:HQW720739 IAR720736:IAS720739 IKN720736:IKO720739 IUJ720736:IUK720739 JEF720736:JEG720739 JOB720736:JOC720739 JXX720736:JXY720739 KHT720736:KHU720739 KRP720736:KRQ720739 LBL720736:LBM720739 LLH720736:LLI720739 LVD720736:LVE720739 MEZ720736:MFA720739 MOV720736:MOW720739 MYR720736:MYS720739 NIN720736:NIO720739 NSJ720736:NSK720739 OCF720736:OCG720739 OMB720736:OMC720739 OVX720736:OVY720739 PFT720736:PFU720739 PPP720736:PPQ720739 PZL720736:PZM720739 QJH720736:QJI720739 QTD720736:QTE720739 RCZ720736:RDA720739 RMV720736:RMW720739 RWR720736:RWS720739 SGN720736:SGO720739 SQJ720736:SQK720739 TAF720736:TAG720739 TKB720736:TKC720739 TTX720736:TTY720739 UDT720736:UDU720739 UNP720736:UNQ720739 UXL720736:UXM720739 VHH720736:VHI720739 VRD720736:VRE720739 WAZ720736:WBA720739 WKV720736:WKW720739 WUR720736:WUS720739 H786272:I786275 IF786272:IG786275 SB786272:SC786275 ABX786272:ABY786275 ALT786272:ALU786275 AVP786272:AVQ786275 BFL786272:BFM786275 BPH786272:BPI786275 BZD786272:BZE786275 CIZ786272:CJA786275 CSV786272:CSW786275 DCR786272:DCS786275 DMN786272:DMO786275 DWJ786272:DWK786275 EGF786272:EGG786275 EQB786272:EQC786275 EZX786272:EZY786275 FJT786272:FJU786275 FTP786272:FTQ786275 GDL786272:GDM786275 GNH786272:GNI786275 GXD786272:GXE786275 HGZ786272:HHA786275 HQV786272:HQW786275 IAR786272:IAS786275 IKN786272:IKO786275 IUJ786272:IUK786275 JEF786272:JEG786275 JOB786272:JOC786275 JXX786272:JXY786275 KHT786272:KHU786275 KRP786272:KRQ786275 LBL786272:LBM786275 LLH786272:LLI786275 LVD786272:LVE786275 MEZ786272:MFA786275 MOV786272:MOW786275 MYR786272:MYS786275 NIN786272:NIO786275 NSJ786272:NSK786275 OCF786272:OCG786275 OMB786272:OMC786275 OVX786272:OVY786275 PFT786272:PFU786275 PPP786272:PPQ786275 PZL786272:PZM786275 QJH786272:QJI786275 QTD786272:QTE786275 RCZ786272:RDA786275 RMV786272:RMW786275 RWR786272:RWS786275 SGN786272:SGO786275 SQJ786272:SQK786275 TAF786272:TAG786275 TKB786272:TKC786275 TTX786272:TTY786275 UDT786272:UDU786275 UNP786272:UNQ786275 UXL786272:UXM786275 VHH786272:VHI786275 VRD786272:VRE786275 WAZ786272:WBA786275 WKV786272:WKW786275 WUR786272:WUS786275 H851808:I851811 IF851808:IG851811 SB851808:SC851811 ABX851808:ABY851811 ALT851808:ALU851811 AVP851808:AVQ851811 BFL851808:BFM851811 BPH851808:BPI851811 BZD851808:BZE851811 CIZ851808:CJA851811 CSV851808:CSW851811 DCR851808:DCS851811 DMN851808:DMO851811 DWJ851808:DWK851811 EGF851808:EGG851811 EQB851808:EQC851811 EZX851808:EZY851811 FJT851808:FJU851811 FTP851808:FTQ851811 GDL851808:GDM851811 GNH851808:GNI851811 GXD851808:GXE851811 HGZ851808:HHA851811 HQV851808:HQW851811 IAR851808:IAS851811 IKN851808:IKO851811 IUJ851808:IUK851811 JEF851808:JEG851811 JOB851808:JOC851811 JXX851808:JXY851811 KHT851808:KHU851811 KRP851808:KRQ851811 LBL851808:LBM851811 LLH851808:LLI851811 LVD851808:LVE851811 MEZ851808:MFA851811 MOV851808:MOW851811 MYR851808:MYS851811 NIN851808:NIO851811 NSJ851808:NSK851811 OCF851808:OCG851811 OMB851808:OMC851811 OVX851808:OVY851811 PFT851808:PFU851811 PPP851808:PPQ851811 PZL851808:PZM851811 QJH851808:QJI851811 QTD851808:QTE851811 RCZ851808:RDA851811 RMV851808:RMW851811 RWR851808:RWS851811 SGN851808:SGO851811 SQJ851808:SQK851811 TAF851808:TAG851811 TKB851808:TKC851811 TTX851808:TTY851811 UDT851808:UDU851811 UNP851808:UNQ851811 UXL851808:UXM851811 VHH851808:VHI851811 VRD851808:VRE851811 WAZ851808:WBA851811 WKV851808:WKW851811 WUR851808:WUS851811 H917344:I917347 IF917344:IG917347 SB917344:SC917347 ABX917344:ABY917347 ALT917344:ALU917347 AVP917344:AVQ917347 BFL917344:BFM917347 BPH917344:BPI917347 BZD917344:BZE917347 CIZ917344:CJA917347 CSV917344:CSW917347 DCR917344:DCS917347 DMN917344:DMO917347 DWJ917344:DWK917347 EGF917344:EGG917347 EQB917344:EQC917347 EZX917344:EZY917347 FJT917344:FJU917347 FTP917344:FTQ917347 GDL917344:GDM917347 GNH917344:GNI917347 GXD917344:GXE917347 HGZ917344:HHA917347 HQV917344:HQW917347 IAR917344:IAS917347 IKN917344:IKO917347 IUJ917344:IUK917347 JEF917344:JEG917347 JOB917344:JOC917347 JXX917344:JXY917347 KHT917344:KHU917347 KRP917344:KRQ917347 LBL917344:LBM917347 LLH917344:LLI917347 LVD917344:LVE917347 MEZ917344:MFA917347 MOV917344:MOW917347 MYR917344:MYS917347 NIN917344:NIO917347 NSJ917344:NSK917347 OCF917344:OCG917347 OMB917344:OMC917347 OVX917344:OVY917347 PFT917344:PFU917347 PPP917344:PPQ917347 PZL917344:PZM917347 QJH917344:QJI917347 QTD917344:QTE917347 RCZ917344:RDA917347 RMV917344:RMW917347 RWR917344:RWS917347 SGN917344:SGO917347 SQJ917344:SQK917347 TAF917344:TAG917347 TKB917344:TKC917347 TTX917344:TTY917347 UDT917344:UDU917347 UNP917344:UNQ917347 UXL917344:UXM917347 VHH917344:VHI917347 VRD917344:VRE917347 WAZ917344:WBA917347 WKV917344:WKW917347 WUR917344:WUS917347 H982880:I982883 IF982880:IG982883 SB982880:SC982883 ABX982880:ABY982883 ALT982880:ALU982883 AVP982880:AVQ982883 BFL982880:BFM982883 BPH982880:BPI982883 BZD982880:BZE982883 CIZ982880:CJA982883 CSV982880:CSW982883 DCR982880:DCS982883 DMN982880:DMO982883 DWJ982880:DWK982883 EGF982880:EGG982883 EQB982880:EQC982883 EZX982880:EZY982883 FJT982880:FJU982883 FTP982880:FTQ982883 GDL982880:GDM982883 GNH982880:GNI982883 GXD982880:GXE982883 HGZ982880:HHA982883 HQV982880:HQW982883 IAR982880:IAS982883 IKN982880:IKO982883 IUJ982880:IUK982883 JEF982880:JEG982883 JOB982880:JOC982883 JXX982880:JXY982883 KHT982880:KHU982883 KRP982880:KRQ982883 LBL982880:LBM982883 LLH982880:LLI982883 LVD982880:LVE982883 MEZ982880:MFA982883 MOV982880:MOW982883 MYR982880:MYS982883 NIN982880:NIO982883 NSJ982880:NSK982883 OCF982880:OCG982883 OMB982880:OMC982883 OVX982880:OVY982883 PFT982880:PFU982883 PPP982880:PPQ982883 PZL982880:PZM982883 QJH982880:QJI982883 QTD982880:QTE982883 RCZ982880:RDA982883 RMV982880:RMW982883 RWR982880:RWS982883 SGN982880:SGO982883 SQJ982880:SQK982883 TAF982880:TAG982883 TKB982880:TKC982883 TTX982880:TTY982883 UDT982880:UDU982883 UNP982880:UNQ982883 UXL982880:UXM982883 VHH982880:VHI982883 VRD982880:VRE982883 WAZ982880:WBA982883 WKV982880:WKW982883 WUR982880:WUS982883" xr:uid="{00000000-0002-0000-0200-000000000000}">
      <formula1>0</formula1>
    </dataValidation>
    <dataValidation type="whole" operator="notEqual" allowBlank="1" showInputMessage="1" showErrorMessage="1" errorTitle="Pogrešan unos" error="Mogu se unijeti samo cjelobrojne pozitivne ili negativne vrijednosti." sqref="H65380:I65380 IF65380:IG65380 SB65380:SC65380 ABX65380:ABY65380 ALT65380:ALU65380 AVP65380:AVQ65380 BFL65380:BFM65380 BPH65380:BPI65380 BZD65380:BZE65380 CIZ65380:CJA65380 CSV65380:CSW65380 DCR65380:DCS65380 DMN65380:DMO65380 DWJ65380:DWK65380 EGF65380:EGG65380 EQB65380:EQC65380 EZX65380:EZY65380 FJT65380:FJU65380 FTP65380:FTQ65380 GDL65380:GDM65380 GNH65380:GNI65380 GXD65380:GXE65380 HGZ65380:HHA65380 HQV65380:HQW65380 IAR65380:IAS65380 IKN65380:IKO65380 IUJ65380:IUK65380 JEF65380:JEG65380 JOB65380:JOC65380 JXX65380:JXY65380 KHT65380:KHU65380 KRP65380:KRQ65380 LBL65380:LBM65380 LLH65380:LLI65380 LVD65380:LVE65380 MEZ65380:MFA65380 MOV65380:MOW65380 MYR65380:MYS65380 NIN65380:NIO65380 NSJ65380:NSK65380 OCF65380:OCG65380 OMB65380:OMC65380 OVX65380:OVY65380 PFT65380:PFU65380 PPP65380:PPQ65380 PZL65380:PZM65380 QJH65380:QJI65380 QTD65380:QTE65380 RCZ65380:RDA65380 RMV65380:RMW65380 RWR65380:RWS65380 SGN65380:SGO65380 SQJ65380:SQK65380 TAF65380:TAG65380 TKB65380:TKC65380 TTX65380:TTY65380 UDT65380:UDU65380 UNP65380:UNQ65380 UXL65380:UXM65380 VHH65380:VHI65380 VRD65380:VRE65380 WAZ65380:WBA65380 WKV65380:WKW65380 WUR65380:WUS65380 H130916:I130916 IF130916:IG130916 SB130916:SC130916 ABX130916:ABY130916 ALT130916:ALU130916 AVP130916:AVQ130916 BFL130916:BFM130916 BPH130916:BPI130916 BZD130916:BZE130916 CIZ130916:CJA130916 CSV130916:CSW130916 DCR130916:DCS130916 DMN130916:DMO130916 DWJ130916:DWK130916 EGF130916:EGG130916 EQB130916:EQC130916 EZX130916:EZY130916 FJT130916:FJU130916 FTP130916:FTQ130916 GDL130916:GDM130916 GNH130916:GNI130916 GXD130916:GXE130916 HGZ130916:HHA130916 HQV130916:HQW130916 IAR130916:IAS130916 IKN130916:IKO130916 IUJ130916:IUK130916 JEF130916:JEG130916 JOB130916:JOC130916 JXX130916:JXY130916 KHT130916:KHU130916 KRP130916:KRQ130916 LBL130916:LBM130916 LLH130916:LLI130916 LVD130916:LVE130916 MEZ130916:MFA130916 MOV130916:MOW130916 MYR130916:MYS130916 NIN130916:NIO130916 NSJ130916:NSK130916 OCF130916:OCG130916 OMB130916:OMC130916 OVX130916:OVY130916 PFT130916:PFU130916 PPP130916:PPQ130916 PZL130916:PZM130916 QJH130916:QJI130916 QTD130916:QTE130916 RCZ130916:RDA130916 RMV130916:RMW130916 RWR130916:RWS130916 SGN130916:SGO130916 SQJ130916:SQK130916 TAF130916:TAG130916 TKB130916:TKC130916 TTX130916:TTY130916 UDT130916:UDU130916 UNP130916:UNQ130916 UXL130916:UXM130916 VHH130916:VHI130916 VRD130916:VRE130916 WAZ130916:WBA130916 WKV130916:WKW130916 WUR130916:WUS130916 H196452:I196452 IF196452:IG196452 SB196452:SC196452 ABX196452:ABY196452 ALT196452:ALU196452 AVP196452:AVQ196452 BFL196452:BFM196452 BPH196452:BPI196452 BZD196452:BZE196452 CIZ196452:CJA196452 CSV196452:CSW196452 DCR196452:DCS196452 DMN196452:DMO196452 DWJ196452:DWK196452 EGF196452:EGG196452 EQB196452:EQC196452 EZX196452:EZY196452 FJT196452:FJU196452 FTP196452:FTQ196452 GDL196452:GDM196452 GNH196452:GNI196452 GXD196452:GXE196452 HGZ196452:HHA196452 HQV196452:HQW196452 IAR196452:IAS196452 IKN196452:IKO196452 IUJ196452:IUK196452 JEF196452:JEG196452 JOB196452:JOC196452 JXX196452:JXY196452 KHT196452:KHU196452 KRP196452:KRQ196452 LBL196452:LBM196452 LLH196452:LLI196452 LVD196452:LVE196452 MEZ196452:MFA196452 MOV196452:MOW196452 MYR196452:MYS196452 NIN196452:NIO196452 NSJ196452:NSK196452 OCF196452:OCG196452 OMB196452:OMC196452 OVX196452:OVY196452 PFT196452:PFU196452 PPP196452:PPQ196452 PZL196452:PZM196452 QJH196452:QJI196452 QTD196452:QTE196452 RCZ196452:RDA196452 RMV196452:RMW196452 RWR196452:RWS196452 SGN196452:SGO196452 SQJ196452:SQK196452 TAF196452:TAG196452 TKB196452:TKC196452 TTX196452:TTY196452 UDT196452:UDU196452 UNP196452:UNQ196452 UXL196452:UXM196452 VHH196452:VHI196452 VRD196452:VRE196452 WAZ196452:WBA196452 WKV196452:WKW196452 WUR196452:WUS196452 H261988:I261988 IF261988:IG261988 SB261988:SC261988 ABX261988:ABY261988 ALT261988:ALU261988 AVP261988:AVQ261988 BFL261988:BFM261988 BPH261988:BPI261988 BZD261988:BZE261988 CIZ261988:CJA261988 CSV261988:CSW261988 DCR261988:DCS261988 DMN261988:DMO261988 DWJ261988:DWK261988 EGF261988:EGG261988 EQB261988:EQC261988 EZX261988:EZY261988 FJT261988:FJU261988 FTP261988:FTQ261988 GDL261988:GDM261988 GNH261988:GNI261988 GXD261988:GXE261988 HGZ261988:HHA261988 HQV261988:HQW261988 IAR261988:IAS261988 IKN261988:IKO261988 IUJ261988:IUK261988 JEF261988:JEG261988 JOB261988:JOC261988 JXX261988:JXY261988 KHT261988:KHU261988 KRP261988:KRQ261988 LBL261988:LBM261988 LLH261988:LLI261988 LVD261988:LVE261988 MEZ261988:MFA261988 MOV261988:MOW261988 MYR261988:MYS261988 NIN261988:NIO261988 NSJ261988:NSK261988 OCF261988:OCG261988 OMB261988:OMC261988 OVX261988:OVY261988 PFT261988:PFU261988 PPP261988:PPQ261988 PZL261988:PZM261988 QJH261988:QJI261988 QTD261988:QTE261988 RCZ261988:RDA261988 RMV261988:RMW261988 RWR261988:RWS261988 SGN261988:SGO261988 SQJ261988:SQK261988 TAF261988:TAG261988 TKB261988:TKC261988 TTX261988:TTY261988 UDT261988:UDU261988 UNP261988:UNQ261988 UXL261988:UXM261988 VHH261988:VHI261988 VRD261988:VRE261988 WAZ261988:WBA261988 WKV261988:WKW261988 WUR261988:WUS261988 H327524:I327524 IF327524:IG327524 SB327524:SC327524 ABX327524:ABY327524 ALT327524:ALU327524 AVP327524:AVQ327524 BFL327524:BFM327524 BPH327524:BPI327524 BZD327524:BZE327524 CIZ327524:CJA327524 CSV327524:CSW327524 DCR327524:DCS327524 DMN327524:DMO327524 DWJ327524:DWK327524 EGF327524:EGG327524 EQB327524:EQC327524 EZX327524:EZY327524 FJT327524:FJU327524 FTP327524:FTQ327524 GDL327524:GDM327524 GNH327524:GNI327524 GXD327524:GXE327524 HGZ327524:HHA327524 HQV327524:HQW327524 IAR327524:IAS327524 IKN327524:IKO327524 IUJ327524:IUK327524 JEF327524:JEG327524 JOB327524:JOC327524 JXX327524:JXY327524 KHT327524:KHU327524 KRP327524:KRQ327524 LBL327524:LBM327524 LLH327524:LLI327524 LVD327524:LVE327524 MEZ327524:MFA327524 MOV327524:MOW327524 MYR327524:MYS327524 NIN327524:NIO327524 NSJ327524:NSK327524 OCF327524:OCG327524 OMB327524:OMC327524 OVX327524:OVY327524 PFT327524:PFU327524 PPP327524:PPQ327524 PZL327524:PZM327524 QJH327524:QJI327524 QTD327524:QTE327524 RCZ327524:RDA327524 RMV327524:RMW327524 RWR327524:RWS327524 SGN327524:SGO327524 SQJ327524:SQK327524 TAF327524:TAG327524 TKB327524:TKC327524 TTX327524:TTY327524 UDT327524:UDU327524 UNP327524:UNQ327524 UXL327524:UXM327524 VHH327524:VHI327524 VRD327524:VRE327524 WAZ327524:WBA327524 WKV327524:WKW327524 WUR327524:WUS327524 H393060:I393060 IF393060:IG393060 SB393060:SC393060 ABX393060:ABY393060 ALT393060:ALU393060 AVP393060:AVQ393060 BFL393060:BFM393060 BPH393060:BPI393060 BZD393060:BZE393060 CIZ393060:CJA393060 CSV393060:CSW393060 DCR393060:DCS393060 DMN393060:DMO393060 DWJ393060:DWK393060 EGF393060:EGG393060 EQB393060:EQC393060 EZX393060:EZY393060 FJT393060:FJU393060 FTP393060:FTQ393060 GDL393060:GDM393060 GNH393060:GNI393060 GXD393060:GXE393060 HGZ393060:HHA393060 HQV393060:HQW393060 IAR393060:IAS393060 IKN393060:IKO393060 IUJ393060:IUK393060 JEF393060:JEG393060 JOB393060:JOC393060 JXX393060:JXY393060 KHT393060:KHU393060 KRP393060:KRQ393060 LBL393060:LBM393060 LLH393060:LLI393060 LVD393060:LVE393060 MEZ393060:MFA393060 MOV393060:MOW393060 MYR393060:MYS393060 NIN393060:NIO393060 NSJ393060:NSK393060 OCF393060:OCG393060 OMB393060:OMC393060 OVX393060:OVY393060 PFT393060:PFU393060 PPP393060:PPQ393060 PZL393060:PZM393060 QJH393060:QJI393060 QTD393060:QTE393060 RCZ393060:RDA393060 RMV393060:RMW393060 RWR393060:RWS393060 SGN393060:SGO393060 SQJ393060:SQK393060 TAF393060:TAG393060 TKB393060:TKC393060 TTX393060:TTY393060 UDT393060:UDU393060 UNP393060:UNQ393060 UXL393060:UXM393060 VHH393060:VHI393060 VRD393060:VRE393060 WAZ393060:WBA393060 WKV393060:WKW393060 WUR393060:WUS393060 H458596:I458596 IF458596:IG458596 SB458596:SC458596 ABX458596:ABY458596 ALT458596:ALU458596 AVP458596:AVQ458596 BFL458596:BFM458596 BPH458596:BPI458596 BZD458596:BZE458596 CIZ458596:CJA458596 CSV458596:CSW458596 DCR458596:DCS458596 DMN458596:DMO458596 DWJ458596:DWK458596 EGF458596:EGG458596 EQB458596:EQC458596 EZX458596:EZY458596 FJT458596:FJU458596 FTP458596:FTQ458596 GDL458596:GDM458596 GNH458596:GNI458596 GXD458596:GXE458596 HGZ458596:HHA458596 HQV458596:HQW458596 IAR458596:IAS458596 IKN458596:IKO458596 IUJ458596:IUK458596 JEF458596:JEG458596 JOB458596:JOC458596 JXX458596:JXY458596 KHT458596:KHU458596 KRP458596:KRQ458596 LBL458596:LBM458596 LLH458596:LLI458596 LVD458596:LVE458596 MEZ458596:MFA458596 MOV458596:MOW458596 MYR458596:MYS458596 NIN458596:NIO458596 NSJ458596:NSK458596 OCF458596:OCG458596 OMB458596:OMC458596 OVX458596:OVY458596 PFT458596:PFU458596 PPP458596:PPQ458596 PZL458596:PZM458596 QJH458596:QJI458596 QTD458596:QTE458596 RCZ458596:RDA458596 RMV458596:RMW458596 RWR458596:RWS458596 SGN458596:SGO458596 SQJ458596:SQK458596 TAF458596:TAG458596 TKB458596:TKC458596 TTX458596:TTY458596 UDT458596:UDU458596 UNP458596:UNQ458596 UXL458596:UXM458596 VHH458596:VHI458596 VRD458596:VRE458596 WAZ458596:WBA458596 WKV458596:WKW458596 WUR458596:WUS458596 H524132:I524132 IF524132:IG524132 SB524132:SC524132 ABX524132:ABY524132 ALT524132:ALU524132 AVP524132:AVQ524132 BFL524132:BFM524132 BPH524132:BPI524132 BZD524132:BZE524132 CIZ524132:CJA524132 CSV524132:CSW524132 DCR524132:DCS524132 DMN524132:DMO524132 DWJ524132:DWK524132 EGF524132:EGG524132 EQB524132:EQC524132 EZX524132:EZY524132 FJT524132:FJU524132 FTP524132:FTQ524132 GDL524132:GDM524132 GNH524132:GNI524132 GXD524132:GXE524132 HGZ524132:HHA524132 HQV524132:HQW524132 IAR524132:IAS524132 IKN524132:IKO524132 IUJ524132:IUK524132 JEF524132:JEG524132 JOB524132:JOC524132 JXX524132:JXY524132 KHT524132:KHU524132 KRP524132:KRQ524132 LBL524132:LBM524132 LLH524132:LLI524132 LVD524132:LVE524132 MEZ524132:MFA524132 MOV524132:MOW524132 MYR524132:MYS524132 NIN524132:NIO524132 NSJ524132:NSK524132 OCF524132:OCG524132 OMB524132:OMC524132 OVX524132:OVY524132 PFT524132:PFU524132 PPP524132:PPQ524132 PZL524132:PZM524132 QJH524132:QJI524132 QTD524132:QTE524132 RCZ524132:RDA524132 RMV524132:RMW524132 RWR524132:RWS524132 SGN524132:SGO524132 SQJ524132:SQK524132 TAF524132:TAG524132 TKB524132:TKC524132 TTX524132:TTY524132 UDT524132:UDU524132 UNP524132:UNQ524132 UXL524132:UXM524132 VHH524132:VHI524132 VRD524132:VRE524132 WAZ524132:WBA524132 WKV524132:WKW524132 WUR524132:WUS524132 H589668:I589668 IF589668:IG589668 SB589668:SC589668 ABX589668:ABY589668 ALT589668:ALU589668 AVP589668:AVQ589668 BFL589668:BFM589668 BPH589668:BPI589668 BZD589668:BZE589668 CIZ589668:CJA589668 CSV589668:CSW589668 DCR589668:DCS589668 DMN589668:DMO589668 DWJ589668:DWK589668 EGF589668:EGG589668 EQB589668:EQC589668 EZX589668:EZY589668 FJT589668:FJU589668 FTP589668:FTQ589668 GDL589668:GDM589668 GNH589668:GNI589668 GXD589668:GXE589668 HGZ589668:HHA589668 HQV589668:HQW589668 IAR589668:IAS589668 IKN589668:IKO589668 IUJ589668:IUK589668 JEF589668:JEG589668 JOB589668:JOC589668 JXX589668:JXY589668 KHT589668:KHU589668 KRP589668:KRQ589668 LBL589668:LBM589668 LLH589668:LLI589668 LVD589668:LVE589668 MEZ589668:MFA589668 MOV589668:MOW589668 MYR589668:MYS589668 NIN589668:NIO589668 NSJ589668:NSK589668 OCF589668:OCG589668 OMB589668:OMC589668 OVX589668:OVY589668 PFT589668:PFU589668 PPP589668:PPQ589668 PZL589668:PZM589668 QJH589668:QJI589668 QTD589668:QTE589668 RCZ589668:RDA589668 RMV589668:RMW589668 RWR589668:RWS589668 SGN589668:SGO589668 SQJ589668:SQK589668 TAF589668:TAG589668 TKB589668:TKC589668 TTX589668:TTY589668 UDT589668:UDU589668 UNP589668:UNQ589668 UXL589668:UXM589668 VHH589668:VHI589668 VRD589668:VRE589668 WAZ589668:WBA589668 WKV589668:WKW589668 WUR589668:WUS589668 H655204:I655204 IF655204:IG655204 SB655204:SC655204 ABX655204:ABY655204 ALT655204:ALU655204 AVP655204:AVQ655204 BFL655204:BFM655204 BPH655204:BPI655204 BZD655204:BZE655204 CIZ655204:CJA655204 CSV655204:CSW655204 DCR655204:DCS655204 DMN655204:DMO655204 DWJ655204:DWK655204 EGF655204:EGG655204 EQB655204:EQC655204 EZX655204:EZY655204 FJT655204:FJU655204 FTP655204:FTQ655204 GDL655204:GDM655204 GNH655204:GNI655204 GXD655204:GXE655204 HGZ655204:HHA655204 HQV655204:HQW655204 IAR655204:IAS655204 IKN655204:IKO655204 IUJ655204:IUK655204 JEF655204:JEG655204 JOB655204:JOC655204 JXX655204:JXY655204 KHT655204:KHU655204 KRP655204:KRQ655204 LBL655204:LBM655204 LLH655204:LLI655204 LVD655204:LVE655204 MEZ655204:MFA655204 MOV655204:MOW655204 MYR655204:MYS655204 NIN655204:NIO655204 NSJ655204:NSK655204 OCF655204:OCG655204 OMB655204:OMC655204 OVX655204:OVY655204 PFT655204:PFU655204 PPP655204:PPQ655204 PZL655204:PZM655204 QJH655204:QJI655204 QTD655204:QTE655204 RCZ655204:RDA655204 RMV655204:RMW655204 RWR655204:RWS655204 SGN655204:SGO655204 SQJ655204:SQK655204 TAF655204:TAG655204 TKB655204:TKC655204 TTX655204:TTY655204 UDT655204:UDU655204 UNP655204:UNQ655204 UXL655204:UXM655204 VHH655204:VHI655204 VRD655204:VRE655204 WAZ655204:WBA655204 WKV655204:WKW655204 WUR655204:WUS655204 H720740:I720740 IF720740:IG720740 SB720740:SC720740 ABX720740:ABY720740 ALT720740:ALU720740 AVP720740:AVQ720740 BFL720740:BFM720740 BPH720740:BPI720740 BZD720740:BZE720740 CIZ720740:CJA720740 CSV720740:CSW720740 DCR720740:DCS720740 DMN720740:DMO720740 DWJ720740:DWK720740 EGF720740:EGG720740 EQB720740:EQC720740 EZX720740:EZY720740 FJT720740:FJU720740 FTP720740:FTQ720740 GDL720740:GDM720740 GNH720740:GNI720740 GXD720740:GXE720740 HGZ720740:HHA720740 HQV720740:HQW720740 IAR720740:IAS720740 IKN720740:IKO720740 IUJ720740:IUK720740 JEF720740:JEG720740 JOB720740:JOC720740 JXX720740:JXY720740 KHT720740:KHU720740 KRP720740:KRQ720740 LBL720740:LBM720740 LLH720740:LLI720740 LVD720740:LVE720740 MEZ720740:MFA720740 MOV720740:MOW720740 MYR720740:MYS720740 NIN720740:NIO720740 NSJ720740:NSK720740 OCF720740:OCG720740 OMB720740:OMC720740 OVX720740:OVY720740 PFT720740:PFU720740 PPP720740:PPQ720740 PZL720740:PZM720740 QJH720740:QJI720740 QTD720740:QTE720740 RCZ720740:RDA720740 RMV720740:RMW720740 RWR720740:RWS720740 SGN720740:SGO720740 SQJ720740:SQK720740 TAF720740:TAG720740 TKB720740:TKC720740 TTX720740:TTY720740 UDT720740:UDU720740 UNP720740:UNQ720740 UXL720740:UXM720740 VHH720740:VHI720740 VRD720740:VRE720740 WAZ720740:WBA720740 WKV720740:WKW720740 WUR720740:WUS720740 H786276:I786276 IF786276:IG786276 SB786276:SC786276 ABX786276:ABY786276 ALT786276:ALU786276 AVP786276:AVQ786276 BFL786276:BFM786276 BPH786276:BPI786276 BZD786276:BZE786276 CIZ786276:CJA786276 CSV786276:CSW786276 DCR786276:DCS786276 DMN786276:DMO786276 DWJ786276:DWK786276 EGF786276:EGG786276 EQB786276:EQC786276 EZX786276:EZY786276 FJT786276:FJU786276 FTP786276:FTQ786276 GDL786276:GDM786276 GNH786276:GNI786276 GXD786276:GXE786276 HGZ786276:HHA786276 HQV786276:HQW786276 IAR786276:IAS786276 IKN786276:IKO786276 IUJ786276:IUK786276 JEF786276:JEG786276 JOB786276:JOC786276 JXX786276:JXY786276 KHT786276:KHU786276 KRP786276:KRQ786276 LBL786276:LBM786276 LLH786276:LLI786276 LVD786276:LVE786276 MEZ786276:MFA786276 MOV786276:MOW786276 MYR786276:MYS786276 NIN786276:NIO786276 NSJ786276:NSK786276 OCF786276:OCG786276 OMB786276:OMC786276 OVX786276:OVY786276 PFT786276:PFU786276 PPP786276:PPQ786276 PZL786276:PZM786276 QJH786276:QJI786276 QTD786276:QTE786276 RCZ786276:RDA786276 RMV786276:RMW786276 RWR786276:RWS786276 SGN786276:SGO786276 SQJ786276:SQK786276 TAF786276:TAG786276 TKB786276:TKC786276 TTX786276:TTY786276 UDT786276:UDU786276 UNP786276:UNQ786276 UXL786276:UXM786276 VHH786276:VHI786276 VRD786276:VRE786276 WAZ786276:WBA786276 WKV786276:WKW786276 WUR786276:WUS786276 H851812:I851812 IF851812:IG851812 SB851812:SC851812 ABX851812:ABY851812 ALT851812:ALU851812 AVP851812:AVQ851812 BFL851812:BFM851812 BPH851812:BPI851812 BZD851812:BZE851812 CIZ851812:CJA851812 CSV851812:CSW851812 DCR851812:DCS851812 DMN851812:DMO851812 DWJ851812:DWK851812 EGF851812:EGG851812 EQB851812:EQC851812 EZX851812:EZY851812 FJT851812:FJU851812 FTP851812:FTQ851812 GDL851812:GDM851812 GNH851812:GNI851812 GXD851812:GXE851812 HGZ851812:HHA851812 HQV851812:HQW851812 IAR851812:IAS851812 IKN851812:IKO851812 IUJ851812:IUK851812 JEF851812:JEG851812 JOB851812:JOC851812 JXX851812:JXY851812 KHT851812:KHU851812 KRP851812:KRQ851812 LBL851812:LBM851812 LLH851812:LLI851812 LVD851812:LVE851812 MEZ851812:MFA851812 MOV851812:MOW851812 MYR851812:MYS851812 NIN851812:NIO851812 NSJ851812:NSK851812 OCF851812:OCG851812 OMB851812:OMC851812 OVX851812:OVY851812 PFT851812:PFU851812 PPP851812:PPQ851812 PZL851812:PZM851812 QJH851812:QJI851812 QTD851812:QTE851812 RCZ851812:RDA851812 RMV851812:RMW851812 RWR851812:RWS851812 SGN851812:SGO851812 SQJ851812:SQK851812 TAF851812:TAG851812 TKB851812:TKC851812 TTX851812:TTY851812 UDT851812:UDU851812 UNP851812:UNQ851812 UXL851812:UXM851812 VHH851812:VHI851812 VRD851812:VRE851812 WAZ851812:WBA851812 WKV851812:WKW851812 WUR851812:WUS851812 H917348:I917348 IF917348:IG917348 SB917348:SC917348 ABX917348:ABY917348 ALT917348:ALU917348 AVP917348:AVQ917348 BFL917348:BFM917348 BPH917348:BPI917348 BZD917348:BZE917348 CIZ917348:CJA917348 CSV917348:CSW917348 DCR917348:DCS917348 DMN917348:DMO917348 DWJ917348:DWK917348 EGF917348:EGG917348 EQB917348:EQC917348 EZX917348:EZY917348 FJT917348:FJU917348 FTP917348:FTQ917348 GDL917348:GDM917348 GNH917348:GNI917348 GXD917348:GXE917348 HGZ917348:HHA917348 HQV917348:HQW917348 IAR917348:IAS917348 IKN917348:IKO917348 IUJ917348:IUK917348 JEF917348:JEG917348 JOB917348:JOC917348 JXX917348:JXY917348 KHT917348:KHU917348 KRP917348:KRQ917348 LBL917348:LBM917348 LLH917348:LLI917348 LVD917348:LVE917348 MEZ917348:MFA917348 MOV917348:MOW917348 MYR917348:MYS917348 NIN917348:NIO917348 NSJ917348:NSK917348 OCF917348:OCG917348 OMB917348:OMC917348 OVX917348:OVY917348 PFT917348:PFU917348 PPP917348:PPQ917348 PZL917348:PZM917348 QJH917348:QJI917348 QTD917348:QTE917348 RCZ917348:RDA917348 RMV917348:RMW917348 RWR917348:RWS917348 SGN917348:SGO917348 SQJ917348:SQK917348 TAF917348:TAG917348 TKB917348:TKC917348 TTX917348:TTY917348 UDT917348:UDU917348 UNP917348:UNQ917348 UXL917348:UXM917348 VHH917348:VHI917348 VRD917348:VRE917348 WAZ917348:WBA917348 WKV917348:WKW917348 WUR917348:WUS917348 H982884:I982884 IF982884:IG982884 SB982884:SC982884 ABX982884:ABY982884 ALT982884:ALU982884 AVP982884:AVQ982884 BFL982884:BFM982884 BPH982884:BPI982884 BZD982884:BZE982884 CIZ982884:CJA982884 CSV982884:CSW982884 DCR982884:DCS982884 DMN982884:DMO982884 DWJ982884:DWK982884 EGF982884:EGG982884 EQB982884:EQC982884 EZX982884:EZY982884 FJT982884:FJU982884 FTP982884:FTQ982884 GDL982884:GDM982884 GNH982884:GNI982884 GXD982884:GXE982884 HGZ982884:HHA982884 HQV982884:HQW982884 IAR982884:IAS982884 IKN982884:IKO982884 IUJ982884:IUK982884 JEF982884:JEG982884 JOB982884:JOC982884 JXX982884:JXY982884 KHT982884:KHU982884 KRP982884:KRQ982884 LBL982884:LBM982884 LLH982884:LLI982884 LVD982884:LVE982884 MEZ982884:MFA982884 MOV982884:MOW982884 MYR982884:MYS982884 NIN982884:NIO982884 NSJ982884:NSK982884 OCF982884:OCG982884 OMB982884:OMC982884 OVX982884:OVY982884 PFT982884:PFU982884 PPP982884:PPQ982884 PZL982884:PZM982884 QJH982884:QJI982884 QTD982884:QTE982884 RCZ982884:RDA982884 RMV982884:RMW982884 RWR982884:RWS982884 SGN982884:SGO982884 SQJ982884:SQK982884 TAF982884:TAG982884 TKB982884:TKC982884 TTX982884:TTY982884 UDT982884:UDU982884 UNP982884:UNQ982884 UXL982884:UXM982884 VHH982884:VHI982884 VRD982884:VRE982884 WAZ982884:WBA982884 WKV982884:WKW982884 WUR982884:WUS982884" xr:uid="{00000000-0002-0000-0200-000001000000}">
      <formula1>999999999999</formula1>
    </dataValidation>
    <dataValidation type="whole" operator="notEqual" allowBlank="1" showInputMessage="1" showErrorMessage="1" errorTitle="Pogrešan unos" error="Mogu se unijeti samo cjelobrojne vrijednosti." sqref="H65425:I65436 IF65425:IG65436 SB65425:SC65436 ABX65425:ABY65436 ALT65425:ALU65436 AVP65425:AVQ65436 BFL65425:BFM65436 BPH65425:BPI65436 BZD65425:BZE65436 CIZ65425:CJA65436 CSV65425:CSW65436 DCR65425:DCS65436 DMN65425:DMO65436 DWJ65425:DWK65436 EGF65425:EGG65436 EQB65425:EQC65436 EZX65425:EZY65436 FJT65425:FJU65436 FTP65425:FTQ65436 GDL65425:GDM65436 GNH65425:GNI65436 GXD65425:GXE65436 HGZ65425:HHA65436 HQV65425:HQW65436 IAR65425:IAS65436 IKN65425:IKO65436 IUJ65425:IUK65436 JEF65425:JEG65436 JOB65425:JOC65436 JXX65425:JXY65436 KHT65425:KHU65436 KRP65425:KRQ65436 LBL65425:LBM65436 LLH65425:LLI65436 LVD65425:LVE65436 MEZ65425:MFA65436 MOV65425:MOW65436 MYR65425:MYS65436 NIN65425:NIO65436 NSJ65425:NSK65436 OCF65425:OCG65436 OMB65425:OMC65436 OVX65425:OVY65436 PFT65425:PFU65436 PPP65425:PPQ65436 PZL65425:PZM65436 QJH65425:QJI65436 QTD65425:QTE65436 RCZ65425:RDA65436 RMV65425:RMW65436 RWR65425:RWS65436 SGN65425:SGO65436 SQJ65425:SQK65436 TAF65425:TAG65436 TKB65425:TKC65436 TTX65425:TTY65436 UDT65425:UDU65436 UNP65425:UNQ65436 UXL65425:UXM65436 VHH65425:VHI65436 VRD65425:VRE65436 WAZ65425:WBA65436 WKV65425:WKW65436 WUR65425:WUS65436 H130961:I130972 IF130961:IG130972 SB130961:SC130972 ABX130961:ABY130972 ALT130961:ALU130972 AVP130961:AVQ130972 BFL130961:BFM130972 BPH130961:BPI130972 BZD130961:BZE130972 CIZ130961:CJA130972 CSV130961:CSW130972 DCR130961:DCS130972 DMN130961:DMO130972 DWJ130961:DWK130972 EGF130961:EGG130972 EQB130961:EQC130972 EZX130961:EZY130972 FJT130961:FJU130972 FTP130961:FTQ130972 GDL130961:GDM130972 GNH130961:GNI130972 GXD130961:GXE130972 HGZ130961:HHA130972 HQV130961:HQW130972 IAR130961:IAS130972 IKN130961:IKO130972 IUJ130961:IUK130972 JEF130961:JEG130972 JOB130961:JOC130972 JXX130961:JXY130972 KHT130961:KHU130972 KRP130961:KRQ130972 LBL130961:LBM130972 LLH130961:LLI130972 LVD130961:LVE130972 MEZ130961:MFA130972 MOV130961:MOW130972 MYR130961:MYS130972 NIN130961:NIO130972 NSJ130961:NSK130972 OCF130961:OCG130972 OMB130961:OMC130972 OVX130961:OVY130972 PFT130961:PFU130972 PPP130961:PPQ130972 PZL130961:PZM130972 QJH130961:QJI130972 QTD130961:QTE130972 RCZ130961:RDA130972 RMV130961:RMW130972 RWR130961:RWS130972 SGN130961:SGO130972 SQJ130961:SQK130972 TAF130961:TAG130972 TKB130961:TKC130972 TTX130961:TTY130972 UDT130961:UDU130972 UNP130961:UNQ130972 UXL130961:UXM130972 VHH130961:VHI130972 VRD130961:VRE130972 WAZ130961:WBA130972 WKV130961:WKW130972 WUR130961:WUS130972 H196497:I196508 IF196497:IG196508 SB196497:SC196508 ABX196497:ABY196508 ALT196497:ALU196508 AVP196497:AVQ196508 BFL196497:BFM196508 BPH196497:BPI196508 BZD196497:BZE196508 CIZ196497:CJA196508 CSV196497:CSW196508 DCR196497:DCS196508 DMN196497:DMO196508 DWJ196497:DWK196508 EGF196497:EGG196508 EQB196497:EQC196508 EZX196497:EZY196508 FJT196497:FJU196508 FTP196497:FTQ196508 GDL196497:GDM196508 GNH196497:GNI196508 GXD196497:GXE196508 HGZ196497:HHA196508 HQV196497:HQW196508 IAR196497:IAS196508 IKN196497:IKO196508 IUJ196497:IUK196508 JEF196497:JEG196508 JOB196497:JOC196508 JXX196497:JXY196508 KHT196497:KHU196508 KRP196497:KRQ196508 LBL196497:LBM196508 LLH196497:LLI196508 LVD196497:LVE196508 MEZ196497:MFA196508 MOV196497:MOW196508 MYR196497:MYS196508 NIN196497:NIO196508 NSJ196497:NSK196508 OCF196497:OCG196508 OMB196497:OMC196508 OVX196497:OVY196508 PFT196497:PFU196508 PPP196497:PPQ196508 PZL196497:PZM196508 QJH196497:QJI196508 QTD196497:QTE196508 RCZ196497:RDA196508 RMV196497:RMW196508 RWR196497:RWS196508 SGN196497:SGO196508 SQJ196497:SQK196508 TAF196497:TAG196508 TKB196497:TKC196508 TTX196497:TTY196508 UDT196497:UDU196508 UNP196497:UNQ196508 UXL196497:UXM196508 VHH196497:VHI196508 VRD196497:VRE196508 WAZ196497:WBA196508 WKV196497:WKW196508 WUR196497:WUS196508 H262033:I262044 IF262033:IG262044 SB262033:SC262044 ABX262033:ABY262044 ALT262033:ALU262044 AVP262033:AVQ262044 BFL262033:BFM262044 BPH262033:BPI262044 BZD262033:BZE262044 CIZ262033:CJA262044 CSV262033:CSW262044 DCR262033:DCS262044 DMN262033:DMO262044 DWJ262033:DWK262044 EGF262033:EGG262044 EQB262033:EQC262044 EZX262033:EZY262044 FJT262033:FJU262044 FTP262033:FTQ262044 GDL262033:GDM262044 GNH262033:GNI262044 GXD262033:GXE262044 HGZ262033:HHA262044 HQV262033:HQW262044 IAR262033:IAS262044 IKN262033:IKO262044 IUJ262033:IUK262044 JEF262033:JEG262044 JOB262033:JOC262044 JXX262033:JXY262044 KHT262033:KHU262044 KRP262033:KRQ262044 LBL262033:LBM262044 LLH262033:LLI262044 LVD262033:LVE262044 MEZ262033:MFA262044 MOV262033:MOW262044 MYR262033:MYS262044 NIN262033:NIO262044 NSJ262033:NSK262044 OCF262033:OCG262044 OMB262033:OMC262044 OVX262033:OVY262044 PFT262033:PFU262044 PPP262033:PPQ262044 PZL262033:PZM262044 QJH262033:QJI262044 QTD262033:QTE262044 RCZ262033:RDA262044 RMV262033:RMW262044 RWR262033:RWS262044 SGN262033:SGO262044 SQJ262033:SQK262044 TAF262033:TAG262044 TKB262033:TKC262044 TTX262033:TTY262044 UDT262033:UDU262044 UNP262033:UNQ262044 UXL262033:UXM262044 VHH262033:VHI262044 VRD262033:VRE262044 WAZ262033:WBA262044 WKV262033:WKW262044 WUR262033:WUS262044 H327569:I327580 IF327569:IG327580 SB327569:SC327580 ABX327569:ABY327580 ALT327569:ALU327580 AVP327569:AVQ327580 BFL327569:BFM327580 BPH327569:BPI327580 BZD327569:BZE327580 CIZ327569:CJA327580 CSV327569:CSW327580 DCR327569:DCS327580 DMN327569:DMO327580 DWJ327569:DWK327580 EGF327569:EGG327580 EQB327569:EQC327580 EZX327569:EZY327580 FJT327569:FJU327580 FTP327569:FTQ327580 GDL327569:GDM327580 GNH327569:GNI327580 GXD327569:GXE327580 HGZ327569:HHA327580 HQV327569:HQW327580 IAR327569:IAS327580 IKN327569:IKO327580 IUJ327569:IUK327580 JEF327569:JEG327580 JOB327569:JOC327580 JXX327569:JXY327580 KHT327569:KHU327580 KRP327569:KRQ327580 LBL327569:LBM327580 LLH327569:LLI327580 LVD327569:LVE327580 MEZ327569:MFA327580 MOV327569:MOW327580 MYR327569:MYS327580 NIN327569:NIO327580 NSJ327569:NSK327580 OCF327569:OCG327580 OMB327569:OMC327580 OVX327569:OVY327580 PFT327569:PFU327580 PPP327569:PPQ327580 PZL327569:PZM327580 QJH327569:QJI327580 QTD327569:QTE327580 RCZ327569:RDA327580 RMV327569:RMW327580 RWR327569:RWS327580 SGN327569:SGO327580 SQJ327569:SQK327580 TAF327569:TAG327580 TKB327569:TKC327580 TTX327569:TTY327580 UDT327569:UDU327580 UNP327569:UNQ327580 UXL327569:UXM327580 VHH327569:VHI327580 VRD327569:VRE327580 WAZ327569:WBA327580 WKV327569:WKW327580 WUR327569:WUS327580 H393105:I393116 IF393105:IG393116 SB393105:SC393116 ABX393105:ABY393116 ALT393105:ALU393116 AVP393105:AVQ393116 BFL393105:BFM393116 BPH393105:BPI393116 BZD393105:BZE393116 CIZ393105:CJA393116 CSV393105:CSW393116 DCR393105:DCS393116 DMN393105:DMO393116 DWJ393105:DWK393116 EGF393105:EGG393116 EQB393105:EQC393116 EZX393105:EZY393116 FJT393105:FJU393116 FTP393105:FTQ393116 GDL393105:GDM393116 GNH393105:GNI393116 GXD393105:GXE393116 HGZ393105:HHA393116 HQV393105:HQW393116 IAR393105:IAS393116 IKN393105:IKO393116 IUJ393105:IUK393116 JEF393105:JEG393116 JOB393105:JOC393116 JXX393105:JXY393116 KHT393105:KHU393116 KRP393105:KRQ393116 LBL393105:LBM393116 LLH393105:LLI393116 LVD393105:LVE393116 MEZ393105:MFA393116 MOV393105:MOW393116 MYR393105:MYS393116 NIN393105:NIO393116 NSJ393105:NSK393116 OCF393105:OCG393116 OMB393105:OMC393116 OVX393105:OVY393116 PFT393105:PFU393116 PPP393105:PPQ393116 PZL393105:PZM393116 QJH393105:QJI393116 QTD393105:QTE393116 RCZ393105:RDA393116 RMV393105:RMW393116 RWR393105:RWS393116 SGN393105:SGO393116 SQJ393105:SQK393116 TAF393105:TAG393116 TKB393105:TKC393116 TTX393105:TTY393116 UDT393105:UDU393116 UNP393105:UNQ393116 UXL393105:UXM393116 VHH393105:VHI393116 VRD393105:VRE393116 WAZ393105:WBA393116 WKV393105:WKW393116 WUR393105:WUS393116 H458641:I458652 IF458641:IG458652 SB458641:SC458652 ABX458641:ABY458652 ALT458641:ALU458652 AVP458641:AVQ458652 BFL458641:BFM458652 BPH458641:BPI458652 BZD458641:BZE458652 CIZ458641:CJA458652 CSV458641:CSW458652 DCR458641:DCS458652 DMN458641:DMO458652 DWJ458641:DWK458652 EGF458641:EGG458652 EQB458641:EQC458652 EZX458641:EZY458652 FJT458641:FJU458652 FTP458641:FTQ458652 GDL458641:GDM458652 GNH458641:GNI458652 GXD458641:GXE458652 HGZ458641:HHA458652 HQV458641:HQW458652 IAR458641:IAS458652 IKN458641:IKO458652 IUJ458641:IUK458652 JEF458641:JEG458652 JOB458641:JOC458652 JXX458641:JXY458652 KHT458641:KHU458652 KRP458641:KRQ458652 LBL458641:LBM458652 LLH458641:LLI458652 LVD458641:LVE458652 MEZ458641:MFA458652 MOV458641:MOW458652 MYR458641:MYS458652 NIN458641:NIO458652 NSJ458641:NSK458652 OCF458641:OCG458652 OMB458641:OMC458652 OVX458641:OVY458652 PFT458641:PFU458652 PPP458641:PPQ458652 PZL458641:PZM458652 QJH458641:QJI458652 QTD458641:QTE458652 RCZ458641:RDA458652 RMV458641:RMW458652 RWR458641:RWS458652 SGN458641:SGO458652 SQJ458641:SQK458652 TAF458641:TAG458652 TKB458641:TKC458652 TTX458641:TTY458652 UDT458641:UDU458652 UNP458641:UNQ458652 UXL458641:UXM458652 VHH458641:VHI458652 VRD458641:VRE458652 WAZ458641:WBA458652 WKV458641:WKW458652 WUR458641:WUS458652 H524177:I524188 IF524177:IG524188 SB524177:SC524188 ABX524177:ABY524188 ALT524177:ALU524188 AVP524177:AVQ524188 BFL524177:BFM524188 BPH524177:BPI524188 BZD524177:BZE524188 CIZ524177:CJA524188 CSV524177:CSW524188 DCR524177:DCS524188 DMN524177:DMO524188 DWJ524177:DWK524188 EGF524177:EGG524188 EQB524177:EQC524188 EZX524177:EZY524188 FJT524177:FJU524188 FTP524177:FTQ524188 GDL524177:GDM524188 GNH524177:GNI524188 GXD524177:GXE524188 HGZ524177:HHA524188 HQV524177:HQW524188 IAR524177:IAS524188 IKN524177:IKO524188 IUJ524177:IUK524188 JEF524177:JEG524188 JOB524177:JOC524188 JXX524177:JXY524188 KHT524177:KHU524188 KRP524177:KRQ524188 LBL524177:LBM524188 LLH524177:LLI524188 LVD524177:LVE524188 MEZ524177:MFA524188 MOV524177:MOW524188 MYR524177:MYS524188 NIN524177:NIO524188 NSJ524177:NSK524188 OCF524177:OCG524188 OMB524177:OMC524188 OVX524177:OVY524188 PFT524177:PFU524188 PPP524177:PPQ524188 PZL524177:PZM524188 QJH524177:QJI524188 QTD524177:QTE524188 RCZ524177:RDA524188 RMV524177:RMW524188 RWR524177:RWS524188 SGN524177:SGO524188 SQJ524177:SQK524188 TAF524177:TAG524188 TKB524177:TKC524188 TTX524177:TTY524188 UDT524177:UDU524188 UNP524177:UNQ524188 UXL524177:UXM524188 VHH524177:VHI524188 VRD524177:VRE524188 WAZ524177:WBA524188 WKV524177:WKW524188 WUR524177:WUS524188 H589713:I589724 IF589713:IG589724 SB589713:SC589724 ABX589713:ABY589724 ALT589713:ALU589724 AVP589713:AVQ589724 BFL589713:BFM589724 BPH589713:BPI589724 BZD589713:BZE589724 CIZ589713:CJA589724 CSV589713:CSW589724 DCR589713:DCS589724 DMN589713:DMO589724 DWJ589713:DWK589724 EGF589713:EGG589724 EQB589713:EQC589724 EZX589713:EZY589724 FJT589713:FJU589724 FTP589713:FTQ589724 GDL589713:GDM589724 GNH589713:GNI589724 GXD589713:GXE589724 HGZ589713:HHA589724 HQV589713:HQW589724 IAR589713:IAS589724 IKN589713:IKO589724 IUJ589713:IUK589724 JEF589713:JEG589724 JOB589713:JOC589724 JXX589713:JXY589724 KHT589713:KHU589724 KRP589713:KRQ589724 LBL589713:LBM589724 LLH589713:LLI589724 LVD589713:LVE589724 MEZ589713:MFA589724 MOV589713:MOW589724 MYR589713:MYS589724 NIN589713:NIO589724 NSJ589713:NSK589724 OCF589713:OCG589724 OMB589713:OMC589724 OVX589713:OVY589724 PFT589713:PFU589724 PPP589713:PPQ589724 PZL589713:PZM589724 QJH589713:QJI589724 QTD589713:QTE589724 RCZ589713:RDA589724 RMV589713:RMW589724 RWR589713:RWS589724 SGN589713:SGO589724 SQJ589713:SQK589724 TAF589713:TAG589724 TKB589713:TKC589724 TTX589713:TTY589724 UDT589713:UDU589724 UNP589713:UNQ589724 UXL589713:UXM589724 VHH589713:VHI589724 VRD589713:VRE589724 WAZ589713:WBA589724 WKV589713:WKW589724 WUR589713:WUS589724 H655249:I655260 IF655249:IG655260 SB655249:SC655260 ABX655249:ABY655260 ALT655249:ALU655260 AVP655249:AVQ655260 BFL655249:BFM655260 BPH655249:BPI655260 BZD655249:BZE655260 CIZ655249:CJA655260 CSV655249:CSW655260 DCR655249:DCS655260 DMN655249:DMO655260 DWJ655249:DWK655260 EGF655249:EGG655260 EQB655249:EQC655260 EZX655249:EZY655260 FJT655249:FJU655260 FTP655249:FTQ655260 GDL655249:GDM655260 GNH655249:GNI655260 GXD655249:GXE655260 HGZ655249:HHA655260 HQV655249:HQW655260 IAR655249:IAS655260 IKN655249:IKO655260 IUJ655249:IUK655260 JEF655249:JEG655260 JOB655249:JOC655260 JXX655249:JXY655260 KHT655249:KHU655260 KRP655249:KRQ655260 LBL655249:LBM655260 LLH655249:LLI655260 LVD655249:LVE655260 MEZ655249:MFA655260 MOV655249:MOW655260 MYR655249:MYS655260 NIN655249:NIO655260 NSJ655249:NSK655260 OCF655249:OCG655260 OMB655249:OMC655260 OVX655249:OVY655260 PFT655249:PFU655260 PPP655249:PPQ655260 PZL655249:PZM655260 QJH655249:QJI655260 QTD655249:QTE655260 RCZ655249:RDA655260 RMV655249:RMW655260 RWR655249:RWS655260 SGN655249:SGO655260 SQJ655249:SQK655260 TAF655249:TAG655260 TKB655249:TKC655260 TTX655249:TTY655260 UDT655249:UDU655260 UNP655249:UNQ655260 UXL655249:UXM655260 VHH655249:VHI655260 VRD655249:VRE655260 WAZ655249:WBA655260 WKV655249:WKW655260 WUR655249:WUS655260 H720785:I720796 IF720785:IG720796 SB720785:SC720796 ABX720785:ABY720796 ALT720785:ALU720796 AVP720785:AVQ720796 BFL720785:BFM720796 BPH720785:BPI720796 BZD720785:BZE720796 CIZ720785:CJA720796 CSV720785:CSW720796 DCR720785:DCS720796 DMN720785:DMO720796 DWJ720785:DWK720796 EGF720785:EGG720796 EQB720785:EQC720796 EZX720785:EZY720796 FJT720785:FJU720796 FTP720785:FTQ720796 GDL720785:GDM720796 GNH720785:GNI720796 GXD720785:GXE720796 HGZ720785:HHA720796 HQV720785:HQW720796 IAR720785:IAS720796 IKN720785:IKO720796 IUJ720785:IUK720796 JEF720785:JEG720796 JOB720785:JOC720796 JXX720785:JXY720796 KHT720785:KHU720796 KRP720785:KRQ720796 LBL720785:LBM720796 LLH720785:LLI720796 LVD720785:LVE720796 MEZ720785:MFA720796 MOV720785:MOW720796 MYR720785:MYS720796 NIN720785:NIO720796 NSJ720785:NSK720796 OCF720785:OCG720796 OMB720785:OMC720796 OVX720785:OVY720796 PFT720785:PFU720796 PPP720785:PPQ720796 PZL720785:PZM720796 QJH720785:QJI720796 QTD720785:QTE720796 RCZ720785:RDA720796 RMV720785:RMW720796 RWR720785:RWS720796 SGN720785:SGO720796 SQJ720785:SQK720796 TAF720785:TAG720796 TKB720785:TKC720796 TTX720785:TTY720796 UDT720785:UDU720796 UNP720785:UNQ720796 UXL720785:UXM720796 VHH720785:VHI720796 VRD720785:VRE720796 WAZ720785:WBA720796 WKV720785:WKW720796 WUR720785:WUS720796 H786321:I786332 IF786321:IG786332 SB786321:SC786332 ABX786321:ABY786332 ALT786321:ALU786332 AVP786321:AVQ786332 BFL786321:BFM786332 BPH786321:BPI786332 BZD786321:BZE786332 CIZ786321:CJA786332 CSV786321:CSW786332 DCR786321:DCS786332 DMN786321:DMO786332 DWJ786321:DWK786332 EGF786321:EGG786332 EQB786321:EQC786332 EZX786321:EZY786332 FJT786321:FJU786332 FTP786321:FTQ786332 GDL786321:GDM786332 GNH786321:GNI786332 GXD786321:GXE786332 HGZ786321:HHA786332 HQV786321:HQW786332 IAR786321:IAS786332 IKN786321:IKO786332 IUJ786321:IUK786332 JEF786321:JEG786332 JOB786321:JOC786332 JXX786321:JXY786332 KHT786321:KHU786332 KRP786321:KRQ786332 LBL786321:LBM786332 LLH786321:LLI786332 LVD786321:LVE786332 MEZ786321:MFA786332 MOV786321:MOW786332 MYR786321:MYS786332 NIN786321:NIO786332 NSJ786321:NSK786332 OCF786321:OCG786332 OMB786321:OMC786332 OVX786321:OVY786332 PFT786321:PFU786332 PPP786321:PPQ786332 PZL786321:PZM786332 QJH786321:QJI786332 QTD786321:QTE786332 RCZ786321:RDA786332 RMV786321:RMW786332 RWR786321:RWS786332 SGN786321:SGO786332 SQJ786321:SQK786332 TAF786321:TAG786332 TKB786321:TKC786332 TTX786321:TTY786332 UDT786321:UDU786332 UNP786321:UNQ786332 UXL786321:UXM786332 VHH786321:VHI786332 VRD786321:VRE786332 WAZ786321:WBA786332 WKV786321:WKW786332 WUR786321:WUS786332 H851857:I851868 IF851857:IG851868 SB851857:SC851868 ABX851857:ABY851868 ALT851857:ALU851868 AVP851857:AVQ851868 BFL851857:BFM851868 BPH851857:BPI851868 BZD851857:BZE851868 CIZ851857:CJA851868 CSV851857:CSW851868 DCR851857:DCS851868 DMN851857:DMO851868 DWJ851857:DWK851868 EGF851857:EGG851868 EQB851857:EQC851868 EZX851857:EZY851868 FJT851857:FJU851868 FTP851857:FTQ851868 GDL851857:GDM851868 GNH851857:GNI851868 GXD851857:GXE851868 HGZ851857:HHA851868 HQV851857:HQW851868 IAR851857:IAS851868 IKN851857:IKO851868 IUJ851857:IUK851868 JEF851857:JEG851868 JOB851857:JOC851868 JXX851857:JXY851868 KHT851857:KHU851868 KRP851857:KRQ851868 LBL851857:LBM851868 LLH851857:LLI851868 LVD851857:LVE851868 MEZ851857:MFA851868 MOV851857:MOW851868 MYR851857:MYS851868 NIN851857:NIO851868 NSJ851857:NSK851868 OCF851857:OCG851868 OMB851857:OMC851868 OVX851857:OVY851868 PFT851857:PFU851868 PPP851857:PPQ851868 PZL851857:PZM851868 QJH851857:QJI851868 QTD851857:QTE851868 RCZ851857:RDA851868 RMV851857:RMW851868 RWR851857:RWS851868 SGN851857:SGO851868 SQJ851857:SQK851868 TAF851857:TAG851868 TKB851857:TKC851868 TTX851857:TTY851868 UDT851857:UDU851868 UNP851857:UNQ851868 UXL851857:UXM851868 VHH851857:VHI851868 VRD851857:VRE851868 WAZ851857:WBA851868 WKV851857:WKW851868 WUR851857:WUS851868 H917393:I917404 IF917393:IG917404 SB917393:SC917404 ABX917393:ABY917404 ALT917393:ALU917404 AVP917393:AVQ917404 BFL917393:BFM917404 BPH917393:BPI917404 BZD917393:BZE917404 CIZ917393:CJA917404 CSV917393:CSW917404 DCR917393:DCS917404 DMN917393:DMO917404 DWJ917393:DWK917404 EGF917393:EGG917404 EQB917393:EQC917404 EZX917393:EZY917404 FJT917393:FJU917404 FTP917393:FTQ917404 GDL917393:GDM917404 GNH917393:GNI917404 GXD917393:GXE917404 HGZ917393:HHA917404 HQV917393:HQW917404 IAR917393:IAS917404 IKN917393:IKO917404 IUJ917393:IUK917404 JEF917393:JEG917404 JOB917393:JOC917404 JXX917393:JXY917404 KHT917393:KHU917404 KRP917393:KRQ917404 LBL917393:LBM917404 LLH917393:LLI917404 LVD917393:LVE917404 MEZ917393:MFA917404 MOV917393:MOW917404 MYR917393:MYS917404 NIN917393:NIO917404 NSJ917393:NSK917404 OCF917393:OCG917404 OMB917393:OMC917404 OVX917393:OVY917404 PFT917393:PFU917404 PPP917393:PPQ917404 PZL917393:PZM917404 QJH917393:QJI917404 QTD917393:QTE917404 RCZ917393:RDA917404 RMV917393:RMW917404 RWR917393:RWS917404 SGN917393:SGO917404 SQJ917393:SQK917404 TAF917393:TAG917404 TKB917393:TKC917404 TTX917393:TTY917404 UDT917393:UDU917404 UNP917393:UNQ917404 UXL917393:UXM917404 VHH917393:VHI917404 VRD917393:VRE917404 WAZ917393:WBA917404 WKV917393:WKW917404 WUR917393:WUS917404 H982929:I982940 IF982929:IG982940 SB982929:SC982940 ABX982929:ABY982940 ALT982929:ALU982940 AVP982929:AVQ982940 BFL982929:BFM982940 BPH982929:BPI982940 BZD982929:BZE982940 CIZ982929:CJA982940 CSV982929:CSW982940 DCR982929:DCS982940 DMN982929:DMO982940 DWJ982929:DWK982940 EGF982929:EGG982940 EQB982929:EQC982940 EZX982929:EZY982940 FJT982929:FJU982940 FTP982929:FTQ982940 GDL982929:GDM982940 GNH982929:GNI982940 GXD982929:GXE982940 HGZ982929:HHA982940 HQV982929:HQW982940 IAR982929:IAS982940 IKN982929:IKO982940 IUJ982929:IUK982940 JEF982929:JEG982940 JOB982929:JOC982940 JXX982929:JXY982940 KHT982929:KHU982940 KRP982929:KRQ982940 LBL982929:LBM982940 LLH982929:LLI982940 LVD982929:LVE982940 MEZ982929:MFA982940 MOV982929:MOW982940 MYR982929:MYS982940 NIN982929:NIO982940 NSJ982929:NSK982940 OCF982929:OCG982940 OMB982929:OMC982940 OVX982929:OVY982940 PFT982929:PFU982940 PPP982929:PPQ982940 PZL982929:PZM982940 QJH982929:QJI982940 QTD982929:QTE982940 RCZ982929:RDA982940 RMV982929:RMW982940 RWR982929:RWS982940 SGN982929:SGO982940 SQJ982929:SQK982940 TAF982929:TAG982940 TKB982929:TKC982940 TTX982929:TTY982940 UDT982929:UDU982940 UNP982929:UNQ982940 UXL982929:UXM982940 VHH982929:VHI982940 VRD982929:VRE982940 WAZ982929:WBA982940 WKV982929:WKW982940 WUR982929:WUS982940 H65439:I65440 IF65439:IG65440 SB65439:SC65440 ABX65439:ABY65440 ALT65439:ALU65440 AVP65439:AVQ65440 BFL65439:BFM65440 BPH65439:BPI65440 BZD65439:BZE65440 CIZ65439:CJA65440 CSV65439:CSW65440 DCR65439:DCS65440 DMN65439:DMO65440 DWJ65439:DWK65440 EGF65439:EGG65440 EQB65439:EQC65440 EZX65439:EZY65440 FJT65439:FJU65440 FTP65439:FTQ65440 GDL65439:GDM65440 GNH65439:GNI65440 GXD65439:GXE65440 HGZ65439:HHA65440 HQV65439:HQW65440 IAR65439:IAS65440 IKN65439:IKO65440 IUJ65439:IUK65440 JEF65439:JEG65440 JOB65439:JOC65440 JXX65439:JXY65440 KHT65439:KHU65440 KRP65439:KRQ65440 LBL65439:LBM65440 LLH65439:LLI65440 LVD65439:LVE65440 MEZ65439:MFA65440 MOV65439:MOW65440 MYR65439:MYS65440 NIN65439:NIO65440 NSJ65439:NSK65440 OCF65439:OCG65440 OMB65439:OMC65440 OVX65439:OVY65440 PFT65439:PFU65440 PPP65439:PPQ65440 PZL65439:PZM65440 QJH65439:QJI65440 QTD65439:QTE65440 RCZ65439:RDA65440 RMV65439:RMW65440 RWR65439:RWS65440 SGN65439:SGO65440 SQJ65439:SQK65440 TAF65439:TAG65440 TKB65439:TKC65440 TTX65439:TTY65440 UDT65439:UDU65440 UNP65439:UNQ65440 UXL65439:UXM65440 VHH65439:VHI65440 VRD65439:VRE65440 WAZ65439:WBA65440 WKV65439:WKW65440 WUR65439:WUS65440 H130975:I130976 IF130975:IG130976 SB130975:SC130976 ABX130975:ABY130976 ALT130975:ALU130976 AVP130975:AVQ130976 BFL130975:BFM130976 BPH130975:BPI130976 BZD130975:BZE130976 CIZ130975:CJA130976 CSV130975:CSW130976 DCR130975:DCS130976 DMN130975:DMO130976 DWJ130975:DWK130976 EGF130975:EGG130976 EQB130975:EQC130976 EZX130975:EZY130976 FJT130975:FJU130976 FTP130975:FTQ130976 GDL130975:GDM130976 GNH130975:GNI130976 GXD130975:GXE130976 HGZ130975:HHA130976 HQV130975:HQW130976 IAR130975:IAS130976 IKN130975:IKO130976 IUJ130975:IUK130976 JEF130975:JEG130976 JOB130975:JOC130976 JXX130975:JXY130976 KHT130975:KHU130976 KRP130975:KRQ130976 LBL130975:LBM130976 LLH130975:LLI130976 LVD130975:LVE130976 MEZ130975:MFA130976 MOV130975:MOW130976 MYR130975:MYS130976 NIN130975:NIO130976 NSJ130975:NSK130976 OCF130975:OCG130976 OMB130975:OMC130976 OVX130975:OVY130976 PFT130975:PFU130976 PPP130975:PPQ130976 PZL130975:PZM130976 QJH130975:QJI130976 QTD130975:QTE130976 RCZ130975:RDA130976 RMV130975:RMW130976 RWR130975:RWS130976 SGN130975:SGO130976 SQJ130975:SQK130976 TAF130975:TAG130976 TKB130975:TKC130976 TTX130975:TTY130976 UDT130975:UDU130976 UNP130975:UNQ130976 UXL130975:UXM130976 VHH130975:VHI130976 VRD130975:VRE130976 WAZ130975:WBA130976 WKV130975:WKW130976 WUR130975:WUS130976 H196511:I196512 IF196511:IG196512 SB196511:SC196512 ABX196511:ABY196512 ALT196511:ALU196512 AVP196511:AVQ196512 BFL196511:BFM196512 BPH196511:BPI196512 BZD196511:BZE196512 CIZ196511:CJA196512 CSV196511:CSW196512 DCR196511:DCS196512 DMN196511:DMO196512 DWJ196511:DWK196512 EGF196511:EGG196512 EQB196511:EQC196512 EZX196511:EZY196512 FJT196511:FJU196512 FTP196511:FTQ196512 GDL196511:GDM196512 GNH196511:GNI196512 GXD196511:GXE196512 HGZ196511:HHA196512 HQV196511:HQW196512 IAR196511:IAS196512 IKN196511:IKO196512 IUJ196511:IUK196512 JEF196511:JEG196512 JOB196511:JOC196512 JXX196511:JXY196512 KHT196511:KHU196512 KRP196511:KRQ196512 LBL196511:LBM196512 LLH196511:LLI196512 LVD196511:LVE196512 MEZ196511:MFA196512 MOV196511:MOW196512 MYR196511:MYS196512 NIN196511:NIO196512 NSJ196511:NSK196512 OCF196511:OCG196512 OMB196511:OMC196512 OVX196511:OVY196512 PFT196511:PFU196512 PPP196511:PPQ196512 PZL196511:PZM196512 QJH196511:QJI196512 QTD196511:QTE196512 RCZ196511:RDA196512 RMV196511:RMW196512 RWR196511:RWS196512 SGN196511:SGO196512 SQJ196511:SQK196512 TAF196511:TAG196512 TKB196511:TKC196512 TTX196511:TTY196512 UDT196511:UDU196512 UNP196511:UNQ196512 UXL196511:UXM196512 VHH196511:VHI196512 VRD196511:VRE196512 WAZ196511:WBA196512 WKV196511:WKW196512 WUR196511:WUS196512 H262047:I262048 IF262047:IG262048 SB262047:SC262048 ABX262047:ABY262048 ALT262047:ALU262048 AVP262047:AVQ262048 BFL262047:BFM262048 BPH262047:BPI262048 BZD262047:BZE262048 CIZ262047:CJA262048 CSV262047:CSW262048 DCR262047:DCS262048 DMN262047:DMO262048 DWJ262047:DWK262048 EGF262047:EGG262048 EQB262047:EQC262048 EZX262047:EZY262048 FJT262047:FJU262048 FTP262047:FTQ262048 GDL262047:GDM262048 GNH262047:GNI262048 GXD262047:GXE262048 HGZ262047:HHA262048 HQV262047:HQW262048 IAR262047:IAS262048 IKN262047:IKO262048 IUJ262047:IUK262048 JEF262047:JEG262048 JOB262047:JOC262048 JXX262047:JXY262048 KHT262047:KHU262048 KRP262047:KRQ262048 LBL262047:LBM262048 LLH262047:LLI262048 LVD262047:LVE262048 MEZ262047:MFA262048 MOV262047:MOW262048 MYR262047:MYS262048 NIN262047:NIO262048 NSJ262047:NSK262048 OCF262047:OCG262048 OMB262047:OMC262048 OVX262047:OVY262048 PFT262047:PFU262048 PPP262047:PPQ262048 PZL262047:PZM262048 QJH262047:QJI262048 QTD262047:QTE262048 RCZ262047:RDA262048 RMV262047:RMW262048 RWR262047:RWS262048 SGN262047:SGO262048 SQJ262047:SQK262048 TAF262047:TAG262048 TKB262047:TKC262048 TTX262047:TTY262048 UDT262047:UDU262048 UNP262047:UNQ262048 UXL262047:UXM262048 VHH262047:VHI262048 VRD262047:VRE262048 WAZ262047:WBA262048 WKV262047:WKW262048 WUR262047:WUS262048 H327583:I327584 IF327583:IG327584 SB327583:SC327584 ABX327583:ABY327584 ALT327583:ALU327584 AVP327583:AVQ327584 BFL327583:BFM327584 BPH327583:BPI327584 BZD327583:BZE327584 CIZ327583:CJA327584 CSV327583:CSW327584 DCR327583:DCS327584 DMN327583:DMO327584 DWJ327583:DWK327584 EGF327583:EGG327584 EQB327583:EQC327584 EZX327583:EZY327584 FJT327583:FJU327584 FTP327583:FTQ327584 GDL327583:GDM327584 GNH327583:GNI327584 GXD327583:GXE327584 HGZ327583:HHA327584 HQV327583:HQW327584 IAR327583:IAS327584 IKN327583:IKO327584 IUJ327583:IUK327584 JEF327583:JEG327584 JOB327583:JOC327584 JXX327583:JXY327584 KHT327583:KHU327584 KRP327583:KRQ327584 LBL327583:LBM327584 LLH327583:LLI327584 LVD327583:LVE327584 MEZ327583:MFA327584 MOV327583:MOW327584 MYR327583:MYS327584 NIN327583:NIO327584 NSJ327583:NSK327584 OCF327583:OCG327584 OMB327583:OMC327584 OVX327583:OVY327584 PFT327583:PFU327584 PPP327583:PPQ327584 PZL327583:PZM327584 QJH327583:QJI327584 QTD327583:QTE327584 RCZ327583:RDA327584 RMV327583:RMW327584 RWR327583:RWS327584 SGN327583:SGO327584 SQJ327583:SQK327584 TAF327583:TAG327584 TKB327583:TKC327584 TTX327583:TTY327584 UDT327583:UDU327584 UNP327583:UNQ327584 UXL327583:UXM327584 VHH327583:VHI327584 VRD327583:VRE327584 WAZ327583:WBA327584 WKV327583:WKW327584 WUR327583:WUS327584 H393119:I393120 IF393119:IG393120 SB393119:SC393120 ABX393119:ABY393120 ALT393119:ALU393120 AVP393119:AVQ393120 BFL393119:BFM393120 BPH393119:BPI393120 BZD393119:BZE393120 CIZ393119:CJA393120 CSV393119:CSW393120 DCR393119:DCS393120 DMN393119:DMO393120 DWJ393119:DWK393120 EGF393119:EGG393120 EQB393119:EQC393120 EZX393119:EZY393120 FJT393119:FJU393120 FTP393119:FTQ393120 GDL393119:GDM393120 GNH393119:GNI393120 GXD393119:GXE393120 HGZ393119:HHA393120 HQV393119:HQW393120 IAR393119:IAS393120 IKN393119:IKO393120 IUJ393119:IUK393120 JEF393119:JEG393120 JOB393119:JOC393120 JXX393119:JXY393120 KHT393119:KHU393120 KRP393119:KRQ393120 LBL393119:LBM393120 LLH393119:LLI393120 LVD393119:LVE393120 MEZ393119:MFA393120 MOV393119:MOW393120 MYR393119:MYS393120 NIN393119:NIO393120 NSJ393119:NSK393120 OCF393119:OCG393120 OMB393119:OMC393120 OVX393119:OVY393120 PFT393119:PFU393120 PPP393119:PPQ393120 PZL393119:PZM393120 QJH393119:QJI393120 QTD393119:QTE393120 RCZ393119:RDA393120 RMV393119:RMW393120 RWR393119:RWS393120 SGN393119:SGO393120 SQJ393119:SQK393120 TAF393119:TAG393120 TKB393119:TKC393120 TTX393119:TTY393120 UDT393119:UDU393120 UNP393119:UNQ393120 UXL393119:UXM393120 VHH393119:VHI393120 VRD393119:VRE393120 WAZ393119:WBA393120 WKV393119:WKW393120 WUR393119:WUS393120 H458655:I458656 IF458655:IG458656 SB458655:SC458656 ABX458655:ABY458656 ALT458655:ALU458656 AVP458655:AVQ458656 BFL458655:BFM458656 BPH458655:BPI458656 BZD458655:BZE458656 CIZ458655:CJA458656 CSV458655:CSW458656 DCR458655:DCS458656 DMN458655:DMO458656 DWJ458655:DWK458656 EGF458655:EGG458656 EQB458655:EQC458656 EZX458655:EZY458656 FJT458655:FJU458656 FTP458655:FTQ458656 GDL458655:GDM458656 GNH458655:GNI458656 GXD458655:GXE458656 HGZ458655:HHA458656 HQV458655:HQW458656 IAR458655:IAS458656 IKN458655:IKO458656 IUJ458655:IUK458656 JEF458655:JEG458656 JOB458655:JOC458656 JXX458655:JXY458656 KHT458655:KHU458656 KRP458655:KRQ458656 LBL458655:LBM458656 LLH458655:LLI458656 LVD458655:LVE458656 MEZ458655:MFA458656 MOV458655:MOW458656 MYR458655:MYS458656 NIN458655:NIO458656 NSJ458655:NSK458656 OCF458655:OCG458656 OMB458655:OMC458656 OVX458655:OVY458656 PFT458655:PFU458656 PPP458655:PPQ458656 PZL458655:PZM458656 QJH458655:QJI458656 QTD458655:QTE458656 RCZ458655:RDA458656 RMV458655:RMW458656 RWR458655:RWS458656 SGN458655:SGO458656 SQJ458655:SQK458656 TAF458655:TAG458656 TKB458655:TKC458656 TTX458655:TTY458656 UDT458655:UDU458656 UNP458655:UNQ458656 UXL458655:UXM458656 VHH458655:VHI458656 VRD458655:VRE458656 WAZ458655:WBA458656 WKV458655:WKW458656 WUR458655:WUS458656 H524191:I524192 IF524191:IG524192 SB524191:SC524192 ABX524191:ABY524192 ALT524191:ALU524192 AVP524191:AVQ524192 BFL524191:BFM524192 BPH524191:BPI524192 BZD524191:BZE524192 CIZ524191:CJA524192 CSV524191:CSW524192 DCR524191:DCS524192 DMN524191:DMO524192 DWJ524191:DWK524192 EGF524191:EGG524192 EQB524191:EQC524192 EZX524191:EZY524192 FJT524191:FJU524192 FTP524191:FTQ524192 GDL524191:GDM524192 GNH524191:GNI524192 GXD524191:GXE524192 HGZ524191:HHA524192 HQV524191:HQW524192 IAR524191:IAS524192 IKN524191:IKO524192 IUJ524191:IUK524192 JEF524191:JEG524192 JOB524191:JOC524192 JXX524191:JXY524192 KHT524191:KHU524192 KRP524191:KRQ524192 LBL524191:LBM524192 LLH524191:LLI524192 LVD524191:LVE524192 MEZ524191:MFA524192 MOV524191:MOW524192 MYR524191:MYS524192 NIN524191:NIO524192 NSJ524191:NSK524192 OCF524191:OCG524192 OMB524191:OMC524192 OVX524191:OVY524192 PFT524191:PFU524192 PPP524191:PPQ524192 PZL524191:PZM524192 QJH524191:QJI524192 QTD524191:QTE524192 RCZ524191:RDA524192 RMV524191:RMW524192 RWR524191:RWS524192 SGN524191:SGO524192 SQJ524191:SQK524192 TAF524191:TAG524192 TKB524191:TKC524192 TTX524191:TTY524192 UDT524191:UDU524192 UNP524191:UNQ524192 UXL524191:UXM524192 VHH524191:VHI524192 VRD524191:VRE524192 WAZ524191:WBA524192 WKV524191:WKW524192 WUR524191:WUS524192 H589727:I589728 IF589727:IG589728 SB589727:SC589728 ABX589727:ABY589728 ALT589727:ALU589728 AVP589727:AVQ589728 BFL589727:BFM589728 BPH589727:BPI589728 BZD589727:BZE589728 CIZ589727:CJA589728 CSV589727:CSW589728 DCR589727:DCS589728 DMN589727:DMO589728 DWJ589727:DWK589728 EGF589727:EGG589728 EQB589727:EQC589728 EZX589727:EZY589728 FJT589727:FJU589728 FTP589727:FTQ589728 GDL589727:GDM589728 GNH589727:GNI589728 GXD589727:GXE589728 HGZ589727:HHA589728 HQV589727:HQW589728 IAR589727:IAS589728 IKN589727:IKO589728 IUJ589727:IUK589728 JEF589727:JEG589728 JOB589727:JOC589728 JXX589727:JXY589728 KHT589727:KHU589728 KRP589727:KRQ589728 LBL589727:LBM589728 LLH589727:LLI589728 LVD589727:LVE589728 MEZ589727:MFA589728 MOV589727:MOW589728 MYR589727:MYS589728 NIN589727:NIO589728 NSJ589727:NSK589728 OCF589727:OCG589728 OMB589727:OMC589728 OVX589727:OVY589728 PFT589727:PFU589728 PPP589727:PPQ589728 PZL589727:PZM589728 QJH589727:QJI589728 QTD589727:QTE589728 RCZ589727:RDA589728 RMV589727:RMW589728 RWR589727:RWS589728 SGN589727:SGO589728 SQJ589727:SQK589728 TAF589727:TAG589728 TKB589727:TKC589728 TTX589727:TTY589728 UDT589727:UDU589728 UNP589727:UNQ589728 UXL589727:UXM589728 VHH589727:VHI589728 VRD589727:VRE589728 WAZ589727:WBA589728 WKV589727:WKW589728 WUR589727:WUS589728 H655263:I655264 IF655263:IG655264 SB655263:SC655264 ABX655263:ABY655264 ALT655263:ALU655264 AVP655263:AVQ655264 BFL655263:BFM655264 BPH655263:BPI655264 BZD655263:BZE655264 CIZ655263:CJA655264 CSV655263:CSW655264 DCR655263:DCS655264 DMN655263:DMO655264 DWJ655263:DWK655264 EGF655263:EGG655264 EQB655263:EQC655264 EZX655263:EZY655264 FJT655263:FJU655264 FTP655263:FTQ655264 GDL655263:GDM655264 GNH655263:GNI655264 GXD655263:GXE655264 HGZ655263:HHA655264 HQV655263:HQW655264 IAR655263:IAS655264 IKN655263:IKO655264 IUJ655263:IUK655264 JEF655263:JEG655264 JOB655263:JOC655264 JXX655263:JXY655264 KHT655263:KHU655264 KRP655263:KRQ655264 LBL655263:LBM655264 LLH655263:LLI655264 LVD655263:LVE655264 MEZ655263:MFA655264 MOV655263:MOW655264 MYR655263:MYS655264 NIN655263:NIO655264 NSJ655263:NSK655264 OCF655263:OCG655264 OMB655263:OMC655264 OVX655263:OVY655264 PFT655263:PFU655264 PPP655263:PPQ655264 PZL655263:PZM655264 QJH655263:QJI655264 QTD655263:QTE655264 RCZ655263:RDA655264 RMV655263:RMW655264 RWR655263:RWS655264 SGN655263:SGO655264 SQJ655263:SQK655264 TAF655263:TAG655264 TKB655263:TKC655264 TTX655263:TTY655264 UDT655263:UDU655264 UNP655263:UNQ655264 UXL655263:UXM655264 VHH655263:VHI655264 VRD655263:VRE655264 WAZ655263:WBA655264 WKV655263:WKW655264 WUR655263:WUS655264 H720799:I720800 IF720799:IG720800 SB720799:SC720800 ABX720799:ABY720800 ALT720799:ALU720800 AVP720799:AVQ720800 BFL720799:BFM720800 BPH720799:BPI720800 BZD720799:BZE720800 CIZ720799:CJA720800 CSV720799:CSW720800 DCR720799:DCS720800 DMN720799:DMO720800 DWJ720799:DWK720800 EGF720799:EGG720800 EQB720799:EQC720800 EZX720799:EZY720800 FJT720799:FJU720800 FTP720799:FTQ720800 GDL720799:GDM720800 GNH720799:GNI720800 GXD720799:GXE720800 HGZ720799:HHA720800 HQV720799:HQW720800 IAR720799:IAS720800 IKN720799:IKO720800 IUJ720799:IUK720800 JEF720799:JEG720800 JOB720799:JOC720800 JXX720799:JXY720800 KHT720799:KHU720800 KRP720799:KRQ720800 LBL720799:LBM720800 LLH720799:LLI720800 LVD720799:LVE720800 MEZ720799:MFA720800 MOV720799:MOW720800 MYR720799:MYS720800 NIN720799:NIO720800 NSJ720799:NSK720800 OCF720799:OCG720800 OMB720799:OMC720800 OVX720799:OVY720800 PFT720799:PFU720800 PPP720799:PPQ720800 PZL720799:PZM720800 QJH720799:QJI720800 QTD720799:QTE720800 RCZ720799:RDA720800 RMV720799:RMW720800 RWR720799:RWS720800 SGN720799:SGO720800 SQJ720799:SQK720800 TAF720799:TAG720800 TKB720799:TKC720800 TTX720799:TTY720800 UDT720799:UDU720800 UNP720799:UNQ720800 UXL720799:UXM720800 VHH720799:VHI720800 VRD720799:VRE720800 WAZ720799:WBA720800 WKV720799:WKW720800 WUR720799:WUS720800 H786335:I786336 IF786335:IG786336 SB786335:SC786336 ABX786335:ABY786336 ALT786335:ALU786336 AVP786335:AVQ786336 BFL786335:BFM786336 BPH786335:BPI786336 BZD786335:BZE786336 CIZ786335:CJA786336 CSV786335:CSW786336 DCR786335:DCS786336 DMN786335:DMO786336 DWJ786335:DWK786336 EGF786335:EGG786336 EQB786335:EQC786336 EZX786335:EZY786336 FJT786335:FJU786336 FTP786335:FTQ786336 GDL786335:GDM786336 GNH786335:GNI786336 GXD786335:GXE786336 HGZ786335:HHA786336 HQV786335:HQW786336 IAR786335:IAS786336 IKN786335:IKO786336 IUJ786335:IUK786336 JEF786335:JEG786336 JOB786335:JOC786336 JXX786335:JXY786336 KHT786335:KHU786336 KRP786335:KRQ786336 LBL786335:LBM786336 LLH786335:LLI786336 LVD786335:LVE786336 MEZ786335:MFA786336 MOV786335:MOW786336 MYR786335:MYS786336 NIN786335:NIO786336 NSJ786335:NSK786336 OCF786335:OCG786336 OMB786335:OMC786336 OVX786335:OVY786336 PFT786335:PFU786336 PPP786335:PPQ786336 PZL786335:PZM786336 QJH786335:QJI786336 QTD786335:QTE786336 RCZ786335:RDA786336 RMV786335:RMW786336 RWR786335:RWS786336 SGN786335:SGO786336 SQJ786335:SQK786336 TAF786335:TAG786336 TKB786335:TKC786336 TTX786335:TTY786336 UDT786335:UDU786336 UNP786335:UNQ786336 UXL786335:UXM786336 VHH786335:VHI786336 VRD786335:VRE786336 WAZ786335:WBA786336 WKV786335:WKW786336 WUR786335:WUS786336 H851871:I851872 IF851871:IG851872 SB851871:SC851872 ABX851871:ABY851872 ALT851871:ALU851872 AVP851871:AVQ851872 BFL851871:BFM851872 BPH851871:BPI851872 BZD851871:BZE851872 CIZ851871:CJA851872 CSV851871:CSW851872 DCR851871:DCS851872 DMN851871:DMO851872 DWJ851871:DWK851872 EGF851871:EGG851872 EQB851871:EQC851872 EZX851871:EZY851872 FJT851871:FJU851872 FTP851871:FTQ851872 GDL851871:GDM851872 GNH851871:GNI851872 GXD851871:GXE851872 HGZ851871:HHA851872 HQV851871:HQW851872 IAR851871:IAS851872 IKN851871:IKO851872 IUJ851871:IUK851872 JEF851871:JEG851872 JOB851871:JOC851872 JXX851871:JXY851872 KHT851871:KHU851872 KRP851871:KRQ851872 LBL851871:LBM851872 LLH851871:LLI851872 LVD851871:LVE851872 MEZ851871:MFA851872 MOV851871:MOW851872 MYR851871:MYS851872 NIN851871:NIO851872 NSJ851871:NSK851872 OCF851871:OCG851872 OMB851871:OMC851872 OVX851871:OVY851872 PFT851871:PFU851872 PPP851871:PPQ851872 PZL851871:PZM851872 QJH851871:QJI851872 QTD851871:QTE851872 RCZ851871:RDA851872 RMV851871:RMW851872 RWR851871:RWS851872 SGN851871:SGO851872 SQJ851871:SQK851872 TAF851871:TAG851872 TKB851871:TKC851872 TTX851871:TTY851872 UDT851871:UDU851872 UNP851871:UNQ851872 UXL851871:UXM851872 VHH851871:VHI851872 VRD851871:VRE851872 WAZ851871:WBA851872 WKV851871:WKW851872 WUR851871:WUS851872 H917407:I917408 IF917407:IG917408 SB917407:SC917408 ABX917407:ABY917408 ALT917407:ALU917408 AVP917407:AVQ917408 BFL917407:BFM917408 BPH917407:BPI917408 BZD917407:BZE917408 CIZ917407:CJA917408 CSV917407:CSW917408 DCR917407:DCS917408 DMN917407:DMO917408 DWJ917407:DWK917408 EGF917407:EGG917408 EQB917407:EQC917408 EZX917407:EZY917408 FJT917407:FJU917408 FTP917407:FTQ917408 GDL917407:GDM917408 GNH917407:GNI917408 GXD917407:GXE917408 HGZ917407:HHA917408 HQV917407:HQW917408 IAR917407:IAS917408 IKN917407:IKO917408 IUJ917407:IUK917408 JEF917407:JEG917408 JOB917407:JOC917408 JXX917407:JXY917408 KHT917407:KHU917408 KRP917407:KRQ917408 LBL917407:LBM917408 LLH917407:LLI917408 LVD917407:LVE917408 MEZ917407:MFA917408 MOV917407:MOW917408 MYR917407:MYS917408 NIN917407:NIO917408 NSJ917407:NSK917408 OCF917407:OCG917408 OMB917407:OMC917408 OVX917407:OVY917408 PFT917407:PFU917408 PPP917407:PPQ917408 PZL917407:PZM917408 QJH917407:QJI917408 QTD917407:QTE917408 RCZ917407:RDA917408 RMV917407:RMW917408 RWR917407:RWS917408 SGN917407:SGO917408 SQJ917407:SQK917408 TAF917407:TAG917408 TKB917407:TKC917408 TTX917407:TTY917408 UDT917407:UDU917408 UNP917407:UNQ917408 UXL917407:UXM917408 VHH917407:VHI917408 VRD917407:VRE917408 WAZ917407:WBA917408 WKV917407:WKW917408 WUR917407:WUS917408 H982943:I982944 IF982943:IG982944 SB982943:SC982944 ABX982943:ABY982944 ALT982943:ALU982944 AVP982943:AVQ982944 BFL982943:BFM982944 BPH982943:BPI982944 BZD982943:BZE982944 CIZ982943:CJA982944 CSV982943:CSW982944 DCR982943:DCS982944 DMN982943:DMO982944 DWJ982943:DWK982944 EGF982943:EGG982944 EQB982943:EQC982944 EZX982943:EZY982944 FJT982943:FJU982944 FTP982943:FTQ982944 GDL982943:GDM982944 GNH982943:GNI982944 GXD982943:GXE982944 HGZ982943:HHA982944 HQV982943:HQW982944 IAR982943:IAS982944 IKN982943:IKO982944 IUJ982943:IUK982944 JEF982943:JEG982944 JOB982943:JOC982944 JXX982943:JXY982944 KHT982943:KHU982944 KRP982943:KRQ982944 LBL982943:LBM982944 LLH982943:LLI982944 LVD982943:LVE982944 MEZ982943:MFA982944 MOV982943:MOW982944 MYR982943:MYS982944 NIN982943:NIO982944 NSJ982943:NSK982944 OCF982943:OCG982944 OMB982943:OMC982944 OVX982943:OVY982944 PFT982943:PFU982944 PPP982943:PPQ982944 PZL982943:PZM982944 QJH982943:QJI982944 QTD982943:QTE982944 RCZ982943:RDA982944 RMV982943:RMW982944 RWR982943:RWS982944 SGN982943:SGO982944 SQJ982943:SQK982944 TAF982943:TAG982944 TKB982943:TKC982944 TTX982943:TTY982944 UDT982943:UDU982944 UNP982943:UNQ982944 UXL982943:UXM982944 VHH982943:VHI982944 VRD982943:VRE982944 WAZ982943:WBA982944 WKV982943:WKW982944 WUR982943:WUS982944 H65422:I65423 IF65422:IG65423 SB65422:SC65423 ABX65422:ABY65423 ALT65422:ALU65423 AVP65422:AVQ65423 BFL65422:BFM65423 BPH65422:BPI65423 BZD65422:BZE65423 CIZ65422:CJA65423 CSV65422:CSW65423 DCR65422:DCS65423 DMN65422:DMO65423 DWJ65422:DWK65423 EGF65422:EGG65423 EQB65422:EQC65423 EZX65422:EZY65423 FJT65422:FJU65423 FTP65422:FTQ65423 GDL65422:GDM65423 GNH65422:GNI65423 GXD65422:GXE65423 HGZ65422:HHA65423 HQV65422:HQW65423 IAR65422:IAS65423 IKN65422:IKO65423 IUJ65422:IUK65423 JEF65422:JEG65423 JOB65422:JOC65423 JXX65422:JXY65423 KHT65422:KHU65423 KRP65422:KRQ65423 LBL65422:LBM65423 LLH65422:LLI65423 LVD65422:LVE65423 MEZ65422:MFA65423 MOV65422:MOW65423 MYR65422:MYS65423 NIN65422:NIO65423 NSJ65422:NSK65423 OCF65422:OCG65423 OMB65422:OMC65423 OVX65422:OVY65423 PFT65422:PFU65423 PPP65422:PPQ65423 PZL65422:PZM65423 QJH65422:QJI65423 QTD65422:QTE65423 RCZ65422:RDA65423 RMV65422:RMW65423 RWR65422:RWS65423 SGN65422:SGO65423 SQJ65422:SQK65423 TAF65422:TAG65423 TKB65422:TKC65423 TTX65422:TTY65423 UDT65422:UDU65423 UNP65422:UNQ65423 UXL65422:UXM65423 VHH65422:VHI65423 VRD65422:VRE65423 WAZ65422:WBA65423 WKV65422:WKW65423 WUR65422:WUS65423 H130958:I130959 IF130958:IG130959 SB130958:SC130959 ABX130958:ABY130959 ALT130958:ALU130959 AVP130958:AVQ130959 BFL130958:BFM130959 BPH130958:BPI130959 BZD130958:BZE130959 CIZ130958:CJA130959 CSV130958:CSW130959 DCR130958:DCS130959 DMN130958:DMO130959 DWJ130958:DWK130959 EGF130958:EGG130959 EQB130958:EQC130959 EZX130958:EZY130959 FJT130958:FJU130959 FTP130958:FTQ130959 GDL130958:GDM130959 GNH130958:GNI130959 GXD130958:GXE130959 HGZ130958:HHA130959 HQV130958:HQW130959 IAR130958:IAS130959 IKN130958:IKO130959 IUJ130958:IUK130959 JEF130958:JEG130959 JOB130958:JOC130959 JXX130958:JXY130959 KHT130958:KHU130959 KRP130958:KRQ130959 LBL130958:LBM130959 LLH130958:LLI130959 LVD130958:LVE130959 MEZ130958:MFA130959 MOV130958:MOW130959 MYR130958:MYS130959 NIN130958:NIO130959 NSJ130958:NSK130959 OCF130958:OCG130959 OMB130958:OMC130959 OVX130958:OVY130959 PFT130958:PFU130959 PPP130958:PPQ130959 PZL130958:PZM130959 QJH130958:QJI130959 QTD130958:QTE130959 RCZ130958:RDA130959 RMV130958:RMW130959 RWR130958:RWS130959 SGN130958:SGO130959 SQJ130958:SQK130959 TAF130958:TAG130959 TKB130958:TKC130959 TTX130958:TTY130959 UDT130958:UDU130959 UNP130958:UNQ130959 UXL130958:UXM130959 VHH130958:VHI130959 VRD130958:VRE130959 WAZ130958:WBA130959 WKV130958:WKW130959 WUR130958:WUS130959 H196494:I196495 IF196494:IG196495 SB196494:SC196495 ABX196494:ABY196495 ALT196494:ALU196495 AVP196494:AVQ196495 BFL196494:BFM196495 BPH196494:BPI196495 BZD196494:BZE196495 CIZ196494:CJA196495 CSV196494:CSW196495 DCR196494:DCS196495 DMN196494:DMO196495 DWJ196494:DWK196495 EGF196494:EGG196495 EQB196494:EQC196495 EZX196494:EZY196495 FJT196494:FJU196495 FTP196494:FTQ196495 GDL196494:GDM196495 GNH196494:GNI196495 GXD196494:GXE196495 HGZ196494:HHA196495 HQV196494:HQW196495 IAR196494:IAS196495 IKN196494:IKO196495 IUJ196494:IUK196495 JEF196494:JEG196495 JOB196494:JOC196495 JXX196494:JXY196495 KHT196494:KHU196495 KRP196494:KRQ196495 LBL196494:LBM196495 LLH196494:LLI196495 LVD196494:LVE196495 MEZ196494:MFA196495 MOV196494:MOW196495 MYR196494:MYS196495 NIN196494:NIO196495 NSJ196494:NSK196495 OCF196494:OCG196495 OMB196494:OMC196495 OVX196494:OVY196495 PFT196494:PFU196495 PPP196494:PPQ196495 PZL196494:PZM196495 QJH196494:QJI196495 QTD196494:QTE196495 RCZ196494:RDA196495 RMV196494:RMW196495 RWR196494:RWS196495 SGN196494:SGO196495 SQJ196494:SQK196495 TAF196494:TAG196495 TKB196494:TKC196495 TTX196494:TTY196495 UDT196494:UDU196495 UNP196494:UNQ196495 UXL196494:UXM196495 VHH196494:VHI196495 VRD196494:VRE196495 WAZ196494:WBA196495 WKV196494:WKW196495 WUR196494:WUS196495 H262030:I262031 IF262030:IG262031 SB262030:SC262031 ABX262030:ABY262031 ALT262030:ALU262031 AVP262030:AVQ262031 BFL262030:BFM262031 BPH262030:BPI262031 BZD262030:BZE262031 CIZ262030:CJA262031 CSV262030:CSW262031 DCR262030:DCS262031 DMN262030:DMO262031 DWJ262030:DWK262031 EGF262030:EGG262031 EQB262030:EQC262031 EZX262030:EZY262031 FJT262030:FJU262031 FTP262030:FTQ262031 GDL262030:GDM262031 GNH262030:GNI262031 GXD262030:GXE262031 HGZ262030:HHA262031 HQV262030:HQW262031 IAR262030:IAS262031 IKN262030:IKO262031 IUJ262030:IUK262031 JEF262030:JEG262031 JOB262030:JOC262031 JXX262030:JXY262031 KHT262030:KHU262031 KRP262030:KRQ262031 LBL262030:LBM262031 LLH262030:LLI262031 LVD262030:LVE262031 MEZ262030:MFA262031 MOV262030:MOW262031 MYR262030:MYS262031 NIN262030:NIO262031 NSJ262030:NSK262031 OCF262030:OCG262031 OMB262030:OMC262031 OVX262030:OVY262031 PFT262030:PFU262031 PPP262030:PPQ262031 PZL262030:PZM262031 QJH262030:QJI262031 QTD262030:QTE262031 RCZ262030:RDA262031 RMV262030:RMW262031 RWR262030:RWS262031 SGN262030:SGO262031 SQJ262030:SQK262031 TAF262030:TAG262031 TKB262030:TKC262031 TTX262030:TTY262031 UDT262030:UDU262031 UNP262030:UNQ262031 UXL262030:UXM262031 VHH262030:VHI262031 VRD262030:VRE262031 WAZ262030:WBA262031 WKV262030:WKW262031 WUR262030:WUS262031 H327566:I327567 IF327566:IG327567 SB327566:SC327567 ABX327566:ABY327567 ALT327566:ALU327567 AVP327566:AVQ327567 BFL327566:BFM327567 BPH327566:BPI327567 BZD327566:BZE327567 CIZ327566:CJA327567 CSV327566:CSW327567 DCR327566:DCS327567 DMN327566:DMO327567 DWJ327566:DWK327567 EGF327566:EGG327567 EQB327566:EQC327567 EZX327566:EZY327567 FJT327566:FJU327567 FTP327566:FTQ327567 GDL327566:GDM327567 GNH327566:GNI327567 GXD327566:GXE327567 HGZ327566:HHA327567 HQV327566:HQW327567 IAR327566:IAS327567 IKN327566:IKO327567 IUJ327566:IUK327567 JEF327566:JEG327567 JOB327566:JOC327567 JXX327566:JXY327567 KHT327566:KHU327567 KRP327566:KRQ327567 LBL327566:LBM327567 LLH327566:LLI327567 LVD327566:LVE327567 MEZ327566:MFA327567 MOV327566:MOW327567 MYR327566:MYS327567 NIN327566:NIO327567 NSJ327566:NSK327567 OCF327566:OCG327567 OMB327566:OMC327567 OVX327566:OVY327567 PFT327566:PFU327567 PPP327566:PPQ327567 PZL327566:PZM327567 QJH327566:QJI327567 QTD327566:QTE327567 RCZ327566:RDA327567 RMV327566:RMW327567 RWR327566:RWS327567 SGN327566:SGO327567 SQJ327566:SQK327567 TAF327566:TAG327567 TKB327566:TKC327567 TTX327566:TTY327567 UDT327566:UDU327567 UNP327566:UNQ327567 UXL327566:UXM327567 VHH327566:VHI327567 VRD327566:VRE327567 WAZ327566:WBA327567 WKV327566:WKW327567 WUR327566:WUS327567 H393102:I393103 IF393102:IG393103 SB393102:SC393103 ABX393102:ABY393103 ALT393102:ALU393103 AVP393102:AVQ393103 BFL393102:BFM393103 BPH393102:BPI393103 BZD393102:BZE393103 CIZ393102:CJA393103 CSV393102:CSW393103 DCR393102:DCS393103 DMN393102:DMO393103 DWJ393102:DWK393103 EGF393102:EGG393103 EQB393102:EQC393103 EZX393102:EZY393103 FJT393102:FJU393103 FTP393102:FTQ393103 GDL393102:GDM393103 GNH393102:GNI393103 GXD393102:GXE393103 HGZ393102:HHA393103 HQV393102:HQW393103 IAR393102:IAS393103 IKN393102:IKO393103 IUJ393102:IUK393103 JEF393102:JEG393103 JOB393102:JOC393103 JXX393102:JXY393103 KHT393102:KHU393103 KRP393102:KRQ393103 LBL393102:LBM393103 LLH393102:LLI393103 LVD393102:LVE393103 MEZ393102:MFA393103 MOV393102:MOW393103 MYR393102:MYS393103 NIN393102:NIO393103 NSJ393102:NSK393103 OCF393102:OCG393103 OMB393102:OMC393103 OVX393102:OVY393103 PFT393102:PFU393103 PPP393102:PPQ393103 PZL393102:PZM393103 QJH393102:QJI393103 QTD393102:QTE393103 RCZ393102:RDA393103 RMV393102:RMW393103 RWR393102:RWS393103 SGN393102:SGO393103 SQJ393102:SQK393103 TAF393102:TAG393103 TKB393102:TKC393103 TTX393102:TTY393103 UDT393102:UDU393103 UNP393102:UNQ393103 UXL393102:UXM393103 VHH393102:VHI393103 VRD393102:VRE393103 WAZ393102:WBA393103 WKV393102:WKW393103 WUR393102:WUS393103 H458638:I458639 IF458638:IG458639 SB458638:SC458639 ABX458638:ABY458639 ALT458638:ALU458639 AVP458638:AVQ458639 BFL458638:BFM458639 BPH458638:BPI458639 BZD458638:BZE458639 CIZ458638:CJA458639 CSV458638:CSW458639 DCR458638:DCS458639 DMN458638:DMO458639 DWJ458638:DWK458639 EGF458638:EGG458639 EQB458638:EQC458639 EZX458638:EZY458639 FJT458638:FJU458639 FTP458638:FTQ458639 GDL458638:GDM458639 GNH458638:GNI458639 GXD458638:GXE458639 HGZ458638:HHA458639 HQV458638:HQW458639 IAR458638:IAS458639 IKN458638:IKO458639 IUJ458638:IUK458639 JEF458638:JEG458639 JOB458638:JOC458639 JXX458638:JXY458639 KHT458638:KHU458639 KRP458638:KRQ458639 LBL458638:LBM458639 LLH458638:LLI458639 LVD458638:LVE458639 MEZ458638:MFA458639 MOV458638:MOW458639 MYR458638:MYS458639 NIN458638:NIO458639 NSJ458638:NSK458639 OCF458638:OCG458639 OMB458638:OMC458639 OVX458638:OVY458639 PFT458638:PFU458639 PPP458638:PPQ458639 PZL458638:PZM458639 QJH458638:QJI458639 QTD458638:QTE458639 RCZ458638:RDA458639 RMV458638:RMW458639 RWR458638:RWS458639 SGN458638:SGO458639 SQJ458638:SQK458639 TAF458638:TAG458639 TKB458638:TKC458639 TTX458638:TTY458639 UDT458638:UDU458639 UNP458638:UNQ458639 UXL458638:UXM458639 VHH458638:VHI458639 VRD458638:VRE458639 WAZ458638:WBA458639 WKV458638:WKW458639 WUR458638:WUS458639 H524174:I524175 IF524174:IG524175 SB524174:SC524175 ABX524174:ABY524175 ALT524174:ALU524175 AVP524174:AVQ524175 BFL524174:BFM524175 BPH524174:BPI524175 BZD524174:BZE524175 CIZ524174:CJA524175 CSV524174:CSW524175 DCR524174:DCS524175 DMN524174:DMO524175 DWJ524174:DWK524175 EGF524174:EGG524175 EQB524174:EQC524175 EZX524174:EZY524175 FJT524174:FJU524175 FTP524174:FTQ524175 GDL524174:GDM524175 GNH524174:GNI524175 GXD524174:GXE524175 HGZ524174:HHA524175 HQV524174:HQW524175 IAR524174:IAS524175 IKN524174:IKO524175 IUJ524174:IUK524175 JEF524174:JEG524175 JOB524174:JOC524175 JXX524174:JXY524175 KHT524174:KHU524175 KRP524174:KRQ524175 LBL524174:LBM524175 LLH524174:LLI524175 LVD524174:LVE524175 MEZ524174:MFA524175 MOV524174:MOW524175 MYR524174:MYS524175 NIN524174:NIO524175 NSJ524174:NSK524175 OCF524174:OCG524175 OMB524174:OMC524175 OVX524174:OVY524175 PFT524174:PFU524175 PPP524174:PPQ524175 PZL524174:PZM524175 QJH524174:QJI524175 QTD524174:QTE524175 RCZ524174:RDA524175 RMV524174:RMW524175 RWR524174:RWS524175 SGN524174:SGO524175 SQJ524174:SQK524175 TAF524174:TAG524175 TKB524174:TKC524175 TTX524174:TTY524175 UDT524174:UDU524175 UNP524174:UNQ524175 UXL524174:UXM524175 VHH524174:VHI524175 VRD524174:VRE524175 WAZ524174:WBA524175 WKV524174:WKW524175 WUR524174:WUS524175 H589710:I589711 IF589710:IG589711 SB589710:SC589711 ABX589710:ABY589711 ALT589710:ALU589711 AVP589710:AVQ589711 BFL589710:BFM589711 BPH589710:BPI589711 BZD589710:BZE589711 CIZ589710:CJA589711 CSV589710:CSW589711 DCR589710:DCS589711 DMN589710:DMO589711 DWJ589710:DWK589711 EGF589710:EGG589711 EQB589710:EQC589711 EZX589710:EZY589711 FJT589710:FJU589711 FTP589710:FTQ589711 GDL589710:GDM589711 GNH589710:GNI589711 GXD589710:GXE589711 HGZ589710:HHA589711 HQV589710:HQW589711 IAR589710:IAS589711 IKN589710:IKO589711 IUJ589710:IUK589711 JEF589710:JEG589711 JOB589710:JOC589711 JXX589710:JXY589711 KHT589710:KHU589711 KRP589710:KRQ589711 LBL589710:LBM589711 LLH589710:LLI589711 LVD589710:LVE589711 MEZ589710:MFA589711 MOV589710:MOW589711 MYR589710:MYS589711 NIN589710:NIO589711 NSJ589710:NSK589711 OCF589710:OCG589711 OMB589710:OMC589711 OVX589710:OVY589711 PFT589710:PFU589711 PPP589710:PPQ589711 PZL589710:PZM589711 QJH589710:QJI589711 QTD589710:QTE589711 RCZ589710:RDA589711 RMV589710:RMW589711 RWR589710:RWS589711 SGN589710:SGO589711 SQJ589710:SQK589711 TAF589710:TAG589711 TKB589710:TKC589711 TTX589710:TTY589711 UDT589710:UDU589711 UNP589710:UNQ589711 UXL589710:UXM589711 VHH589710:VHI589711 VRD589710:VRE589711 WAZ589710:WBA589711 WKV589710:WKW589711 WUR589710:WUS589711 H655246:I655247 IF655246:IG655247 SB655246:SC655247 ABX655246:ABY655247 ALT655246:ALU655247 AVP655246:AVQ655247 BFL655246:BFM655247 BPH655246:BPI655247 BZD655246:BZE655247 CIZ655246:CJA655247 CSV655246:CSW655247 DCR655246:DCS655247 DMN655246:DMO655247 DWJ655246:DWK655247 EGF655246:EGG655247 EQB655246:EQC655247 EZX655246:EZY655247 FJT655246:FJU655247 FTP655246:FTQ655247 GDL655246:GDM655247 GNH655246:GNI655247 GXD655246:GXE655247 HGZ655246:HHA655247 HQV655246:HQW655247 IAR655246:IAS655247 IKN655246:IKO655247 IUJ655246:IUK655247 JEF655246:JEG655247 JOB655246:JOC655247 JXX655246:JXY655247 KHT655246:KHU655247 KRP655246:KRQ655247 LBL655246:LBM655247 LLH655246:LLI655247 LVD655246:LVE655247 MEZ655246:MFA655247 MOV655246:MOW655247 MYR655246:MYS655247 NIN655246:NIO655247 NSJ655246:NSK655247 OCF655246:OCG655247 OMB655246:OMC655247 OVX655246:OVY655247 PFT655246:PFU655247 PPP655246:PPQ655247 PZL655246:PZM655247 QJH655246:QJI655247 QTD655246:QTE655247 RCZ655246:RDA655247 RMV655246:RMW655247 RWR655246:RWS655247 SGN655246:SGO655247 SQJ655246:SQK655247 TAF655246:TAG655247 TKB655246:TKC655247 TTX655246:TTY655247 UDT655246:UDU655247 UNP655246:UNQ655247 UXL655246:UXM655247 VHH655246:VHI655247 VRD655246:VRE655247 WAZ655246:WBA655247 WKV655246:WKW655247 WUR655246:WUS655247 H720782:I720783 IF720782:IG720783 SB720782:SC720783 ABX720782:ABY720783 ALT720782:ALU720783 AVP720782:AVQ720783 BFL720782:BFM720783 BPH720782:BPI720783 BZD720782:BZE720783 CIZ720782:CJA720783 CSV720782:CSW720783 DCR720782:DCS720783 DMN720782:DMO720783 DWJ720782:DWK720783 EGF720782:EGG720783 EQB720782:EQC720783 EZX720782:EZY720783 FJT720782:FJU720783 FTP720782:FTQ720783 GDL720782:GDM720783 GNH720782:GNI720783 GXD720782:GXE720783 HGZ720782:HHA720783 HQV720782:HQW720783 IAR720782:IAS720783 IKN720782:IKO720783 IUJ720782:IUK720783 JEF720782:JEG720783 JOB720782:JOC720783 JXX720782:JXY720783 KHT720782:KHU720783 KRP720782:KRQ720783 LBL720782:LBM720783 LLH720782:LLI720783 LVD720782:LVE720783 MEZ720782:MFA720783 MOV720782:MOW720783 MYR720782:MYS720783 NIN720782:NIO720783 NSJ720782:NSK720783 OCF720782:OCG720783 OMB720782:OMC720783 OVX720782:OVY720783 PFT720782:PFU720783 PPP720782:PPQ720783 PZL720782:PZM720783 QJH720782:QJI720783 QTD720782:QTE720783 RCZ720782:RDA720783 RMV720782:RMW720783 RWR720782:RWS720783 SGN720782:SGO720783 SQJ720782:SQK720783 TAF720782:TAG720783 TKB720782:TKC720783 TTX720782:TTY720783 UDT720782:UDU720783 UNP720782:UNQ720783 UXL720782:UXM720783 VHH720782:VHI720783 VRD720782:VRE720783 WAZ720782:WBA720783 WKV720782:WKW720783 WUR720782:WUS720783 H786318:I786319 IF786318:IG786319 SB786318:SC786319 ABX786318:ABY786319 ALT786318:ALU786319 AVP786318:AVQ786319 BFL786318:BFM786319 BPH786318:BPI786319 BZD786318:BZE786319 CIZ786318:CJA786319 CSV786318:CSW786319 DCR786318:DCS786319 DMN786318:DMO786319 DWJ786318:DWK786319 EGF786318:EGG786319 EQB786318:EQC786319 EZX786318:EZY786319 FJT786318:FJU786319 FTP786318:FTQ786319 GDL786318:GDM786319 GNH786318:GNI786319 GXD786318:GXE786319 HGZ786318:HHA786319 HQV786318:HQW786319 IAR786318:IAS786319 IKN786318:IKO786319 IUJ786318:IUK786319 JEF786318:JEG786319 JOB786318:JOC786319 JXX786318:JXY786319 KHT786318:KHU786319 KRP786318:KRQ786319 LBL786318:LBM786319 LLH786318:LLI786319 LVD786318:LVE786319 MEZ786318:MFA786319 MOV786318:MOW786319 MYR786318:MYS786319 NIN786318:NIO786319 NSJ786318:NSK786319 OCF786318:OCG786319 OMB786318:OMC786319 OVX786318:OVY786319 PFT786318:PFU786319 PPP786318:PPQ786319 PZL786318:PZM786319 QJH786318:QJI786319 QTD786318:QTE786319 RCZ786318:RDA786319 RMV786318:RMW786319 RWR786318:RWS786319 SGN786318:SGO786319 SQJ786318:SQK786319 TAF786318:TAG786319 TKB786318:TKC786319 TTX786318:TTY786319 UDT786318:UDU786319 UNP786318:UNQ786319 UXL786318:UXM786319 VHH786318:VHI786319 VRD786318:VRE786319 WAZ786318:WBA786319 WKV786318:WKW786319 WUR786318:WUS786319 H851854:I851855 IF851854:IG851855 SB851854:SC851855 ABX851854:ABY851855 ALT851854:ALU851855 AVP851854:AVQ851855 BFL851854:BFM851855 BPH851854:BPI851855 BZD851854:BZE851855 CIZ851854:CJA851855 CSV851854:CSW851855 DCR851854:DCS851855 DMN851854:DMO851855 DWJ851854:DWK851855 EGF851854:EGG851855 EQB851854:EQC851855 EZX851854:EZY851855 FJT851854:FJU851855 FTP851854:FTQ851855 GDL851854:GDM851855 GNH851854:GNI851855 GXD851854:GXE851855 HGZ851854:HHA851855 HQV851854:HQW851855 IAR851854:IAS851855 IKN851854:IKO851855 IUJ851854:IUK851855 JEF851854:JEG851855 JOB851854:JOC851855 JXX851854:JXY851855 KHT851854:KHU851855 KRP851854:KRQ851855 LBL851854:LBM851855 LLH851854:LLI851855 LVD851854:LVE851855 MEZ851854:MFA851855 MOV851854:MOW851855 MYR851854:MYS851855 NIN851854:NIO851855 NSJ851854:NSK851855 OCF851854:OCG851855 OMB851854:OMC851855 OVX851854:OVY851855 PFT851854:PFU851855 PPP851854:PPQ851855 PZL851854:PZM851855 QJH851854:QJI851855 QTD851854:QTE851855 RCZ851854:RDA851855 RMV851854:RMW851855 RWR851854:RWS851855 SGN851854:SGO851855 SQJ851854:SQK851855 TAF851854:TAG851855 TKB851854:TKC851855 TTX851854:TTY851855 UDT851854:UDU851855 UNP851854:UNQ851855 UXL851854:UXM851855 VHH851854:VHI851855 VRD851854:VRE851855 WAZ851854:WBA851855 WKV851854:WKW851855 WUR851854:WUS851855 H917390:I917391 IF917390:IG917391 SB917390:SC917391 ABX917390:ABY917391 ALT917390:ALU917391 AVP917390:AVQ917391 BFL917390:BFM917391 BPH917390:BPI917391 BZD917390:BZE917391 CIZ917390:CJA917391 CSV917390:CSW917391 DCR917390:DCS917391 DMN917390:DMO917391 DWJ917390:DWK917391 EGF917390:EGG917391 EQB917390:EQC917391 EZX917390:EZY917391 FJT917390:FJU917391 FTP917390:FTQ917391 GDL917390:GDM917391 GNH917390:GNI917391 GXD917390:GXE917391 HGZ917390:HHA917391 HQV917390:HQW917391 IAR917390:IAS917391 IKN917390:IKO917391 IUJ917390:IUK917391 JEF917390:JEG917391 JOB917390:JOC917391 JXX917390:JXY917391 KHT917390:KHU917391 KRP917390:KRQ917391 LBL917390:LBM917391 LLH917390:LLI917391 LVD917390:LVE917391 MEZ917390:MFA917391 MOV917390:MOW917391 MYR917390:MYS917391 NIN917390:NIO917391 NSJ917390:NSK917391 OCF917390:OCG917391 OMB917390:OMC917391 OVX917390:OVY917391 PFT917390:PFU917391 PPP917390:PPQ917391 PZL917390:PZM917391 QJH917390:QJI917391 QTD917390:QTE917391 RCZ917390:RDA917391 RMV917390:RMW917391 RWR917390:RWS917391 SGN917390:SGO917391 SQJ917390:SQK917391 TAF917390:TAG917391 TKB917390:TKC917391 TTX917390:TTY917391 UDT917390:UDU917391 UNP917390:UNQ917391 UXL917390:UXM917391 VHH917390:VHI917391 VRD917390:VRE917391 WAZ917390:WBA917391 WKV917390:WKW917391 WUR917390:WUS917391 H982926:I982927 IF982926:IG982927 SB982926:SC982927 ABX982926:ABY982927 ALT982926:ALU982927 AVP982926:AVQ982927 BFL982926:BFM982927 BPH982926:BPI982927 BZD982926:BZE982927 CIZ982926:CJA982927 CSV982926:CSW982927 DCR982926:DCS982927 DMN982926:DMO982927 DWJ982926:DWK982927 EGF982926:EGG982927 EQB982926:EQC982927 EZX982926:EZY982927 FJT982926:FJU982927 FTP982926:FTQ982927 GDL982926:GDM982927 GNH982926:GNI982927 GXD982926:GXE982927 HGZ982926:HHA982927 HQV982926:HQW982927 IAR982926:IAS982927 IKN982926:IKO982927 IUJ982926:IUK982927 JEF982926:JEG982927 JOB982926:JOC982927 JXX982926:JXY982927 KHT982926:KHU982927 KRP982926:KRQ982927 LBL982926:LBM982927 LLH982926:LLI982927 LVD982926:LVE982927 MEZ982926:MFA982927 MOV982926:MOW982927 MYR982926:MYS982927 NIN982926:NIO982927 NSJ982926:NSK982927 OCF982926:OCG982927 OMB982926:OMC982927 OVX982926:OVY982927 PFT982926:PFU982927 PPP982926:PPQ982927 PZL982926:PZM982927 QJH982926:QJI982927 QTD982926:QTE982927 RCZ982926:RDA982927 RMV982926:RMW982927 RWR982926:RWS982927 SGN982926:SGO982927 SQJ982926:SQK982927 TAF982926:TAG982927 TKB982926:TKC982927 TTX982926:TTY982927 UDT982926:UDU982927 UNP982926:UNQ982927 UXL982926:UXM982927 VHH982926:VHI982927 VRD982926:VRE982927 WAZ982926:WBA982927 WKV982926:WKW982927 WUR982926:WUS982927 H65416:I65416 IF65416:IG65416 SB65416:SC65416 ABX65416:ABY65416 ALT65416:ALU65416 AVP65416:AVQ65416 BFL65416:BFM65416 BPH65416:BPI65416 BZD65416:BZE65416 CIZ65416:CJA65416 CSV65416:CSW65416 DCR65416:DCS65416 DMN65416:DMO65416 DWJ65416:DWK65416 EGF65416:EGG65416 EQB65416:EQC65416 EZX65416:EZY65416 FJT65416:FJU65416 FTP65416:FTQ65416 GDL65416:GDM65416 GNH65416:GNI65416 GXD65416:GXE65416 HGZ65416:HHA65416 HQV65416:HQW65416 IAR65416:IAS65416 IKN65416:IKO65416 IUJ65416:IUK65416 JEF65416:JEG65416 JOB65416:JOC65416 JXX65416:JXY65416 KHT65416:KHU65416 KRP65416:KRQ65416 LBL65416:LBM65416 LLH65416:LLI65416 LVD65416:LVE65416 MEZ65416:MFA65416 MOV65416:MOW65416 MYR65416:MYS65416 NIN65416:NIO65416 NSJ65416:NSK65416 OCF65416:OCG65416 OMB65416:OMC65416 OVX65416:OVY65416 PFT65416:PFU65416 PPP65416:PPQ65416 PZL65416:PZM65416 QJH65416:QJI65416 QTD65416:QTE65416 RCZ65416:RDA65416 RMV65416:RMW65416 RWR65416:RWS65416 SGN65416:SGO65416 SQJ65416:SQK65416 TAF65416:TAG65416 TKB65416:TKC65416 TTX65416:TTY65416 UDT65416:UDU65416 UNP65416:UNQ65416 UXL65416:UXM65416 VHH65416:VHI65416 VRD65416:VRE65416 WAZ65416:WBA65416 WKV65416:WKW65416 WUR65416:WUS65416 H130952:I130952 IF130952:IG130952 SB130952:SC130952 ABX130952:ABY130952 ALT130952:ALU130952 AVP130952:AVQ130952 BFL130952:BFM130952 BPH130952:BPI130952 BZD130952:BZE130952 CIZ130952:CJA130952 CSV130952:CSW130952 DCR130952:DCS130952 DMN130952:DMO130952 DWJ130952:DWK130952 EGF130952:EGG130952 EQB130952:EQC130952 EZX130952:EZY130952 FJT130952:FJU130952 FTP130952:FTQ130952 GDL130952:GDM130952 GNH130952:GNI130952 GXD130952:GXE130952 HGZ130952:HHA130952 HQV130952:HQW130952 IAR130952:IAS130952 IKN130952:IKO130952 IUJ130952:IUK130952 JEF130952:JEG130952 JOB130952:JOC130952 JXX130952:JXY130952 KHT130952:KHU130952 KRP130952:KRQ130952 LBL130952:LBM130952 LLH130952:LLI130952 LVD130952:LVE130952 MEZ130952:MFA130952 MOV130952:MOW130952 MYR130952:MYS130952 NIN130952:NIO130952 NSJ130952:NSK130952 OCF130952:OCG130952 OMB130952:OMC130952 OVX130952:OVY130952 PFT130952:PFU130952 PPP130952:PPQ130952 PZL130952:PZM130952 QJH130952:QJI130952 QTD130952:QTE130952 RCZ130952:RDA130952 RMV130952:RMW130952 RWR130952:RWS130952 SGN130952:SGO130952 SQJ130952:SQK130952 TAF130952:TAG130952 TKB130952:TKC130952 TTX130952:TTY130952 UDT130952:UDU130952 UNP130952:UNQ130952 UXL130952:UXM130952 VHH130952:VHI130952 VRD130952:VRE130952 WAZ130952:WBA130952 WKV130952:WKW130952 WUR130952:WUS130952 H196488:I196488 IF196488:IG196488 SB196488:SC196488 ABX196488:ABY196488 ALT196488:ALU196488 AVP196488:AVQ196488 BFL196488:BFM196488 BPH196488:BPI196488 BZD196488:BZE196488 CIZ196488:CJA196488 CSV196488:CSW196488 DCR196488:DCS196488 DMN196488:DMO196488 DWJ196488:DWK196488 EGF196488:EGG196488 EQB196488:EQC196488 EZX196488:EZY196488 FJT196488:FJU196488 FTP196488:FTQ196488 GDL196488:GDM196488 GNH196488:GNI196488 GXD196488:GXE196488 HGZ196488:HHA196488 HQV196488:HQW196488 IAR196488:IAS196488 IKN196488:IKO196488 IUJ196488:IUK196488 JEF196488:JEG196488 JOB196488:JOC196488 JXX196488:JXY196488 KHT196488:KHU196488 KRP196488:KRQ196488 LBL196488:LBM196488 LLH196488:LLI196488 LVD196488:LVE196488 MEZ196488:MFA196488 MOV196488:MOW196488 MYR196488:MYS196488 NIN196488:NIO196488 NSJ196488:NSK196488 OCF196488:OCG196488 OMB196488:OMC196488 OVX196488:OVY196488 PFT196488:PFU196488 PPP196488:PPQ196488 PZL196488:PZM196488 QJH196488:QJI196488 QTD196488:QTE196488 RCZ196488:RDA196488 RMV196488:RMW196488 RWR196488:RWS196488 SGN196488:SGO196488 SQJ196488:SQK196488 TAF196488:TAG196488 TKB196488:TKC196488 TTX196488:TTY196488 UDT196488:UDU196488 UNP196488:UNQ196488 UXL196488:UXM196488 VHH196488:VHI196488 VRD196488:VRE196488 WAZ196488:WBA196488 WKV196488:WKW196488 WUR196488:WUS196488 H262024:I262024 IF262024:IG262024 SB262024:SC262024 ABX262024:ABY262024 ALT262024:ALU262024 AVP262024:AVQ262024 BFL262024:BFM262024 BPH262024:BPI262024 BZD262024:BZE262024 CIZ262024:CJA262024 CSV262024:CSW262024 DCR262024:DCS262024 DMN262024:DMO262024 DWJ262024:DWK262024 EGF262024:EGG262024 EQB262024:EQC262024 EZX262024:EZY262024 FJT262024:FJU262024 FTP262024:FTQ262024 GDL262024:GDM262024 GNH262024:GNI262024 GXD262024:GXE262024 HGZ262024:HHA262024 HQV262024:HQW262024 IAR262024:IAS262024 IKN262024:IKO262024 IUJ262024:IUK262024 JEF262024:JEG262024 JOB262024:JOC262024 JXX262024:JXY262024 KHT262024:KHU262024 KRP262024:KRQ262024 LBL262024:LBM262024 LLH262024:LLI262024 LVD262024:LVE262024 MEZ262024:MFA262024 MOV262024:MOW262024 MYR262024:MYS262024 NIN262024:NIO262024 NSJ262024:NSK262024 OCF262024:OCG262024 OMB262024:OMC262024 OVX262024:OVY262024 PFT262024:PFU262024 PPP262024:PPQ262024 PZL262024:PZM262024 QJH262024:QJI262024 QTD262024:QTE262024 RCZ262024:RDA262024 RMV262024:RMW262024 RWR262024:RWS262024 SGN262024:SGO262024 SQJ262024:SQK262024 TAF262024:TAG262024 TKB262024:TKC262024 TTX262024:TTY262024 UDT262024:UDU262024 UNP262024:UNQ262024 UXL262024:UXM262024 VHH262024:VHI262024 VRD262024:VRE262024 WAZ262024:WBA262024 WKV262024:WKW262024 WUR262024:WUS262024 H327560:I327560 IF327560:IG327560 SB327560:SC327560 ABX327560:ABY327560 ALT327560:ALU327560 AVP327560:AVQ327560 BFL327560:BFM327560 BPH327560:BPI327560 BZD327560:BZE327560 CIZ327560:CJA327560 CSV327560:CSW327560 DCR327560:DCS327560 DMN327560:DMO327560 DWJ327560:DWK327560 EGF327560:EGG327560 EQB327560:EQC327560 EZX327560:EZY327560 FJT327560:FJU327560 FTP327560:FTQ327560 GDL327560:GDM327560 GNH327560:GNI327560 GXD327560:GXE327560 HGZ327560:HHA327560 HQV327560:HQW327560 IAR327560:IAS327560 IKN327560:IKO327560 IUJ327560:IUK327560 JEF327560:JEG327560 JOB327560:JOC327560 JXX327560:JXY327560 KHT327560:KHU327560 KRP327560:KRQ327560 LBL327560:LBM327560 LLH327560:LLI327560 LVD327560:LVE327560 MEZ327560:MFA327560 MOV327560:MOW327560 MYR327560:MYS327560 NIN327560:NIO327560 NSJ327560:NSK327560 OCF327560:OCG327560 OMB327560:OMC327560 OVX327560:OVY327560 PFT327560:PFU327560 PPP327560:PPQ327560 PZL327560:PZM327560 QJH327560:QJI327560 QTD327560:QTE327560 RCZ327560:RDA327560 RMV327560:RMW327560 RWR327560:RWS327560 SGN327560:SGO327560 SQJ327560:SQK327560 TAF327560:TAG327560 TKB327560:TKC327560 TTX327560:TTY327560 UDT327560:UDU327560 UNP327560:UNQ327560 UXL327560:UXM327560 VHH327560:VHI327560 VRD327560:VRE327560 WAZ327560:WBA327560 WKV327560:WKW327560 WUR327560:WUS327560 H393096:I393096 IF393096:IG393096 SB393096:SC393096 ABX393096:ABY393096 ALT393096:ALU393096 AVP393096:AVQ393096 BFL393096:BFM393096 BPH393096:BPI393096 BZD393096:BZE393096 CIZ393096:CJA393096 CSV393096:CSW393096 DCR393096:DCS393096 DMN393096:DMO393096 DWJ393096:DWK393096 EGF393096:EGG393096 EQB393096:EQC393096 EZX393096:EZY393096 FJT393096:FJU393096 FTP393096:FTQ393096 GDL393096:GDM393096 GNH393096:GNI393096 GXD393096:GXE393096 HGZ393096:HHA393096 HQV393096:HQW393096 IAR393096:IAS393096 IKN393096:IKO393096 IUJ393096:IUK393096 JEF393096:JEG393096 JOB393096:JOC393096 JXX393096:JXY393096 KHT393096:KHU393096 KRP393096:KRQ393096 LBL393096:LBM393096 LLH393096:LLI393096 LVD393096:LVE393096 MEZ393096:MFA393096 MOV393096:MOW393096 MYR393096:MYS393096 NIN393096:NIO393096 NSJ393096:NSK393096 OCF393096:OCG393096 OMB393096:OMC393096 OVX393096:OVY393096 PFT393096:PFU393096 PPP393096:PPQ393096 PZL393096:PZM393096 QJH393096:QJI393096 QTD393096:QTE393096 RCZ393096:RDA393096 RMV393096:RMW393096 RWR393096:RWS393096 SGN393096:SGO393096 SQJ393096:SQK393096 TAF393096:TAG393096 TKB393096:TKC393096 TTX393096:TTY393096 UDT393096:UDU393096 UNP393096:UNQ393096 UXL393096:UXM393096 VHH393096:VHI393096 VRD393096:VRE393096 WAZ393096:WBA393096 WKV393096:WKW393096 WUR393096:WUS393096 H458632:I458632 IF458632:IG458632 SB458632:SC458632 ABX458632:ABY458632 ALT458632:ALU458632 AVP458632:AVQ458632 BFL458632:BFM458632 BPH458632:BPI458632 BZD458632:BZE458632 CIZ458632:CJA458632 CSV458632:CSW458632 DCR458632:DCS458632 DMN458632:DMO458632 DWJ458632:DWK458632 EGF458632:EGG458632 EQB458632:EQC458632 EZX458632:EZY458632 FJT458632:FJU458632 FTP458632:FTQ458632 GDL458632:GDM458632 GNH458632:GNI458632 GXD458632:GXE458632 HGZ458632:HHA458632 HQV458632:HQW458632 IAR458632:IAS458632 IKN458632:IKO458632 IUJ458632:IUK458632 JEF458632:JEG458632 JOB458632:JOC458632 JXX458632:JXY458632 KHT458632:KHU458632 KRP458632:KRQ458632 LBL458632:LBM458632 LLH458632:LLI458632 LVD458632:LVE458632 MEZ458632:MFA458632 MOV458632:MOW458632 MYR458632:MYS458632 NIN458632:NIO458632 NSJ458632:NSK458632 OCF458632:OCG458632 OMB458632:OMC458632 OVX458632:OVY458632 PFT458632:PFU458632 PPP458632:PPQ458632 PZL458632:PZM458632 QJH458632:QJI458632 QTD458632:QTE458632 RCZ458632:RDA458632 RMV458632:RMW458632 RWR458632:RWS458632 SGN458632:SGO458632 SQJ458632:SQK458632 TAF458632:TAG458632 TKB458632:TKC458632 TTX458632:TTY458632 UDT458632:UDU458632 UNP458632:UNQ458632 UXL458632:UXM458632 VHH458632:VHI458632 VRD458632:VRE458632 WAZ458632:WBA458632 WKV458632:WKW458632 WUR458632:WUS458632 H524168:I524168 IF524168:IG524168 SB524168:SC524168 ABX524168:ABY524168 ALT524168:ALU524168 AVP524168:AVQ524168 BFL524168:BFM524168 BPH524168:BPI524168 BZD524168:BZE524168 CIZ524168:CJA524168 CSV524168:CSW524168 DCR524168:DCS524168 DMN524168:DMO524168 DWJ524168:DWK524168 EGF524168:EGG524168 EQB524168:EQC524168 EZX524168:EZY524168 FJT524168:FJU524168 FTP524168:FTQ524168 GDL524168:GDM524168 GNH524168:GNI524168 GXD524168:GXE524168 HGZ524168:HHA524168 HQV524168:HQW524168 IAR524168:IAS524168 IKN524168:IKO524168 IUJ524168:IUK524168 JEF524168:JEG524168 JOB524168:JOC524168 JXX524168:JXY524168 KHT524168:KHU524168 KRP524168:KRQ524168 LBL524168:LBM524168 LLH524168:LLI524168 LVD524168:LVE524168 MEZ524168:MFA524168 MOV524168:MOW524168 MYR524168:MYS524168 NIN524168:NIO524168 NSJ524168:NSK524168 OCF524168:OCG524168 OMB524168:OMC524168 OVX524168:OVY524168 PFT524168:PFU524168 PPP524168:PPQ524168 PZL524168:PZM524168 QJH524168:QJI524168 QTD524168:QTE524168 RCZ524168:RDA524168 RMV524168:RMW524168 RWR524168:RWS524168 SGN524168:SGO524168 SQJ524168:SQK524168 TAF524168:TAG524168 TKB524168:TKC524168 TTX524168:TTY524168 UDT524168:UDU524168 UNP524168:UNQ524168 UXL524168:UXM524168 VHH524168:VHI524168 VRD524168:VRE524168 WAZ524168:WBA524168 WKV524168:WKW524168 WUR524168:WUS524168 H589704:I589704 IF589704:IG589704 SB589704:SC589704 ABX589704:ABY589704 ALT589704:ALU589704 AVP589704:AVQ589704 BFL589704:BFM589704 BPH589704:BPI589704 BZD589704:BZE589704 CIZ589704:CJA589704 CSV589704:CSW589704 DCR589704:DCS589704 DMN589704:DMO589704 DWJ589704:DWK589704 EGF589704:EGG589704 EQB589704:EQC589704 EZX589704:EZY589704 FJT589704:FJU589704 FTP589704:FTQ589704 GDL589704:GDM589704 GNH589704:GNI589704 GXD589704:GXE589704 HGZ589704:HHA589704 HQV589704:HQW589704 IAR589704:IAS589704 IKN589704:IKO589704 IUJ589704:IUK589704 JEF589704:JEG589704 JOB589704:JOC589704 JXX589704:JXY589704 KHT589704:KHU589704 KRP589704:KRQ589704 LBL589704:LBM589704 LLH589704:LLI589704 LVD589704:LVE589704 MEZ589704:MFA589704 MOV589704:MOW589704 MYR589704:MYS589704 NIN589704:NIO589704 NSJ589704:NSK589704 OCF589704:OCG589704 OMB589704:OMC589704 OVX589704:OVY589704 PFT589704:PFU589704 PPP589704:PPQ589704 PZL589704:PZM589704 QJH589704:QJI589704 QTD589704:QTE589704 RCZ589704:RDA589704 RMV589704:RMW589704 RWR589704:RWS589704 SGN589704:SGO589704 SQJ589704:SQK589704 TAF589704:TAG589704 TKB589704:TKC589704 TTX589704:TTY589704 UDT589704:UDU589704 UNP589704:UNQ589704 UXL589704:UXM589704 VHH589704:VHI589704 VRD589704:VRE589704 WAZ589704:WBA589704 WKV589704:WKW589704 WUR589704:WUS589704 H655240:I655240 IF655240:IG655240 SB655240:SC655240 ABX655240:ABY655240 ALT655240:ALU655240 AVP655240:AVQ655240 BFL655240:BFM655240 BPH655240:BPI655240 BZD655240:BZE655240 CIZ655240:CJA655240 CSV655240:CSW655240 DCR655240:DCS655240 DMN655240:DMO655240 DWJ655240:DWK655240 EGF655240:EGG655240 EQB655240:EQC655240 EZX655240:EZY655240 FJT655240:FJU655240 FTP655240:FTQ655240 GDL655240:GDM655240 GNH655240:GNI655240 GXD655240:GXE655240 HGZ655240:HHA655240 HQV655240:HQW655240 IAR655240:IAS655240 IKN655240:IKO655240 IUJ655240:IUK655240 JEF655240:JEG655240 JOB655240:JOC655240 JXX655240:JXY655240 KHT655240:KHU655240 KRP655240:KRQ655240 LBL655240:LBM655240 LLH655240:LLI655240 LVD655240:LVE655240 MEZ655240:MFA655240 MOV655240:MOW655240 MYR655240:MYS655240 NIN655240:NIO655240 NSJ655240:NSK655240 OCF655240:OCG655240 OMB655240:OMC655240 OVX655240:OVY655240 PFT655240:PFU655240 PPP655240:PPQ655240 PZL655240:PZM655240 QJH655240:QJI655240 QTD655240:QTE655240 RCZ655240:RDA655240 RMV655240:RMW655240 RWR655240:RWS655240 SGN655240:SGO655240 SQJ655240:SQK655240 TAF655240:TAG655240 TKB655240:TKC655240 TTX655240:TTY655240 UDT655240:UDU655240 UNP655240:UNQ655240 UXL655240:UXM655240 VHH655240:VHI655240 VRD655240:VRE655240 WAZ655240:WBA655240 WKV655240:WKW655240 WUR655240:WUS655240 H720776:I720776 IF720776:IG720776 SB720776:SC720776 ABX720776:ABY720776 ALT720776:ALU720776 AVP720776:AVQ720776 BFL720776:BFM720776 BPH720776:BPI720776 BZD720776:BZE720776 CIZ720776:CJA720776 CSV720776:CSW720776 DCR720776:DCS720776 DMN720776:DMO720776 DWJ720776:DWK720776 EGF720776:EGG720776 EQB720776:EQC720776 EZX720776:EZY720776 FJT720776:FJU720776 FTP720776:FTQ720776 GDL720776:GDM720776 GNH720776:GNI720776 GXD720776:GXE720776 HGZ720776:HHA720776 HQV720776:HQW720776 IAR720776:IAS720776 IKN720776:IKO720776 IUJ720776:IUK720776 JEF720776:JEG720776 JOB720776:JOC720776 JXX720776:JXY720776 KHT720776:KHU720776 KRP720776:KRQ720776 LBL720776:LBM720776 LLH720776:LLI720776 LVD720776:LVE720776 MEZ720776:MFA720776 MOV720776:MOW720776 MYR720776:MYS720776 NIN720776:NIO720776 NSJ720776:NSK720776 OCF720776:OCG720776 OMB720776:OMC720776 OVX720776:OVY720776 PFT720776:PFU720776 PPP720776:PPQ720776 PZL720776:PZM720776 QJH720776:QJI720776 QTD720776:QTE720776 RCZ720776:RDA720776 RMV720776:RMW720776 RWR720776:RWS720776 SGN720776:SGO720776 SQJ720776:SQK720776 TAF720776:TAG720776 TKB720776:TKC720776 TTX720776:TTY720776 UDT720776:UDU720776 UNP720776:UNQ720776 UXL720776:UXM720776 VHH720776:VHI720776 VRD720776:VRE720776 WAZ720776:WBA720776 WKV720776:WKW720776 WUR720776:WUS720776 H786312:I786312 IF786312:IG786312 SB786312:SC786312 ABX786312:ABY786312 ALT786312:ALU786312 AVP786312:AVQ786312 BFL786312:BFM786312 BPH786312:BPI786312 BZD786312:BZE786312 CIZ786312:CJA786312 CSV786312:CSW786312 DCR786312:DCS786312 DMN786312:DMO786312 DWJ786312:DWK786312 EGF786312:EGG786312 EQB786312:EQC786312 EZX786312:EZY786312 FJT786312:FJU786312 FTP786312:FTQ786312 GDL786312:GDM786312 GNH786312:GNI786312 GXD786312:GXE786312 HGZ786312:HHA786312 HQV786312:HQW786312 IAR786312:IAS786312 IKN786312:IKO786312 IUJ786312:IUK786312 JEF786312:JEG786312 JOB786312:JOC786312 JXX786312:JXY786312 KHT786312:KHU786312 KRP786312:KRQ786312 LBL786312:LBM786312 LLH786312:LLI786312 LVD786312:LVE786312 MEZ786312:MFA786312 MOV786312:MOW786312 MYR786312:MYS786312 NIN786312:NIO786312 NSJ786312:NSK786312 OCF786312:OCG786312 OMB786312:OMC786312 OVX786312:OVY786312 PFT786312:PFU786312 PPP786312:PPQ786312 PZL786312:PZM786312 QJH786312:QJI786312 QTD786312:QTE786312 RCZ786312:RDA786312 RMV786312:RMW786312 RWR786312:RWS786312 SGN786312:SGO786312 SQJ786312:SQK786312 TAF786312:TAG786312 TKB786312:TKC786312 TTX786312:TTY786312 UDT786312:UDU786312 UNP786312:UNQ786312 UXL786312:UXM786312 VHH786312:VHI786312 VRD786312:VRE786312 WAZ786312:WBA786312 WKV786312:WKW786312 WUR786312:WUS786312 H851848:I851848 IF851848:IG851848 SB851848:SC851848 ABX851848:ABY851848 ALT851848:ALU851848 AVP851848:AVQ851848 BFL851848:BFM851848 BPH851848:BPI851848 BZD851848:BZE851848 CIZ851848:CJA851848 CSV851848:CSW851848 DCR851848:DCS851848 DMN851848:DMO851848 DWJ851848:DWK851848 EGF851848:EGG851848 EQB851848:EQC851848 EZX851848:EZY851848 FJT851848:FJU851848 FTP851848:FTQ851848 GDL851848:GDM851848 GNH851848:GNI851848 GXD851848:GXE851848 HGZ851848:HHA851848 HQV851848:HQW851848 IAR851848:IAS851848 IKN851848:IKO851848 IUJ851848:IUK851848 JEF851848:JEG851848 JOB851848:JOC851848 JXX851848:JXY851848 KHT851848:KHU851848 KRP851848:KRQ851848 LBL851848:LBM851848 LLH851848:LLI851848 LVD851848:LVE851848 MEZ851848:MFA851848 MOV851848:MOW851848 MYR851848:MYS851848 NIN851848:NIO851848 NSJ851848:NSK851848 OCF851848:OCG851848 OMB851848:OMC851848 OVX851848:OVY851848 PFT851848:PFU851848 PPP851848:PPQ851848 PZL851848:PZM851848 QJH851848:QJI851848 QTD851848:QTE851848 RCZ851848:RDA851848 RMV851848:RMW851848 RWR851848:RWS851848 SGN851848:SGO851848 SQJ851848:SQK851848 TAF851848:TAG851848 TKB851848:TKC851848 TTX851848:TTY851848 UDT851848:UDU851848 UNP851848:UNQ851848 UXL851848:UXM851848 VHH851848:VHI851848 VRD851848:VRE851848 WAZ851848:WBA851848 WKV851848:WKW851848 WUR851848:WUS851848 H917384:I917384 IF917384:IG917384 SB917384:SC917384 ABX917384:ABY917384 ALT917384:ALU917384 AVP917384:AVQ917384 BFL917384:BFM917384 BPH917384:BPI917384 BZD917384:BZE917384 CIZ917384:CJA917384 CSV917384:CSW917384 DCR917384:DCS917384 DMN917384:DMO917384 DWJ917384:DWK917384 EGF917384:EGG917384 EQB917384:EQC917384 EZX917384:EZY917384 FJT917384:FJU917384 FTP917384:FTQ917384 GDL917384:GDM917384 GNH917384:GNI917384 GXD917384:GXE917384 HGZ917384:HHA917384 HQV917384:HQW917384 IAR917384:IAS917384 IKN917384:IKO917384 IUJ917384:IUK917384 JEF917384:JEG917384 JOB917384:JOC917384 JXX917384:JXY917384 KHT917384:KHU917384 KRP917384:KRQ917384 LBL917384:LBM917384 LLH917384:LLI917384 LVD917384:LVE917384 MEZ917384:MFA917384 MOV917384:MOW917384 MYR917384:MYS917384 NIN917384:NIO917384 NSJ917384:NSK917384 OCF917384:OCG917384 OMB917384:OMC917384 OVX917384:OVY917384 PFT917384:PFU917384 PPP917384:PPQ917384 PZL917384:PZM917384 QJH917384:QJI917384 QTD917384:QTE917384 RCZ917384:RDA917384 RMV917384:RMW917384 RWR917384:RWS917384 SGN917384:SGO917384 SQJ917384:SQK917384 TAF917384:TAG917384 TKB917384:TKC917384 TTX917384:TTY917384 UDT917384:UDU917384 UNP917384:UNQ917384 UXL917384:UXM917384 VHH917384:VHI917384 VRD917384:VRE917384 WAZ917384:WBA917384 WKV917384:WKW917384 WUR917384:WUS917384 H982920:I982920 IF982920:IG982920 SB982920:SC982920 ABX982920:ABY982920 ALT982920:ALU982920 AVP982920:AVQ982920 BFL982920:BFM982920 BPH982920:BPI982920 BZD982920:BZE982920 CIZ982920:CJA982920 CSV982920:CSW982920 DCR982920:DCS982920 DMN982920:DMO982920 DWJ982920:DWK982920 EGF982920:EGG982920 EQB982920:EQC982920 EZX982920:EZY982920 FJT982920:FJU982920 FTP982920:FTQ982920 GDL982920:GDM982920 GNH982920:GNI982920 GXD982920:GXE982920 HGZ982920:HHA982920 HQV982920:HQW982920 IAR982920:IAS982920 IKN982920:IKO982920 IUJ982920:IUK982920 JEF982920:JEG982920 JOB982920:JOC982920 JXX982920:JXY982920 KHT982920:KHU982920 KRP982920:KRQ982920 LBL982920:LBM982920 LLH982920:LLI982920 LVD982920:LVE982920 MEZ982920:MFA982920 MOV982920:MOW982920 MYR982920:MYS982920 NIN982920:NIO982920 NSJ982920:NSK982920 OCF982920:OCG982920 OMB982920:OMC982920 OVX982920:OVY982920 PFT982920:PFU982920 PPP982920:PPQ982920 PZL982920:PZM982920 QJH982920:QJI982920 QTD982920:QTE982920 RCZ982920:RDA982920 RMV982920:RMW982920 RWR982920:RWS982920 SGN982920:SGO982920 SQJ982920:SQK982920 TAF982920:TAG982920 TKB982920:TKC982920 TTX982920:TTY982920 UDT982920:UDU982920 UNP982920:UNQ982920 UXL982920:UXM982920 VHH982920:VHI982920 VRD982920:VRE982920 WAZ982920:WBA982920 WKV982920:WKW982920 WUR982920:WUS982920" xr:uid="{00000000-0002-0000-0200-000002000000}">
      <formula1>999999999999</formula1>
    </dataValidation>
  </dataValidations>
  <pageMargins left="0.70866141732283472" right="0.70866141732283472" top="0.74803149606299213" bottom="0.74803149606299213" header="0.31496062992125984" footer="0.31496062992125984"/>
  <pageSetup paperSize="9" scale="74" fitToHeight="0"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47"/>
  <sheetViews>
    <sheetView topLeftCell="A19" zoomScaleNormal="100" zoomScaleSheetLayoutView="100" workbookViewId="0">
      <selection activeCell="M46" sqref="M46"/>
    </sheetView>
  </sheetViews>
  <sheetFormatPr defaultColWidth="9.140625" defaultRowHeight="12.75" x14ac:dyDescent="0.2"/>
  <cols>
    <col min="1" max="7" width="9.140625" style="10"/>
    <col min="8" max="9" width="13" style="34" customWidth="1"/>
    <col min="10" max="16384" width="9.140625" style="10"/>
  </cols>
  <sheetData>
    <row r="1" spans="1:10" x14ac:dyDescent="0.2">
      <c r="A1" s="200" t="s">
        <v>7</v>
      </c>
      <c r="B1" s="213"/>
      <c r="C1" s="213"/>
      <c r="D1" s="213"/>
      <c r="E1" s="213"/>
      <c r="F1" s="213"/>
      <c r="G1" s="213"/>
      <c r="H1" s="213"/>
      <c r="I1" s="213"/>
    </row>
    <row r="2" spans="1:10" x14ac:dyDescent="0.2">
      <c r="A2" s="205" t="s">
        <v>286</v>
      </c>
      <c r="B2" s="188"/>
      <c r="C2" s="188"/>
      <c r="D2" s="188"/>
      <c r="E2" s="188"/>
      <c r="F2" s="188"/>
      <c r="G2" s="188"/>
      <c r="H2" s="188"/>
      <c r="I2" s="188"/>
    </row>
    <row r="3" spans="1:10" x14ac:dyDescent="0.2">
      <c r="A3" s="215" t="s">
        <v>14</v>
      </c>
      <c r="B3" s="216"/>
      <c r="C3" s="216"/>
      <c r="D3" s="216"/>
      <c r="E3" s="216"/>
      <c r="F3" s="216"/>
      <c r="G3" s="216"/>
      <c r="H3" s="216"/>
      <c r="I3" s="216"/>
    </row>
    <row r="4" spans="1:10" x14ac:dyDescent="0.2">
      <c r="A4" s="214" t="s">
        <v>280</v>
      </c>
      <c r="B4" s="180"/>
      <c r="C4" s="180"/>
      <c r="D4" s="180"/>
      <c r="E4" s="180"/>
      <c r="F4" s="180"/>
      <c r="G4" s="180"/>
      <c r="H4" s="180"/>
      <c r="I4" s="181"/>
    </row>
    <row r="5" spans="1:10" ht="33.75" x14ac:dyDescent="0.2">
      <c r="A5" s="203" t="s">
        <v>2</v>
      </c>
      <c r="B5" s="204"/>
      <c r="C5" s="204"/>
      <c r="D5" s="204"/>
      <c r="E5" s="204"/>
      <c r="F5" s="204"/>
      <c r="G5" s="13" t="s">
        <v>6</v>
      </c>
      <c r="H5" s="35" t="s">
        <v>218</v>
      </c>
      <c r="I5" s="35" t="s">
        <v>209</v>
      </c>
    </row>
    <row r="6" spans="1:10" x14ac:dyDescent="0.2">
      <c r="A6" s="212">
        <v>1</v>
      </c>
      <c r="B6" s="204"/>
      <c r="C6" s="204"/>
      <c r="D6" s="204"/>
      <c r="E6" s="204"/>
      <c r="F6" s="204"/>
      <c r="G6" s="11">
        <v>2</v>
      </c>
      <c r="H6" s="35" t="s">
        <v>8</v>
      </c>
      <c r="I6" s="35" t="s">
        <v>9</v>
      </c>
    </row>
    <row r="7" spans="1:10" x14ac:dyDescent="0.2">
      <c r="A7" s="184" t="s">
        <v>125</v>
      </c>
      <c r="B7" s="184"/>
      <c r="C7" s="184"/>
      <c r="D7" s="184"/>
      <c r="E7" s="184"/>
      <c r="F7" s="184"/>
      <c r="G7" s="197"/>
      <c r="H7" s="197"/>
      <c r="I7" s="197"/>
    </row>
    <row r="8" spans="1:10" x14ac:dyDescent="0.2">
      <c r="A8" s="178" t="s">
        <v>128</v>
      </c>
      <c r="B8" s="178"/>
      <c r="C8" s="178"/>
      <c r="D8" s="178"/>
      <c r="E8" s="178"/>
      <c r="F8" s="178"/>
      <c r="G8" s="7">
        <v>1</v>
      </c>
      <c r="H8" s="31">
        <f>+RDG!H51</f>
        <v>1355082</v>
      </c>
      <c r="I8" s="31">
        <f>+RDG!J51</f>
        <v>376794</v>
      </c>
      <c r="J8" s="39"/>
    </row>
    <row r="9" spans="1:10" x14ac:dyDescent="0.2">
      <c r="A9" s="178" t="s">
        <v>129</v>
      </c>
      <c r="B9" s="178"/>
      <c r="C9" s="178"/>
      <c r="D9" s="178"/>
      <c r="E9" s="178"/>
      <c r="F9" s="178"/>
      <c r="G9" s="7">
        <v>2</v>
      </c>
      <c r="H9" s="31">
        <f>+RDG!H28</f>
        <v>979901</v>
      </c>
      <c r="I9" s="31">
        <f>+RDG!J28</f>
        <v>986782</v>
      </c>
      <c r="J9" s="39"/>
    </row>
    <row r="10" spans="1:10" x14ac:dyDescent="0.2">
      <c r="A10" s="178" t="s">
        <v>130</v>
      </c>
      <c r="B10" s="178"/>
      <c r="C10" s="178"/>
      <c r="D10" s="178"/>
      <c r="E10" s="178"/>
      <c r="F10" s="178"/>
      <c r="G10" s="7">
        <v>3</v>
      </c>
      <c r="H10" s="31">
        <f>ROUND('[1]HANFA CF K'!L10,0)</f>
        <v>0</v>
      </c>
      <c r="I10" s="31">
        <f>ROUND('[1]HANFA CF K'!M10,0)</f>
        <v>509990</v>
      </c>
      <c r="J10" s="39"/>
    </row>
    <row r="11" spans="1:10" x14ac:dyDescent="0.2">
      <c r="A11" s="178" t="s">
        <v>224</v>
      </c>
      <c r="B11" s="178"/>
      <c r="C11" s="178"/>
      <c r="D11" s="178"/>
      <c r="E11" s="178"/>
      <c r="F11" s="178"/>
      <c r="G11" s="7">
        <v>4</v>
      </c>
      <c r="H11" s="31">
        <f>ROUND('[1]HANFA CF K'!L11,0)</f>
        <v>1093996</v>
      </c>
      <c r="I11" s="31">
        <f>ROUND('[1]HANFA CF K'!M11,0)</f>
        <v>459083</v>
      </c>
      <c r="J11" s="39"/>
    </row>
    <row r="12" spans="1:10" x14ac:dyDescent="0.2">
      <c r="A12" s="178" t="s">
        <v>131</v>
      </c>
      <c r="B12" s="178"/>
      <c r="C12" s="178"/>
      <c r="D12" s="178"/>
      <c r="E12" s="178"/>
      <c r="F12" s="178"/>
      <c r="G12" s="7">
        <v>5</v>
      </c>
      <c r="H12" s="31">
        <f>ROUND('[1]HANFA CF K'!L12,0)</f>
        <v>273</v>
      </c>
      <c r="I12" s="31">
        <f>ROUND('[1]HANFA CF K'!M12,0)</f>
        <v>312</v>
      </c>
      <c r="J12" s="39"/>
    </row>
    <row r="13" spans="1:10" x14ac:dyDescent="0.2">
      <c r="A13" s="178" t="s">
        <v>132</v>
      </c>
      <c r="B13" s="178"/>
      <c r="C13" s="178"/>
      <c r="D13" s="178"/>
      <c r="E13" s="178"/>
      <c r="F13" s="178"/>
      <c r="G13" s="7">
        <v>6</v>
      </c>
      <c r="H13" s="31">
        <f>ROUND('[1]HANFA CF K'!L13,0)</f>
        <v>0</v>
      </c>
      <c r="I13" s="31">
        <f>ROUND('[1]HANFA CF K'!M13,0)</f>
        <v>0</v>
      </c>
      <c r="J13" s="39"/>
    </row>
    <row r="14" spans="1:10" x14ac:dyDescent="0.2">
      <c r="A14" s="178" t="s">
        <v>225</v>
      </c>
      <c r="B14" s="178"/>
      <c r="C14" s="178"/>
      <c r="D14" s="178"/>
      <c r="E14" s="178"/>
      <c r="F14" s="178"/>
      <c r="G14" s="7">
        <v>7</v>
      </c>
      <c r="H14" s="31">
        <f>ROUND('[1]HANFA CF K'!L14,0)</f>
        <v>0</v>
      </c>
      <c r="I14" s="31">
        <f>ROUND('[1]HANFA CF K'!M14,0)</f>
        <v>20320</v>
      </c>
      <c r="J14" s="39"/>
    </row>
    <row r="15" spans="1:10" ht="30" customHeight="1" x14ac:dyDescent="0.2">
      <c r="A15" s="182" t="s">
        <v>133</v>
      </c>
      <c r="B15" s="183"/>
      <c r="C15" s="183"/>
      <c r="D15" s="183"/>
      <c r="E15" s="183"/>
      <c r="F15" s="183"/>
      <c r="G15" s="5">
        <v>8</v>
      </c>
      <c r="H15" s="29">
        <f>SUM(H8:H14)</f>
        <v>3429252</v>
      </c>
      <c r="I15" s="29">
        <f>SUM(I8:I14)</f>
        <v>2353281</v>
      </c>
      <c r="J15" s="39"/>
    </row>
    <row r="16" spans="1:10" x14ac:dyDescent="0.2">
      <c r="A16" s="178" t="s">
        <v>134</v>
      </c>
      <c r="B16" s="178"/>
      <c r="C16" s="178"/>
      <c r="D16" s="178"/>
      <c r="E16" s="178"/>
      <c r="F16" s="178"/>
      <c r="G16" s="7">
        <v>9</v>
      </c>
      <c r="H16" s="31">
        <f>ROUND('[1]HANFA CF K'!L16,0)</f>
        <v>119354</v>
      </c>
      <c r="I16" s="31">
        <f>ROUND('[1]HANFA CF K'!M16,0)</f>
        <v>0</v>
      </c>
      <c r="J16" s="39"/>
    </row>
    <row r="17" spans="1:10" x14ac:dyDescent="0.2">
      <c r="A17" s="178" t="s">
        <v>135</v>
      </c>
      <c r="B17" s="178"/>
      <c r="C17" s="178"/>
      <c r="D17" s="178"/>
      <c r="E17" s="178"/>
      <c r="F17" s="178"/>
      <c r="G17" s="7">
        <v>10</v>
      </c>
      <c r="H17" s="31">
        <f>ROUND('[1]HANFA CF K'!L17,0)</f>
        <v>0</v>
      </c>
      <c r="I17" s="31">
        <f>ROUND('[1]HANFA CF K'!M17,0)</f>
        <v>0</v>
      </c>
      <c r="J17" s="39"/>
    </row>
    <row r="18" spans="1:10" x14ac:dyDescent="0.2">
      <c r="A18" s="178" t="s">
        <v>136</v>
      </c>
      <c r="B18" s="178"/>
      <c r="C18" s="178"/>
      <c r="D18" s="178"/>
      <c r="E18" s="178"/>
      <c r="F18" s="178"/>
      <c r="G18" s="7">
        <v>11</v>
      </c>
      <c r="H18" s="31">
        <f>ROUND('[1]HANFA CF K'!L18,0)</f>
        <v>0</v>
      </c>
      <c r="I18" s="31">
        <f>ROUND('[1]HANFA CF K'!M18,0)</f>
        <v>0</v>
      </c>
      <c r="J18" s="39"/>
    </row>
    <row r="19" spans="1:10" x14ac:dyDescent="0.2">
      <c r="A19" s="178" t="s">
        <v>137</v>
      </c>
      <c r="B19" s="178"/>
      <c r="C19" s="178"/>
      <c r="D19" s="178"/>
      <c r="E19" s="178"/>
      <c r="F19" s="178"/>
      <c r="G19" s="7">
        <v>12</v>
      </c>
      <c r="H19" s="31">
        <f>ROUND('[1]HANFA CF K'!L19,0)</f>
        <v>0</v>
      </c>
      <c r="I19" s="31">
        <f>ROUND('[1]HANFA CF K'!M19,0)</f>
        <v>0</v>
      </c>
      <c r="J19" s="39"/>
    </row>
    <row r="20" spans="1:10" x14ac:dyDescent="0.2">
      <c r="A20" s="178" t="s">
        <v>138</v>
      </c>
      <c r="B20" s="178"/>
      <c r="C20" s="178"/>
      <c r="D20" s="178"/>
      <c r="E20" s="178"/>
      <c r="F20" s="178"/>
      <c r="G20" s="7">
        <v>13</v>
      </c>
      <c r="H20" s="31">
        <f>ROUND('[1]HANFA CF K'!L20,0)</f>
        <v>229559</v>
      </c>
      <c r="I20" s="31">
        <f>ROUND('[1]HANFA CF K'!M20,0)</f>
        <v>1834664</v>
      </c>
      <c r="J20" s="39"/>
    </row>
    <row r="21" spans="1:10" ht="28.9" customHeight="1" x14ac:dyDescent="0.2">
      <c r="A21" s="182" t="s">
        <v>139</v>
      </c>
      <c r="B21" s="183"/>
      <c r="C21" s="183"/>
      <c r="D21" s="183"/>
      <c r="E21" s="183"/>
      <c r="F21" s="183"/>
      <c r="G21" s="5">
        <v>14</v>
      </c>
      <c r="H21" s="29">
        <f>SUM(H16:H20)</f>
        <v>348913</v>
      </c>
      <c r="I21" s="29">
        <f>SUM(I16:I20)</f>
        <v>1834664</v>
      </c>
      <c r="J21" s="39"/>
    </row>
    <row r="22" spans="1:10" x14ac:dyDescent="0.2">
      <c r="A22" s="184" t="s">
        <v>126</v>
      </c>
      <c r="B22" s="184"/>
      <c r="C22" s="184"/>
      <c r="D22" s="184"/>
      <c r="E22" s="184"/>
      <c r="F22" s="184"/>
      <c r="G22" s="197"/>
      <c r="H22" s="197"/>
      <c r="I22" s="197"/>
      <c r="J22" s="39"/>
    </row>
    <row r="23" spans="1:10" x14ac:dyDescent="0.2">
      <c r="A23" s="178" t="s">
        <v>174</v>
      </c>
      <c r="B23" s="178"/>
      <c r="C23" s="178"/>
      <c r="D23" s="178"/>
      <c r="E23" s="178"/>
      <c r="F23" s="178"/>
      <c r="G23" s="7">
        <v>15</v>
      </c>
      <c r="H23" s="31">
        <f>ROUND('[1]HANFA CF K'!L23,0)</f>
        <v>0</v>
      </c>
      <c r="I23" s="31">
        <f>ROUND('[1]HANFA CF K'!M23,0)</f>
        <v>0</v>
      </c>
      <c r="J23" s="39"/>
    </row>
    <row r="24" spans="1:10" x14ac:dyDescent="0.2">
      <c r="A24" s="178" t="s">
        <v>175</v>
      </c>
      <c r="B24" s="178"/>
      <c r="C24" s="178"/>
      <c r="D24" s="178"/>
      <c r="E24" s="178"/>
      <c r="F24" s="178"/>
      <c r="G24" s="7">
        <v>16</v>
      </c>
      <c r="H24" s="31">
        <f>ROUND('[1]HANFA CF K'!L24,0)</f>
        <v>0</v>
      </c>
      <c r="I24" s="31">
        <f>ROUND('[1]HANFA CF K'!M24,0)</f>
        <v>0</v>
      </c>
      <c r="J24" s="39"/>
    </row>
    <row r="25" spans="1:10" x14ac:dyDescent="0.2">
      <c r="A25" s="178" t="s">
        <v>140</v>
      </c>
      <c r="B25" s="178"/>
      <c r="C25" s="178"/>
      <c r="D25" s="178"/>
      <c r="E25" s="178"/>
      <c r="F25" s="178"/>
      <c r="G25" s="7">
        <v>17</v>
      </c>
      <c r="H25" s="31">
        <f>ROUND('[1]HANFA CF K'!L25,0)</f>
        <v>0</v>
      </c>
      <c r="I25" s="31">
        <f>ROUND('[1]HANFA CF K'!M25,0)</f>
        <v>43716</v>
      </c>
      <c r="J25" s="39"/>
    </row>
    <row r="26" spans="1:10" x14ac:dyDescent="0.2">
      <c r="A26" s="178" t="s">
        <v>141</v>
      </c>
      <c r="B26" s="178"/>
      <c r="C26" s="178"/>
      <c r="D26" s="178"/>
      <c r="E26" s="178"/>
      <c r="F26" s="178"/>
      <c r="G26" s="7">
        <v>18</v>
      </c>
      <c r="H26" s="31">
        <f>ROUND('[1]HANFA CF K'!L26,0)</f>
        <v>0</v>
      </c>
      <c r="I26" s="31">
        <f>ROUND('[1]HANFA CF K'!M26,0)</f>
        <v>957313</v>
      </c>
      <c r="J26" s="39"/>
    </row>
    <row r="27" spans="1:10" x14ac:dyDescent="0.2">
      <c r="A27" s="178" t="s">
        <v>142</v>
      </c>
      <c r="B27" s="178"/>
      <c r="C27" s="178"/>
      <c r="D27" s="178"/>
      <c r="E27" s="178"/>
      <c r="F27" s="178"/>
      <c r="G27" s="7">
        <v>19</v>
      </c>
      <c r="H27" s="31">
        <f>ROUND('[1]HANFA CF K'!L27,0)</f>
        <v>342455</v>
      </c>
      <c r="I27" s="31">
        <f>ROUND('[1]HANFA CF K'!M27,0)</f>
        <v>1707982</v>
      </c>
      <c r="J27" s="39"/>
    </row>
    <row r="28" spans="1:10" ht="25.9" customHeight="1" x14ac:dyDescent="0.2">
      <c r="A28" s="182" t="s">
        <v>143</v>
      </c>
      <c r="B28" s="183"/>
      <c r="C28" s="183"/>
      <c r="D28" s="183"/>
      <c r="E28" s="183"/>
      <c r="F28" s="183"/>
      <c r="G28" s="5">
        <v>20</v>
      </c>
      <c r="H28" s="29">
        <f>H23+H24+H25+H26+H27</f>
        <v>342455</v>
      </c>
      <c r="I28" s="29">
        <f>I23+I24+I25+I26+I27</f>
        <v>2709011</v>
      </c>
      <c r="J28" s="39"/>
    </row>
    <row r="29" spans="1:10" x14ac:dyDescent="0.2">
      <c r="A29" s="178" t="s">
        <v>144</v>
      </c>
      <c r="B29" s="178"/>
      <c r="C29" s="178"/>
      <c r="D29" s="178"/>
      <c r="E29" s="178"/>
      <c r="F29" s="178"/>
      <c r="G29" s="7">
        <v>21</v>
      </c>
      <c r="H29" s="31">
        <f>ROUND('[1]HANFA CF K'!L29,0)</f>
        <v>635776</v>
      </c>
      <c r="I29" s="31">
        <f>ROUND('[1]HANFA CF K'!M29,0)</f>
        <v>458548</v>
      </c>
      <c r="J29" s="39"/>
    </row>
    <row r="30" spans="1:10" x14ac:dyDescent="0.2">
      <c r="A30" s="178" t="s">
        <v>145</v>
      </c>
      <c r="B30" s="178"/>
      <c r="C30" s="178"/>
      <c r="D30" s="178"/>
      <c r="E30" s="178"/>
      <c r="F30" s="178"/>
      <c r="G30" s="7">
        <v>22</v>
      </c>
      <c r="H30" s="31">
        <f>ROUND('[1]HANFA CF K'!L30,0)</f>
        <v>0</v>
      </c>
      <c r="I30" s="31">
        <f>ROUND('[1]HANFA CF K'!M30,0)</f>
        <v>0</v>
      </c>
      <c r="J30" s="39"/>
    </row>
    <row r="31" spans="1:10" x14ac:dyDescent="0.2">
      <c r="A31" s="178" t="s">
        <v>146</v>
      </c>
      <c r="B31" s="178"/>
      <c r="C31" s="178"/>
      <c r="D31" s="178"/>
      <c r="E31" s="178"/>
      <c r="F31" s="178"/>
      <c r="G31" s="7">
        <v>23</v>
      </c>
      <c r="H31" s="31">
        <f>ROUND('[1]HANFA CF K'!L31,0)</f>
        <v>500000</v>
      </c>
      <c r="I31" s="31">
        <f>ROUND('[1]HANFA CF K'!M31,0)</f>
        <v>0</v>
      </c>
      <c r="J31" s="39"/>
    </row>
    <row r="32" spans="1:10" ht="30.6" customHeight="1" x14ac:dyDescent="0.2">
      <c r="A32" s="182" t="s">
        <v>147</v>
      </c>
      <c r="B32" s="183"/>
      <c r="C32" s="183"/>
      <c r="D32" s="183"/>
      <c r="E32" s="183"/>
      <c r="F32" s="183"/>
      <c r="G32" s="5">
        <v>24</v>
      </c>
      <c r="H32" s="29">
        <f>H29+H30+H31</f>
        <v>1135776</v>
      </c>
      <c r="I32" s="29">
        <f>I29+I30+I31</f>
        <v>458548</v>
      </c>
      <c r="J32" s="39"/>
    </row>
    <row r="33" spans="1:10" x14ac:dyDescent="0.2">
      <c r="A33" s="184" t="s">
        <v>127</v>
      </c>
      <c r="B33" s="184"/>
      <c r="C33" s="184"/>
      <c r="D33" s="184"/>
      <c r="E33" s="184"/>
      <c r="F33" s="184"/>
      <c r="G33" s="197"/>
      <c r="H33" s="197"/>
      <c r="I33" s="197"/>
      <c r="J33" s="39"/>
    </row>
    <row r="34" spans="1:10" ht="29.25" customHeight="1" x14ac:dyDescent="0.2">
      <c r="A34" s="178" t="s">
        <v>148</v>
      </c>
      <c r="B34" s="178"/>
      <c r="C34" s="178"/>
      <c r="D34" s="178"/>
      <c r="E34" s="178"/>
      <c r="F34" s="178"/>
      <c r="G34" s="7">
        <v>25</v>
      </c>
      <c r="H34" s="31">
        <f>ROUND('[1]HANFA CF K'!L34,0)</f>
        <v>0</v>
      </c>
      <c r="I34" s="31">
        <f>ROUND('[1]HANFA CF K'!M34,0)</f>
        <v>0</v>
      </c>
      <c r="J34" s="39"/>
    </row>
    <row r="35" spans="1:10" ht="27.75" customHeight="1" x14ac:dyDescent="0.2">
      <c r="A35" s="178" t="s">
        <v>149</v>
      </c>
      <c r="B35" s="178"/>
      <c r="C35" s="178"/>
      <c r="D35" s="178"/>
      <c r="E35" s="178"/>
      <c r="F35" s="178"/>
      <c r="G35" s="7">
        <v>26</v>
      </c>
      <c r="H35" s="31">
        <f>ROUND('[1]HANFA CF K'!L35,0)</f>
        <v>0</v>
      </c>
      <c r="I35" s="31">
        <f>ROUND('[1]HANFA CF K'!M35,0)</f>
        <v>0</v>
      </c>
      <c r="J35" s="39"/>
    </row>
    <row r="36" spans="1:10" ht="13.5" customHeight="1" x14ac:dyDescent="0.2">
      <c r="A36" s="178" t="s">
        <v>150</v>
      </c>
      <c r="B36" s="178"/>
      <c r="C36" s="178"/>
      <c r="D36" s="178"/>
      <c r="E36" s="178"/>
      <c r="F36" s="178"/>
      <c r="G36" s="7">
        <v>27</v>
      </c>
      <c r="H36" s="31">
        <f>ROUND('[1]HANFA CF K'!L36,0)</f>
        <v>0</v>
      </c>
      <c r="I36" s="31">
        <f>ROUND('[1]HANFA CF K'!M36,0)</f>
        <v>0</v>
      </c>
      <c r="J36" s="39"/>
    </row>
    <row r="37" spans="1:10" ht="27.6" customHeight="1" x14ac:dyDescent="0.2">
      <c r="A37" s="182" t="s">
        <v>151</v>
      </c>
      <c r="B37" s="183"/>
      <c r="C37" s="183"/>
      <c r="D37" s="183"/>
      <c r="E37" s="183"/>
      <c r="F37" s="183"/>
      <c r="G37" s="5">
        <v>28</v>
      </c>
      <c r="H37" s="29">
        <f>H34+H35+H36</f>
        <v>0</v>
      </c>
      <c r="I37" s="29">
        <f>I34+I35+I36</f>
        <v>0</v>
      </c>
      <c r="J37" s="39"/>
    </row>
    <row r="38" spans="1:10" ht="14.45" customHeight="1" x14ac:dyDescent="0.2">
      <c r="A38" s="178" t="s">
        <v>152</v>
      </c>
      <c r="B38" s="178"/>
      <c r="C38" s="178"/>
      <c r="D38" s="178"/>
      <c r="E38" s="178"/>
      <c r="F38" s="178"/>
      <c r="G38" s="7">
        <v>29</v>
      </c>
      <c r="H38" s="31">
        <f>ROUND('[1]HANFA CF K'!L38,0)</f>
        <v>0</v>
      </c>
      <c r="I38" s="31">
        <f>ROUND('[1]HANFA CF K'!M38,0)</f>
        <v>0</v>
      </c>
      <c r="J38" s="39"/>
    </row>
    <row r="39" spans="1:10" ht="14.45" customHeight="1" x14ac:dyDescent="0.2">
      <c r="A39" s="178" t="s">
        <v>153</v>
      </c>
      <c r="B39" s="178"/>
      <c r="C39" s="178"/>
      <c r="D39" s="178"/>
      <c r="E39" s="178"/>
      <c r="F39" s="178"/>
      <c r="G39" s="7">
        <v>30</v>
      </c>
      <c r="H39" s="31">
        <f>ROUND('[1]HANFA CF K'!L39,0)</f>
        <v>0</v>
      </c>
      <c r="I39" s="31">
        <f>ROUND('[1]HANFA CF K'!M39,0)</f>
        <v>0</v>
      </c>
      <c r="J39" s="39"/>
    </row>
    <row r="40" spans="1:10" ht="14.45" customHeight="1" x14ac:dyDescent="0.2">
      <c r="A40" s="178" t="s">
        <v>154</v>
      </c>
      <c r="B40" s="178"/>
      <c r="C40" s="178"/>
      <c r="D40" s="178"/>
      <c r="E40" s="178"/>
      <c r="F40" s="178"/>
      <c r="G40" s="7">
        <v>31</v>
      </c>
      <c r="H40" s="31">
        <f>ROUND('[1]HANFA CF K'!L40,0)</f>
        <v>29284</v>
      </c>
      <c r="I40" s="31">
        <f>ROUND('[1]HANFA CF K'!M40,0)</f>
        <v>0</v>
      </c>
      <c r="J40" s="39"/>
    </row>
    <row r="41" spans="1:10" ht="14.45" customHeight="1" x14ac:dyDescent="0.2">
      <c r="A41" s="178" t="s">
        <v>155</v>
      </c>
      <c r="B41" s="178"/>
      <c r="C41" s="178"/>
      <c r="D41" s="178"/>
      <c r="E41" s="178"/>
      <c r="F41" s="178"/>
      <c r="G41" s="7">
        <v>32</v>
      </c>
      <c r="H41" s="31">
        <f>ROUND('[1]HANFA CF K'!L41,0)</f>
        <v>0</v>
      </c>
      <c r="I41" s="31">
        <f>ROUND('[1]HANFA CF K'!M41,0)</f>
        <v>0</v>
      </c>
      <c r="J41" s="39"/>
    </row>
    <row r="42" spans="1:10" ht="14.45" customHeight="1" x14ac:dyDescent="0.2">
      <c r="A42" s="178" t="s">
        <v>156</v>
      </c>
      <c r="B42" s="178"/>
      <c r="C42" s="178"/>
      <c r="D42" s="178"/>
      <c r="E42" s="178"/>
      <c r="F42" s="178"/>
      <c r="G42" s="7">
        <v>33</v>
      </c>
      <c r="H42" s="31">
        <f>ROUND('[1]HANFA CF K'!L42,0)</f>
        <v>1774262</v>
      </c>
      <c r="I42" s="31">
        <f>ROUND('[1]HANFA CF K'!M42,0)</f>
        <v>386430</v>
      </c>
      <c r="J42" s="39"/>
    </row>
    <row r="43" spans="1:10" ht="25.5" customHeight="1" x14ac:dyDescent="0.2">
      <c r="A43" s="182" t="s">
        <v>157</v>
      </c>
      <c r="B43" s="183"/>
      <c r="C43" s="183"/>
      <c r="D43" s="183"/>
      <c r="E43" s="183"/>
      <c r="F43" s="183"/>
      <c r="G43" s="5">
        <v>34</v>
      </c>
      <c r="H43" s="29">
        <f>H38+H39+H40+H41+H42</f>
        <v>1803546</v>
      </c>
      <c r="I43" s="29">
        <f>I38+I39+I40+I41+I42</f>
        <v>386430</v>
      </c>
      <c r="J43" s="39"/>
    </row>
    <row r="44" spans="1:10" x14ac:dyDescent="0.2">
      <c r="A44" s="184" t="s">
        <v>158</v>
      </c>
      <c r="B44" s="178"/>
      <c r="C44" s="178"/>
      <c r="D44" s="178"/>
      <c r="E44" s="178"/>
      <c r="F44" s="178"/>
      <c r="G44" s="6">
        <v>35</v>
      </c>
      <c r="H44" s="30">
        <f>ROUND('[1]HANFA CF K'!L44,0)</f>
        <v>7593200</v>
      </c>
      <c r="I44" s="30">
        <f>ROUND('[1]HANFA CF K'!M44,0)</f>
        <v>9323767</v>
      </c>
      <c r="J44" s="39"/>
    </row>
    <row r="45" spans="1:10" x14ac:dyDescent="0.2">
      <c r="A45" s="184" t="s">
        <v>159</v>
      </c>
      <c r="B45" s="178"/>
      <c r="C45" s="178"/>
      <c r="D45" s="178"/>
      <c r="E45" s="178"/>
      <c r="F45" s="178"/>
      <c r="G45" s="6">
        <v>36</v>
      </c>
      <c r="H45" s="30">
        <f>IF((H$15-H$21+H$28-H$32+H$37-H$43)&gt;0,H$15-H$21+H$28-H$32+H$37-H$43,0)</f>
        <v>483472</v>
      </c>
      <c r="I45" s="30">
        <f>IF((I$15-I$21+I$28-I$32+I$37-I$43)&gt;0,I$15-I$21+I$28-I$32+I$37-I$43,0)</f>
        <v>2382650</v>
      </c>
      <c r="J45" s="39"/>
    </row>
    <row r="46" spans="1:10" x14ac:dyDescent="0.2">
      <c r="A46" s="184" t="s">
        <v>160</v>
      </c>
      <c r="B46" s="178"/>
      <c r="C46" s="178"/>
      <c r="D46" s="178"/>
      <c r="E46" s="178"/>
      <c r="F46" s="178"/>
      <c r="G46" s="6">
        <v>37</v>
      </c>
      <c r="H46" s="30">
        <f>IF((H$15-H$21+H$28-H$32+H$37-H$43)&lt;0,H$15-H$21+H$28-H$32+H$37-H$43,0)</f>
        <v>0</v>
      </c>
      <c r="I46" s="30">
        <f>IF((I$15-I$21+I$28-I$32+I$37-I$43)&lt;0,I$15-I$21+I$28-I$32+I$37-I$43,0)</f>
        <v>0</v>
      </c>
      <c r="J46" s="39"/>
    </row>
    <row r="47" spans="1:10" ht="20.45" customHeight="1" x14ac:dyDescent="0.2">
      <c r="A47" s="182" t="s">
        <v>161</v>
      </c>
      <c r="B47" s="183"/>
      <c r="C47" s="183"/>
      <c r="D47" s="183"/>
      <c r="E47" s="183"/>
      <c r="F47" s="183"/>
      <c r="G47" s="5">
        <v>38</v>
      </c>
      <c r="H47" s="29">
        <f>H44+H45-H46</f>
        <v>8076672</v>
      </c>
      <c r="I47" s="29">
        <f>I44+I45-I46</f>
        <v>11706417</v>
      </c>
      <c r="J47" s="39"/>
    </row>
  </sheetData>
  <mergeCells count="47">
    <mergeCell ref="A5:F5"/>
    <mergeCell ref="A6:F6"/>
    <mergeCell ref="A1:I1"/>
    <mergeCell ref="A2:I2"/>
    <mergeCell ref="A4:I4"/>
    <mergeCell ref="A3:I3"/>
    <mergeCell ref="A7:I7"/>
    <mergeCell ref="A9:F9"/>
    <mergeCell ref="A10:F10"/>
    <mergeCell ref="A11:F11"/>
    <mergeCell ref="A13:F13"/>
    <mergeCell ref="A12:F12"/>
    <mergeCell ref="A46:F46"/>
    <mergeCell ref="A47:F47"/>
    <mergeCell ref="A44:F44"/>
    <mergeCell ref="A24:F24"/>
    <mergeCell ref="A26:F26"/>
    <mergeCell ref="A43:F43"/>
    <mergeCell ref="A41:F41"/>
    <mergeCell ref="A42:F42"/>
    <mergeCell ref="A40:F40"/>
    <mergeCell ref="A45:F45"/>
    <mergeCell ref="A25:F25"/>
    <mergeCell ref="A27:F27"/>
    <mergeCell ref="A28:F28"/>
    <mergeCell ref="A33:I33"/>
    <mergeCell ref="A29:F29"/>
    <mergeCell ref="A30:F30"/>
    <mergeCell ref="A31:F31"/>
    <mergeCell ref="A32:F32"/>
    <mergeCell ref="A8:F8"/>
    <mergeCell ref="A20:F20"/>
    <mergeCell ref="A21:F21"/>
    <mergeCell ref="A22:I22"/>
    <mergeCell ref="A23:F23"/>
    <mergeCell ref="A14:F14"/>
    <mergeCell ref="A15:F15"/>
    <mergeCell ref="A16:F16"/>
    <mergeCell ref="A17:F17"/>
    <mergeCell ref="A18:F18"/>
    <mergeCell ref="A19:F19"/>
    <mergeCell ref="A34:F34"/>
    <mergeCell ref="A35:F35"/>
    <mergeCell ref="A36:F36"/>
    <mergeCell ref="A37:F37"/>
    <mergeCell ref="A39:F39"/>
    <mergeCell ref="A38:F38"/>
  </mergeCells>
  <dataValidations count="2">
    <dataValidation type="whole" operator="greaterThanOrEqual" allowBlank="1" showInputMessage="1" showErrorMessage="1" errorTitle="Pogrešan unos" error="Mogu se unijeti samo cjelobrojne pozitivne vrijednosti." sqref="H65458:I65460 IV65458:IW65460 SR65458:SS65460 ACN65458:ACO65460 AMJ65458:AMK65460 AWF65458:AWG65460 BGB65458:BGC65460 BPX65458:BPY65460 BZT65458:BZU65460 CJP65458:CJQ65460 CTL65458:CTM65460 DDH65458:DDI65460 DND65458:DNE65460 DWZ65458:DXA65460 EGV65458:EGW65460 EQR65458:EQS65460 FAN65458:FAO65460 FKJ65458:FKK65460 FUF65458:FUG65460 GEB65458:GEC65460 GNX65458:GNY65460 GXT65458:GXU65460 HHP65458:HHQ65460 HRL65458:HRM65460 IBH65458:IBI65460 ILD65458:ILE65460 IUZ65458:IVA65460 JEV65458:JEW65460 JOR65458:JOS65460 JYN65458:JYO65460 KIJ65458:KIK65460 KSF65458:KSG65460 LCB65458:LCC65460 LLX65458:LLY65460 LVT65458:LVU65460 MFP65458:MFQ65460 MPL65458:MPM65460 MZH65458:MZI65460 NJD65458:NJE65460 NSZ65458:NTA65460 OCV65458:OCW65460 OMR65458:OMS65460 OWN65458:OWO65460 PGJ65458:PGK65460 PQF65458:PQG65460 QAB65458:QAC65460 QJX65458:QJY65460 QTT65458:QTU65460 RDP65458:RDQ65460 RNL65458:RNM65460 RXH65458:RXI65460 SHD65458:SHE65460 SQZ65458:SRA65460 TAV65458:TAW65460 TKR65458:TKS65460 TUN65458:TUO65460 UEJ65458:UEK65460 UOF65458:UOG65460 UYB65458:UYC65460 VHX65458:VHY65460 VRT65458:VRU65460 WBP65458:WBQ65460 WLL65458:WLM65460 WVH65458:WVI65460 H130994:I130996 IV130994:IW130996 SR130994:SS130996 ACN130994:ACO130996 AMJ130994:AMK130996 AWF130994:AWG130996 BGB130994:BGC130996 BPX130994:BPY130996 BZT130994:BZU130996 CJP130994:CJQ130996 CTL130994:CTM130996 DDH130994:DDI130996 DND130994:DNE130996 DWZ130994:DXA130996 EGV130994:EGW130996 EQR130994:EQS130996 FAN130994:FAO130996 FKJ130994:FKK130996 FUF130994:FUG130996 GEB130994:GEC130996 GNX130994:GNY130996 GXT130994:GXU130996 HHP130994:HHQ130996 HRL130994:HRM130996 IBH130994:IBI130996 ILD130994:ILE130996 IUZ130994:IVA130996 JEV130994:JEW130996 JOR130994:JOS130996 JYN130994:JYO130996 KIJ130994:KIK130996 KSF130994:KSG130996 LCB130994:LCC130996 LLX130994:LLY130996 LVT130994:LVU130996 MFP130994:MFQ130996 MPL130994:MPM130996 MZH130994:MZI130996 NJD130994:NJE130996 NSZ130994:NTA130996 OCV130994:OCW130996 OMR130994:OMS130996 OWN130994:OWO130996 PGJ130994:PGK130996 PQF130994:PQG130996 QAB130994:QAC130996 QJX130994:QJY130996 QTT130994:QTU130996 RDP130994:RDQ130996 RNL130994:RNM130996 RXH130994:RXI130996 SHD130994:SHE130996 SQZ130994:SRA130996 TAV130994:TAW130996 TKR130994:TKS130996 TUN130994:TUO130996 UEJ130994:UEK130996 UOF130994:UOG130996 UYB130994:UYC130996 VHX130994:VHY130996 VRT130994:VRU130996 WBP130994:WBQ130996 WLL130994:WLM130996 WVH130994:WVI130996 H196530:I196532 IV196530:IW196532 SR196530:SS196532 ACN196530:ACO196532 AMJ196530:AMK196532 AWF196530:AWG196532 BGB196530:BGC196532 BPX196530:BPY196532 BZT196530:BZU196532 CJP196530:CJQ196532 CTL196530:CTM196532 DDH196530:DDI196532 DND196530:DNE196532 DWZ196530:DXA196532 EGV196530:EGW196532 EQR196530:EQS196532 FAN196530:FAO196532 FKJ196530:FKK196532 FUF196530:FUG196532 GEB196530:GEC196532 GNX196530:GNY196532 GXT196530:GXU196532 HHP196530:HHQ196532 HRL196530:HRM196532 IBH196530:IBI196532 ILD196530:ILE196532 IUZ196530:IVA196532 JEV196530:JEW196532 JOR196530:JOS196532 JYN196530:JYO196532 KIJ196530:KIK196532 KSF196530:KSG196532 LCB196530:LCC196532 LLX196530:LLY196532 LVT196530:LVU196532 MFP196530:MFQ196532 MPL196530:MPM196532 MZH196530:MZI196532 NJD196530:NJE196532 NSZ196530:NTA196532 OCV196530:OCW196532 OMR196530:OMS196532 OWN196530:OWO196532 PGJ196530:PGK196532 PQF196530:PQG196532 QAB196530:QAC196532 QJX196530:QJY196532 QTT196530:QTU196532 RDP196530:RDQ196532 RNL196530:RNM196532 RXH196530:RXI196532 SHD196530:SHE196532 SQZ196530:SRA196532 TAV196530:TAW196532 TKR196530:TKS196532 TUN196530:TUO196532 UEJ196530:UEK196532 UOF196530:UOG196532 UYB196530:UYC196532 VHX196530:VHY196532 VRT196530:VRU196532 WBP196530:WBQ196532 WLL196530:WLM196532 WVH196530:WVI196532 H262066:I262068 IV262066:IW262068 SR262066:SS262068 ACN262066:ACO262068 AMJ262066:AMK262068 AWF262066:AWG262068 BGB262066:BGC262068 BPX262066:BPY262068 BZT262066:BZU262068 CJP262066:CJQ262068 CTL262066:CTM262068 DDH262066:DDI262068 DND262066:DNE262068 DWZ262066:DXA262068 EGV262066:EGW262068 EQR262066:EQS262068 FAN262066:FAO262068 FKJ262066:FKK262068 FUF262066:FUG262068 GEB262066:GEC262068 GNX262066:GNY262068 GXT262066:GXU262068 HHP262066:HHQ262068 HRL262066:HRM262068 IBH262066:IBI262068 ILD262066:ILE262068 IUZ262066:IVA262068 JEV262066:JEW262068 JOR262066:JOS262068 JYN262066:JYO262068 KIJ262066:KIK262068 KSF262066:KSG262068 LCB262066:LCC262068 LLX262066:LLY262068 LVT262066:LVU262068 MFP262066:MFQ262068 MPL262066:MPM262068 MZH262066:MZI262068 NJD262066:NJE262068 NSZ262066:NTA262068 OCV262066:OCW262068 OMR262066:OMS262068 OWN262066:OWO262068 PGJ262066:PGK262068 PQF262066:PQG262068 QAB262066:QAC262068 QJX262066:QJY262068 QTT262066:QTU262068 RDP262066:RDQ262068 RNL262066:RNM262068 RXH262066:RXI262068 SHD262066:SHE262068 SQZ262066:SRA262068 TAV262066:TAW262068 TKR262066:TKS262068 TUN262066:TUO262068 UEJ262066:UEK262068 UOF262066:UOG262068 UYB262066:UYC262068 VHX262066:VHY262068 VRT262066:VRU262068 WBP262066:WBQ262068 WLL262066:WLM262068 WVH262066:WVI262068 H327602:I327604 IV327602:IW327604 SR327602:SS327604 ACN327602:ACO327604 AMJ327602:AMK327604 AWF327602:AWG327604 BGB327602:BGC327604 BPX327602:BPY327604 BZT327602:BZU327604 CJP327602:CJQ327604 CTL327602:CTM327604 DDH327602:DDI327604 DND327602:DNE327604 DWZ327602:DXA327604 EGV327602:EGW327604 EQR327602:EQS327604 FAN327602:FAO327604 FKJ327602:FKK327604 FUF327602:FUG327604 GEB327602:GEC327604 GNX327602:GNY327604 GXT327602:GXU327604 HHP327602:HHQ327604 HRL327602:HRM327604 IBH327602:IBI327604 ILD327602:ILE327604 IUZ327602:IVA327604 JEV327602:JEW327604 JOR327602:JOS327604 JYN327602:JYO327604 KIJ327602:KIK327604 KSF327602:KSG327604 LCB327602:LCC327604 LLX327602:LLY327604 LVT327602:LVU327604 MFP327602:MFQ327604 MPL327602:MPM327604 MZH327602:MZI327604 NJD327602:NJE327604 NSZ327602:NTA327604 OCV327602:OCW327604 OMR327602:OMS327604 OWN327602:OWO327604 PGJ327602:PGK327604 PQF327602:PQG327604 QAB327602:QAC327604 QJX327602:QJY327604 QTT327602:QTU327604 RDP327602:RDQ327604 RNL327602:RNM327604 RXH327602:RXI327604 SHD327602:SHE327604 SQZ327602:SRA327604 TAV327602:TAW327604 TKR327602:TKS327604 TUN327602:TUO327604 UEJ327602:UEK327604 UOF327602:UOG327604 UYB327602:UYC327604 VHX327602:VHY327604 VRT327602:VRU327604 WBP327602:WBQ327604 WLL327602:WLM327604 WVH327602:WVI327604 H393138:I393140 IV393138:IW393140 SR393138:SS393140 ACN393138:ACO393140 AMJ393138:AMK393140 AWF393138:AWG393140 BGB393138:BGC393140 BPX393138:BPY393140 BZT393138:BZU393140 CJP393138:CJQ393140 CTL393138:CTM393140 DDH393138:DDI393140 DND393138:DNE393140 DWZ393138:DXA393140 EGV393138:EGW393140 EQR393138:EQS393140 FAN393138:FAO393140 FKJ393138:FKK393140 FUF393138:FUG393140 GEB393138:GEC393140 GNX393138:GNY393140 GXT393138:GXU393140 HHP393138:HHQ393140 HRL393138:HRM393140 IBH393138:IBI393140 ILD393138:ILE393140 IUZ393138:IVA393140 JEV393138:JEW393140 JOR393138:JOS393140 JYN393138:JYO393140 KIJ393138:KIK393140 KSF393138:KSG393140 LCB393138:LCC393140 LLX393138:LLY393140 LVT393138:LVU393140 MFP393138:MFQ393140 MPL393138:MPM393140 MZH393138:MZI393140 NJD393138:NJE393140 NSZ393138:NTA393140 OCV393138:OCW393140 OMR393138:OMS393140 OWN393138:OWO393140 PGJ393138:PGK393140 PQF393138:PQG393140 QAB393138:QAC393140 QJX393138:QJY393140 QTT393138:QTU393140 RDP393138:RDQ393140 RNL393138:RNM393140 RXH393138:RXI393140 SHD393138:SHE393140 SQZ393138:SRA393140 TAV393138:TAW393140 TKR393138:TKS393140 TUN393138:TUO393140 UEJ393138:UEK393140 UOF393138:UOG393140 UYB393138:UYC393140 VHX393138:VHY393140 VRT393138:VRU393140 WBP393138:WBQ393140 WLL393138:WLM393140 WVH393138:WVI393140 H458674:I458676 IV458674:IW458676 SR458674:SS458676 ACN458674:ACO458676 AMJ458674:AMK458676 AWF458674:AWG458676 BGB458674:BGC458676 BPX458674:BPY458676 BZT458674:BZU458676 CJP458674:CJQ458676 CTL458674:CTM458676 DDH458674:DDI458676 DND458674:DNE458676 DWZ458674:DXA458676 EGV458674:EGW458676 EQR458674:EQS458676 FAN458674:FAO458676 FKJ458674:FKK458676 FUF458674:FUG458676 GEB458674:GEC458676 GNX458674:GNY458676 GXT458674:GXU458676 HHP458674:HHQ458676 HRL458674:HRM458676 IBH458674:IBI458676 ILD458674:ILE458676 IUZ458674:IVA458676 JEV458674:JEW458676 JOR458674:JOS458676 JYN458674:JYO458676 KIJ458674:KIK458676 KSF458674:KSG458676 LCB458674:LCC458676 LLX458674:LLY458676 LVT458674:LVU458676 MFP458674:MFQ458676 MPL458674:MPM458676 MZH458674:MZI458676 NJD458674:NJE458676 NSZ458674:NTA458676 OCV458674:OCW458676 OMR458674:OMS458676 OWN458674:OWO458676 PGJ458674:PGK458676 PQF458674:PQG458676 QAB458674:QAC458676 QJX458674:QJY458676 QTT458674:QTU458676 RDP458674:RDQ458676 RNL458674:RNM458676 RXH458674:RXI458676 SHD458674:SHE458676 SQZ458674:SRA458676 TAV458674:TAW458676 TKR458674:TKS458676 TUN458674:TUO458676 UEJ458674:UEK458676 UOF458674:UOG458676 UYB458674:UYC458676 VHX458674:VHY458676 VRT458674:VRU458676 WBP458674:WBQ458676 WLL458674:WLM458676 WVH458674:WVI458676 H524210:I524212 IV524210:IW524212 SR524210:SS524212 ACN524210:ACO524212 AMJ524210:AMK524212 AWF524210:AWG524212 BGB524210:BGC524212 BPX524210:BPY524212 BZT524210:BZU524212 CJP524210:CJQ524212 CTL524210:CTM524212 DDH524210:DDI524212 DND524210:DNE524212 DWZ524210:DXA524212 EGV524210:EGW524212 EQR524210:EQS524212 FAN524210:FAO524212 FKJ524210:FKK524212 FUF524210:FUG524212 GEB524210:GEC524212 GNX524210:GNY524212 GXT524210:GXU524212 HHP524210:HHQ524212 HRL524210:HRM524212 IBH524210:IBI524212 ILD524210:ILE524212 IUZ524210:IVA524212 JEV524210:JEW524212 JOR524210:JOS524212 JYN524210:JYO524212 KIJ524210:KIK524212 KSF524210:KSG524212 LCB524210:LCC524212 LLX524210:LLY524212 LVT524210:LVU524212 MFP524210:MFQ524212 MPL524210:MPM524212 MZH524210:MZI524212 NJD524210:NJE524212 NSZ524210:NTA524212 OCV524210:OCW524212 OMR524210:OMS524212 OWN524210:OWO524212 PGJ524210:PGK524212 PQF524210:PQG524212 QAB524210:QAC524212 QJX524210:QJY524212 QTT524210:QTU524212 RDP524210:RDQ524212 RNL524210:RNM524212 RXH524210:RXI524212 SHD524210:SHE524212 SQZ524210:SRA524212 TAV524210:TAW524212 TKR524210:TKS524212 TUN524210:TUO524212 UEJ524210:UEK524212 UOF524210:UOG524212 UYB524210:UYC524212 VHX524210:VHY524212 VRT524210:VRU524212 WBP524210:WBQ524212 WLL524210:WLM524212 WVH524210:WVI524212 H589746:I589748 IV589746:IW589748 SR589746:SS589748 ACN589746:ACO589748 AMJ589746:AMK589748 AWF589746:AWG589748 BGB589746:BGC589748 BPX589746:BPY589748 BZT589746:BZU589748 CJP589746:CJQ589748 CTL589746:CTM589748 DDH589746:DDI589748 DND589746:DNE589748 DWZ589746:DXA589748 EGV589746:EGW589748 EQR589746:EQS589748 FAN589746:FAO589748 FKJ589746:FKK589748 FUF589746:FUG589748 GEB589746:GEC589748 GNX589746:GNY589748 GXT589746:GXU589748 HHP589746:HHQ589748 HRL589746:HRM589748 IBH589746:IBI589748 ILD589746:ILE589748 IUZ589746:IVA589748 JEV589746:JEW589748 JOR589746:JOS589748 JYN589746:JYO589748 KIJ589746:KIK589748 KSF589746:KSG589748 LCB589746:LCC589748 LLX589746:LLY589748 LVT589746:LVU589748 MFP589746:MFQ589748 MPL589746:MPM589748 MZH589746:MZI589748 NJD589746:NJE589748 NSZ589746:NTA589748 OCV589746:OCW589748 OMR589746:OMS589748 OWN589746:OWO589748 PGJ589746:PGK589748 PQF589746:PQG589748 QAB589746:QAC589748 QJX589746:QJY589748 QTT589746:QTU589748 RDP589746:RDQ589748 RNL589746:RNM589748 RXH589746:RXI589748 SHD589746:SHE589748 SQZ589746:SRA589748 TAV589746:TAW589748 TKR589746:TKS589748 TUN589746:TUO589748 UEJ589746:UEK589748 UOF589746:UOG589748 UYB589746:UYC589748 VHX589746:VHY589748 VRT589746:VRU589748 WBP589746:WBQ589748 WLL589746:WLM589748 WVH589746:WVI589748 H655282:I655284 IV655282:IW655284 SR655282:SS655284 ACN655282:ACO655284 AMJ655282:AMK655284 AWF655282:AWG655284 BGB655282:BGC655284 BPX655282:BPY655284 BZT655282:BZU655284 CJP655282:CJQ655284 CTL655282:CTM655284 DDH655282:DDI655284 DND655282:DNE655284 DWZ655282:DXA655284 EGV655282:EGW655284 EQR655282:EQS655284 FAN655282:FAO655284 FKJ655282:FKK655284 FUF655282:FUG655284 GEB655282:GEC655284 GNX655282:GNY655284 GXT655282:GXU655284 HHP655282:HHQ655284 HRL655282:HRM655284 IBH655282:IBI655284 ILD655282:ILE655284 IUZ655282:IVA655284 JEV655282:JEW655284 JOR655282:JOS655284 JYN655282:JYO655284 KIJ655282:KIK655284 KSF655282:KSG655284 LCB655282:LCC655284 LLX655282:LLY655284 LVT655282:LVU655284 MFP655282:MFQ655284 MPL655282:MPM655284 MZH655282:MZI655284 NJD655282:NJE655284 NSZ655282:NTA655284 OCV655282:OCW655284 OMR655282:OMS655284 OWN655282:OWO655284 PGJ655282:PGK655284 PQF655282:PQG655284 QAB655282:QAC655284 QJX655282:QJY655284 QTT655282:QTU655284 RDP655282:RDQ655284 RNL655282:RNM655284 RXH655282:RXI655284 SHD655282:SHE655284 SQZ655282:SRA655284 TAV655282:TAW655284 TKR655282:TKS655284 TUN655282:TUO655284 UEJ655282:UEK655284 UOF655282:UOG655284 UYB655282:UYC655284 VHX655282:VHY655284 VRT655282:VRU655284 WBP655282:WBQ655284 WLL655282:WLM655284 WVH655282:WVI655284 H720818:I720820 IV720818:IW720820 SR720818:SS720820 ACN720818:ACO720820 AMJ720818:AMK720820 AWF720818:AWG720820 BGB720818:BGC720820 BPX720818:BPY720820 BZT720818:BZU720820 CJP720818:CJQ720820 CTL720818:CTM720820 DDH720818:DDI720820 DND720818:DNE720820 DWZ720818:DXA720820 EGV720818:EGW720820 EQR720818:EQS720820 FAN720818:FAO720820 FKJ720818:FKK720820 FUF720818:FUG720820 GEB720818:GEC720820 GNX720818:GNY720820 GXT720818:GXU720820 HHP720818:HHQ720820 HRL720818:HRM720820 IBH720818:IBI720820 ILD720818:ILE720820 IUZ720818:IVA720820 JEV720818:JEW720820 JOR720818:JOS720820 JYN720818:JYO720820 KIJ720818:KIK720820 KSF720818:KSG720820 LCB720818:LCC720820 LLX720818:LLY720820 LVT720818:LVU720820 MFP720818:MFQ720820 MPL720818:MPM720820 MZH720818:MZI720820 NJD720818:NJE720820 NSZ720818:NTA720820 OCV720818:OCW720820 OMR720818:OMS720820 OWN720818:OWO720820 PGJ720818:PGK720820 PQF720818:PQG720820 QAB720818:QAC720820 QJX720818:QJY720820 QTT720818:QTU720820 RDP720818:RDQ720820 RNL720818:RNM720820 RXH720818:RXI720820 SHD720818:SHE720820 SQZ720818:SRA720820 TAV720818:TAW720820 TKR720818:TKS720820 TUN720818:TUO720820 UEJ720818:UEK720820 UOF720818:UOG720820 UYB720818:UYC720820 VHX720818:VHY720820 VRT720818:VRU720820 WBP720818:WBQ720820 WLL720818:WLM720820 WVH720818:WVI720820 H786354:I786356 IV786354:IW786356 SR786354:SS786356 ACN786354:ACO786356 AMJ786354:AMK786356 AWF786354:AWG786356 BGB786354:BGC786356 BPX786354:BPY786356 BZT786354:BZU786356 CJP786354:CJQ786356 CTL786354:CTM786356 DDH786354:DDI786356 DND786354:DNE786356 DWZ786354:DXA786356 EGV786354:EGW786356 EQR786354:EQS786356 FAN786354:FAO786356 FKJ786354:FKK786356 FUF786354:FUG786356 GEB786354:GEC786356 GNX786354:GNY786356 GXT786354:GXU786356 HHP786354:HHQ786356 HRL786354:HRM786356 IBH786354:IBI786356 ILD786354:ILE786356 IUZ786354:IVA786356 JEV786354:JEW786356 JOR786354:JOS786356 JYN786354:JYO786356 KIJ786354:KIK786356 KSF786354:KSG786356 LCB786354:LCC786356 LLX786354:LLY786356 LVT786354:LVU786356 MFP786354:MFQ786356 MPL786354:MPM786356 MZH786354:MZI786356 NJD786354:NJE786356 NSZ786354:NTA786356 OCV786354:OCW786356 OMR786354:OMS786356 OWN786354:OWO786356 PGJ786354:PGK786356 PQF786354:PQG786356 QAB786354:QAC786356 QJX786354:QJY786356 QTT786354:QTU786356 RDP786354:RDQ786356 RNL786354:RNM786356 RXH786354:RXI786356 SHD786354:SHE786356 SQZ786354:SRA786356 TAV786354:TAW786356 TKR786354:TKS786356 TUN786354:TUO786356 UEJ786354:UEK786356 UOF786354:UOG786356 UYB786354:UYC786356 VHX786354:VHY786356 VRT786354:VRU786356 WBP786354:WBQ786356 WLL786354:WLM786356 WVH786354:WVI786356 H851890:I851892 IV851890:IW851892 SR851890:SS851892 ACN851890:ACO851892 AMJ851890:AMK851892 AWF851890:AWG851892 BGB851890:BGC851892 BPX851890:BPY851892 BZT851890:BZU851892 CJP851890:CJQ851892 CTL851890:CTM851892 DDH851890:DDI851892 DND851890:DNE851892 DWZ851890:DXA851892 EGV851890:EGW851892 EQR851890:EQS851892 FAN851890:FAO851892 FKJ851890:FKK851892 FUF851890:FUG851892 GEB851890:GEC851892 GNX851890:GNY851892 GXT851890:GXU851892 HHP851890:HHQ851892 HRL851890:HRM851892 IBH851890:IBI851892 ILD851890:ILE851892 IUZ851890:IVA851892 JEV851890:JEW851892 JOR851890:JOS851892 JYN851890:JYO851892 KIJ851890:KIK851892 KSF851890:KSG851892 LCB851890:LCC851892 LLX851890:LLY851892 LVT851890:LVU851892 MFP851890:MFQ851892 MPL851890:MPM851892 MZH851890:MZI851892 NJD851890:NJE851892 NSZ851890:NTA851892 OCV851890:OCW851892 OMR851890:OMS851892 OWN851890:OWO851892 PGJ851890:PGK851892 PQF851890:PQG851892 QAB851890:QAC851892 QJX851890:QJY851892 QTT851890:QTU851892 RDP851890:RDQ851892 RNL851890:RNM851892 RXH851890:RXI851892 SHD851890:SHE851892 SQZ851890:SRA851892 TAV851890:TAW851892 TKR851890:TKS851892 TUN851890:TUO851892 UEJ851890:UEK851892 UOF851890:UOG851892 UYB851890:UYC851892 VHX851890:VHY851892 VRT851890:VRU851892 WBP851890:WBQ851892 WLL851890:WLM851892 WVH851890:WVI851892 H917426:I917428 IV917426:IW917428 SR917426:SS917428 ACN917426:ACO917428 AMJ917426:AMK917428 AWF917426:AWG917428 BGB917426:BGC917428 BPX917426:BPY917428 BZT917426:BZU917428 CJP917426:CJQ917428 CTL917426:CTM917428 DDH917426:DDI917428 DND917426:DNE917428 DWZ917426:DXA917428 EGV917426:EGW917428 EQR917426:EQS917428 FAN917426:FAO917428 FKJ917426:FKK917428 FUF917426:FUG917428 GEB917426:GEC917428 GNX917426:GNY917428 GXT917426:GXU917428 HHP917426:HHQ917428 HRL917426:HRM917428 IBH917426:IBI917428 ILD917426:ILE917428 IUZ917426:IVA917428 JEV917426:JEW917428 JOR917426:JOS917428 JYN917426:JYO917428 KIJ917426:KIK917428 KSF917426:KSG917428 LCB917426:LCC917428 LLX917426:LLY917428 LVT917426:LVU917428 MFP917426:MFQ917428 MPL917426:MPM917428 MZH917426:MZI917428 NJD917426:NJE917428 NSZ917426:NTA917428 OCV917426:OCW917428 OMR917426:OMS917428 OWN917426:OWO917428 PGJ917426:PGK917428 PQF917426:PQG917428 QAB917426:QAC917428 QJX917426:QJY917428 QTT917426:QTU917428 RDP917426:RDQ917428 RNL917426:RNM917428 RXH917426:RXI917428 SHD917426:SHE917428 SQZ917426:SRA917428 TAV917426:TAW917428 TKR917426:TKS917428 TUN917426:TUO917428 UEJ917426:UEK917428 UOF917426:UOG917428 UYB917426:UYC917428 VHX917426:VHY917428 VRT917426:VRU917428 WBP917426:WBQ917428 WLL917426:WLM917428 WVH917426:WVI917428 H982962:I982964 IV982962:IW982964 SR982962:SS982964 ACN982962:ACO982964 AMJ982962:AMK982964 AWF982962:AWG982964 BGB982962:BGC982964 BPX982962:BPY982964 BZT982962:BZU982964 CJP982962:CJQ982964 CTL982962:CTM982964 DDH982962:DDI982964 DND982962:DNE982964 DWZ982962:DXA982964 EGV982962:EGW982964 EQR982962:EQS982964 FAN982962:FAO982964 FKJ982962:FKK982964 FUF982962:FUG982964 GEB982962:GEC982964 GNX982962:GNY982964 GXT982962:GXU982964 HHP982962:HHQ982964 HRL982962:HRM982964 IBH982962:IBI982964 ILD982962:ILE982964 IUZ982962:IVA982964 JEV982962:JEW982964 JOR982962:JOS982964 JYN982962:JYO982964 KIJ982962:KIK982964 KSF982962:KSG982964 LCB982962:LCC982964 LLX982962:LLY982964 LVT982962:LVU982964 MFP982962:MFQ982964 MPL982962:MPM982964 MZH982962:MZI982964 NJD982962:NJE982964 NSZ982962:NTA982964 OCV982962:OCW982964 OMR982962:OMS982964 OWN982962:OWO982964 PGJ982962:PGK982964 PQF982962:PQG982964 QAB982962:QAC982964 QJX982962:QJY982964 QTT982962:QTU982964 RDP982962:RDQ982964 RNL982962:RNM982964 RXH982962:RXI982964 SHD982962:SHE982964 SQZ982962:SRA982964 TAV982962:TAW982964 TKR982962:TKS982964 TUN982962:TUO982964 UEJ982962:UEK982964 UOF982962:UOG982964 UYB982962:UYC982964 VHX982962:VHY982964 VRT982962:VRU982964 WBP982962:WBQ982964 WLL982962:WLM982964 WVH982962:WVI982964 H65479:I65479 IV65479:IW65479 SR65479:SS65479 ACN65479:ACO65479 AMJ65479:AMK65479 AWF65479:AWG65479 BGB65479:BGC65479 BPX65479:BPY65479 BZT65479:BZU65479 CJP65479:CJQ65479 CTL65479:CTM65479 DDH65479:DDI65479 DND65479:DNE65479 DWZ65479:DXA65479 EGV65479:EGW65479 EQR65479:EQS65479 FAN65479:FAO65479 FKJ65479:FKK65479 FUF65479:FUG65479 GEB65479:GEC65479 GNX65479:GNY65479 GXT65479:GXU65479 HHP65479:HHQ65479 HRL65479:HRM65479 IBH65479:IBI65479 ILD65479:ILE65479 IUZ65479:IVA65479 JEV65479:JEW65479 JOR65479:JOS65479 JYN65479:JYO65479 KIJ65479:KIK65479 KSF65479:KSG65479 LCB65479:LCC65479 LLX65479:LLY65479 LVT65479:LVU65479 MFP65479:MFQ65479 MPL65479:MPM65479 MZH65479:MZI65479 NJD65479:NJE65479 NSZ65479:NTA65479 OCV65479:OCW65479 OMR65479:OMS65479 OWN65479:OWO65479 PGJ65479:PGK65479 PQF65479:PQG65479 QAB65479:QAC65479 QJX65479:QJY65479 QTT65479:QTU65479 RDP65479:RDQ65479 RNL65479:RNM65479 RXH65479:RXI65479 SHD65479:SHE65479 SQZ65479:SRA65479 TAV65479:TAW65479 TKR65479:TKS65479 TUN65479:TUO65479 UEJ65479:UEK65479 UOF65479:UOG65479 UYB65479:UYC65479 VHX65479:VHY65479 VRT65479:VRU65479 WBP65479:WBQ65479 WLL65479:WLM65479 WVH65479:WVI65479 H131015:I131015 IV131015:IW131015 SR131015:SS131015 ACN131015:ACO131015 AMJ131015:AMK131015 AWF131015:AWG131015 BGB131015:BGC131015 BPX131015:BPY131015 BZT131015:BZU131015 CJP131015:CJQ131015 CTL131015:CTM131015 DDH131015:DDI131015 DND131015:DNE131015 DWZ131015:DXA131015 EGV131015:EGW131015 EQR131015:EQS131015 FAN131015:FAO131015 FKJ131015:FKK131015 FUF131015:FUG131015 GEB131015:GEC131015 GNX131015:GNY131015 GXT131015:GXU131015 HHP131015:HHQ131015 HRL131015:HRM131015 IBH131015:IBI131015 ILD131015:ILE131015 IUZ131015:IVA131015 JEV131015:JEW131015 JOR131015:JOS131015 JYN131015:JYO131015 KIJ131015:KIK131015 KSF131015:KSG131015 LCB131015:LCC131015 LLX131015:LLY131015 LVT131015:LVU131015 MFP131015:MFQ131015 MPL131015:MPM131015 MZH131015:MZI131015 NJD131015:NJE131015 NSZ131015:NTA131015 OCV131015:OCW131015 OMR131015:OMS131015 OWN131015:OWO131015 PGJ131015:PGK131015 PQF131015:PQG131015 QAB131015:QAC131015 QJX131015:QJY131015 QTT131015:QTU131015 RDP131015:RDQ131015 RNL131015:RNM131015 RXH131015:RXI131015 SHD131015:SHE131015 SQZ131015:SRA131015 TAV131015:TAW131015 TKR131015:TKS131015 TUN131015:TUO131015 UEJ131015:UEK131015 UOF131015:UOG131015 UYB131015:UYC131015 VHX131015:VHY131015 VRT131015:VRU131015 WBP131015:WBQ131015 WLL131015:WLM131015 WVH131015:WVI131015 H196551:I196551 IV196551:IW196551 SR196551:SS196551 ACN196551:ACO196551 AMJ196551:AMK196551 AWF196551:AWG196551 BGB196551:BGC196551 BPX196551:BPY196551 BZT196551:BZU196551 CJP196551:CJQ196551 CTL196551:CTM196551 DDH196551:DDI196551 DND196551:DNE196551 DWZ196551:DXA196551 EGV196551:EGW196551 EQR196551:EQS196551 FAN196551:FAO196551 FKJ196551:FKK196551 FUF196551:FUG196551 GEB196551:GEC196551 GNX196551:GNY196551 GXT196551:GXU196551 HHP196551:HHQ196551 HRL196551:HRM196551 IBH196551:IBI196551 ILD196551:ILE196551 IUZ196551:IVA196551 JEV196551:JEW196551 JOR196551:JOS196551 JYN196551:JYO196551 KIJ196551:KIK196551 KSF196551:KSG196551 LCB196551:LCC196551 LLX196551:LLY196551 LVT196551:LVU196551 MFP196551:MFQ196551 MPL196551:MPM196551 MZH196551:MZI196551 NJD196551:NJE196551 NSZ196551:NTA196551 OCV196551:OCW196551 OMR196551:OMS196551 OWN196551:OWO196551 PGJ196551:PGK196551 PQF196551:PQG196551 QAB196551:QAC196551 QJX196551:QJY196551 QTT196551:QTU196551 RDP196551:RDQ196551 RNL196551:RNM196551 RXH196551:RXI196551 SHD196551:SHE196551 SQZ196551:SRA196551 TAV196551:TAW196551 TKR196551:TKS196551 TUN196551:TUO196551 UEJ196551:UEK196551 UOF196551:UOG196551 UYB196551:UYC196551 VHX196551:VHY196551 VRT196551:VRU196551 WBP196551:WBQ196551 WLL196551:WLM196551 WVH196551:WVI196551 H262087:I262087 IV262087:IW262087 SR262087:SS262087 ACN262087:ACO262087 AMJ262087:AMK262087 AWF262087:AWG262087 BGB262087:BGC262087 BPX262087:BPY262087 BZT262087:BZU262087 CJP262087:CJQ262087 CTL262087:CTM262087 DDH262087:DDI262087 DND262087:DNE262087 DWZ262087:DXA262087 EGV262087:EGW262087 EQR262087:EQS262087 FAN262087:FAO262087 FKJ262087:FKK262087 FUF262087:FUG262087 GEB262087:GEC262087 GNX262087:GNY262087 GXT262087:GXU262087 HHP262087:HHQ262087 HRL262087:HRM262087 IBH262087:IBI262087 ILD262087:ILE262087 IUZ262087:IVA262087 JEV262087:JEW262087 JOR262087:JOS262087 JYN262087:JYO262087 KIJ262087:KIK262087 KSF262087:KSG262087 LCB262087:LCC262087 LLX262087:LLY262087 LVT262087:LVU262087 MFP262087:MFQ262087 MPL262087:MPM262087 MZH262087:MZI262087 NJD262087:NJE262087 NSZ262087:NTA262087 OCV262087:OCW262087 OMR262087:OMS262087 OWN262087:OWO262087 PGJ262087:PGK262087 PQF262087:PQG262087 QAB262087:QAC262087 QJX262087:QJY262087 QTT262087:QTU262087 RDP262087:RDQ262087 RNL262087:RNM262087 RXH262087:RXI262087 SHD262087:SHE262087 SQZ262087:SRA262087 TAV262087:TAW262087 TKR262087:TKS262087 TUN262087:TUO262087 UEJ262087:UEK262087 UOF262087:UOG262087 UYB262087:UYC262087 VHX262087:VHY262087 VRT262087:VRU262087 WBP262087:WBQ262087 WLL262087:WLM262087 WVH262087:WVI262087 H327623:I327623 IV327623:IW327623 SR327623:SS327623 ACN327623:ACO327623 AMJ327623:AMK327623 AWF327623:AWG327623 BGB327623:BGC327623 BPX327623:BPY327623 BZT327623:BZU327623 CJP327623:CJQ327623 CTL327623:CTM327623 DDH327623:DDI327623 DND327623:DNE327623 DWZ327623:DXA327623 EGV327623:EGW327623 EQR327623:EQS327623 FAN327623:FAO327623 FKJ327623:FKK327623 FUF327623:FUG327623 GEB327623:GEC327623 GNX327623:GNY327623 GXT327623:GXU327623 HHP327623:HHQ327623 HRL327623:HRM327623 IBH327623:IBI327623 ILD327623:ILE327623 IUZ327623:IVA327623 JEV327623:JEW327623 JOR327623:JOS327623 JYN327623:JYO327623 KIJ327623:KIK327623 KSF327623:KSG327623 LCB327623:LCC327623 LLX327623:LLY327623 LVT327623:LVU327623 MFP327623:MFQ327623 MPL327623:MPM327623 MZH327623:MZI327623 NJD327623:NJE327623 NSZ327623:NTA327623 OCV327623:OCW327623 OMR327623:OMS327623 OWN327623:OWO327623 PGJ327623:PGK327623 PQF327623:PQG327623 QAB327623:QAC327623 QJX327623:QJY327623 QTT327623:QTU327623 RDP327623:RDQ327623 RNL327623:RNM327623 RXH327623:RXI327623 SHD327623:SHE327623 SQZ327623:SRA327623 TAV327623:TAW327623 TKR327623:TKS327623 TUN327623:TUO327623 UEJ327623:UEK327623 UOF327623:UOG327623 UYB327623:UYC327623 VHX327623:VHY327623 VRT327623:VRU327623 WBP327623:WBQ327623 WLL327623:WLM327623 WVH327623:WVI327623 H393159:I393159 IV393159:IW393159 SR393159:SS393159 ACN393159:ACO393159 AMJ393159:AMK393159 AWF393159:AWG393159 BGB393159:BGC393159 BPX393159:BPY393159 BZT393159:BZU393159 CJP393159:CJQ393159 CTL393159:CTM393159 DDH393159:DDI393159 DND393159:DNE393159 DWZ393159:DXA393159 EGV393159:EGW393159 EQR393159:EQS393159 FAN393159:FAO393159 FKJ393159:FKK393159 FUF393159:FUG393159 GEB393159:GEC393159 GNX393159:GNY393159 GXT393159:GXU393159 HHP393159:HHQ393159 HRL393159:HRM393159 IBH393159:IBI393159 ILD393159:ILE393159 IUZ393159:IVA393159 JEV393159:JEW393159 JOR393159:JOS393159 JYN393159:JYO393159 KIJ393159:KIK393159 KSF393159:KSG393159 LCB393159:LCC393159 LLX393159:LLY393159 LVT393159:LVU393159 MFP393159:MFQ393159 MPL393159:MPM393159 MZH393159:MZI393159 NJD393159:NJE393159 NSZ393159:NTA393159 OCV393159:OCW393159 OMR393159:OMS393159 OWN393159:OWO393159 PGJ393159:PGK393159 PQF393159:PQG393159 QAB393159:QAC393159 QJX393159:QJY393159 QTT393159:QTU393159 RDP393159:RDQ393159 RNL393159:RNM393159 RXH393159:RXI393159 SHD393159:SHE393159 SQZ393159:SRA393159 TAV393159:TAW393159 TKR393159:TKS393159 TUN393159:TUO393159 UEJ393159:UEK393159 UOF393159:UOG393159 UYB393159:UYC393159 VHX393159:VHY393159 VRT393159:VRU393159 WBP393159:WBQ393159 WLL393159:WLM393159 WVH393159:WVI393159 H458695:I458695 IV458695:IW458695 SR458695:SS458695 ACN458695:ACO458695 AMJ458695:AMK458695 AWF458695:AWG458695 BGB458695:BGC458695 BPX458695:BPY458695 BZT458695:BZU458695 CJP458695:CJQ458695 CTL458695:CTM458695 DDH458695:DDI458695 DND458695:DNE458695 DWZ458695:DXA458695 EGV458695:EGW458695 EQR458695:EQS458695 FAN458695:FAO458695 FKJ458695:FKK458695 FUF458695:FUG458695 GEB458695:GEC458695 GNX458695:GNY458695 GXT458695:GXU458695 HHP458695:HHQ458695 HRL458695:HRM458695 IBH458695:IBI458695 ILD458695:ILE458695 IUZ458695:IVA458695 JEV458695:JEW458695 JOR458695:JOS458695 JYN458695:JYO458695 KIJ458695:KIK458695 KSF458695:KSG458695 LCB458695:LCC458695 LLX458695:LLY458695 LVT458695:LVU458695 MFP458695:MFQ458695 MPL458695:MPM458695 MZH458695:MZI458695 NJD458695:NJE458695 NSZ458695:NTA458695 OCV458695:OCW458695 OMR458695:OMS458695 OWN458695:OWO458695 PGJ458695:PGK458695 PQF458695:PQG458695 QAB458695:QAC458695 QJX458695:QJY458695 QTT458695:QTU458695 RDP458695:RDQ458695 RNL458695:RNM458695 RXH458695:RXI458695 SHD458695:SHE458695 SQZ458695:SRA458695 TAV458695:TAW458695 TKR458695:TKS458695 TUN458695:TUO458695 UEJ458695:UEK458695 UOF458695:UOG458695 UYB458695:UYC458695 VHX458695:VHY458695 VRT458695:VRU458695 WBP458695:WBQ458695 WLL458695:WLM458695 WVH458695:WVI458695 H524231:I524231 IV524231:IW524231 SR524231:SS524231 ACN524231:ACO524231 AMJ524231:AMK524231 AWF524231:AWG524231 BGB524231:BGC524231 BPX524231:BPY524231 BZT524231:BZU524231 CJP524231:CJQ524231 CTL524231:CTM524231 DDH524231:DDI524231 DND524231:DNE524231 DWZ524231:DXA524231 EGV524231:EGW524231 EQR524231:EQS524231 FAN524231:FAO524231 FKJ524231:FKK524231 FUF524231:FUG524231 GEB524231:GEC524231 GNX524231:GNY524231 GXT524231:GXU524231 HHP524231:HHQ524231 HRL524231:HRM524231 IBH524231:IBI524231 ILD524231:ILE524231 IUZ524231:IVA524231 JEV524231:JEW524231 JOR524231:JOS524231 JYN524231:JYO524231 KIJ524231:KIK524231 KSF524231:KSG524231 LCB524231:LCC524231 LLX524231:LLY524231 LVT524231:LVU524231 MFP524231:MFQ524231 MPL524231:MPM524231 MZH524231:MZI524231 NJD524231:NJE524231 NSZ524231:NTA524231 OCV524231:OCW524231 OMR524231:OMS524231 OWN524231:OWO524231 PGJ524231:PGK524231 PQF524231:PQG524231 QAB524231:QAC524231 QJX524231:QJY524231 QTT524231:QTU524231 RDP524231:RDQ524231 RNL524231:RNM524231 RXH524231:RXI524231 SHD524231:SHE524231 SQZ524231:SRA524231 TAV524231:TAW524231 TKR524231:TKS524231 TUN524231:TUO524231 UEJ524231:UEK524231 UOF524231:UOG524231 UYB524231:UYC524231 VHX524231:VHY524231 VRT524231:VRU524231 WBP524231:WBQ524231 WLL524231:WLM524231 WVH524231:WVI524231 H589767:I589767 IV589767:IW589767 SR589767:SS589767 ACN589767:ACO589767 AMJ589767:AMK589767 AWF589767:AWG589767 BGB589767:BGC589767 BPX589767:BPY589767 BZT589767:BZU589767 CJP589767:CJQ589767 CTL589767:CTM589767 DDH589767:DDI589767 DND589767:DNE589767 DWZ589767:DXA589767 EGV589767:EGW589767 EQR589767:EQS589767 FAN589767:FAO589767 FKJ589767:FKK589767 FUF589767:FUG589767 GEB589767:GEC589767 GNX589767:GNY589767 GXT589767:GXU589767 HHP589767:HHQ589767 HRL589767:HRM589767 IBH589767:IBI589767 ILD589767:ILE589767 IUZ589767:IVA589767 JEV589767:JEW589767 JOR589767:JOS589767 JYN589767:JYO589767 KIJ589767:KIK589767 KSF589767:KSG589767 LCB589767:LCC589767 LLX589767:LLY589767 LVT589767:LVU589767 MFP589767:MFQ589767 MPL589767:MPM589767 MZH589767:MZI589767 NJD589767:NJE589767 NSZ589767:NTA589767 OCV589767:OCW589767 OMR589767:OMS589767 OWN589767:OWO589767 PGJ589767:PGK589767 PQF589767:PQG589767 QAB589767:QAC589767 QJX589767:QJY589767 QTT589767:QTU589767 RDP589767:RDQ589767 RNL589767:RNM589767 RXH589767:RXI589767 SHD589767:SHE589767 SQZ589767:SRA589767 TAV589767:TAW589767 TKR589767:TKS589767 TUN589767:TUO589767 UEJ589767:UEK589767 UOF589767:UOG589767 UYB589767:UYC589767 VHX589767:VHY589767 VRT589767:VRU589767 WBP589767:WBQ589767 WLL589767:WLM589767 WVH589767:WVI589767 H655303:I655303 IV655303:IW655303 SR655303:SS655303 ACN655303:ACO655303 AMJ655303:AMK655303 AWF655303:AWG655303 BGB655303:BGC655303 BPX655303:BPY655303 BZT655303:BZU655303 CJP655303:CJQ655303 CTL655303:CTM655303 DDH655303:DDI655303 DND655303:DNE655303 DWZ655303:DXA655303 EGV655303:EGW655303 EQR655303:EQS655303 FAN655303:FAO655303 FKJ655303:FKK655303 FUF655303:FUG655303 GEB655303:GEC655303 GNX655303:GNY655303 GXT655303:GXU655303 HHP655303:HHQ655303 HRL655303:HRM655303 IBH655303:IBI655303 ILD655303:ILE655303 IUZ655303:IVA655303 JEV655303:JEW655303 JOR655303:JOS655303 JYN655303:JYO655303 KIJ655303:KIK655303 KSF655303:KSG655303 LCB655303:LCC655303 LLX655303:LLY655303 LVT655303:LVU655303 MFP655303:MFQ655303 MPL655303:MPM655303 MZH655303:MZI655303 NJD655303:NJE655303 NSZ655303:NTA655303 OCV655303:OCW655303 OMR655303:OMS655303 OWN655303:OWO655303 PGJ655303:PGK655303 PQF655303:PQG655303 QAB655303:QAC655303 QJX655303:QJY655303 QTT655303:QTU655303 RDP655303:RDQ655303 RNL655303:RNM655303 RXH655303:RXI655303 SHD655303:SHE655303 SQZ655303:SRA655303 TAV655303:TAW655303 TKR655303:TKS655303 TUN655303:TUO655303 UEJ655303:UEK655303 UOF655303:UOG655303 UYB655303:UYC655303 VHX655303:VHY655303 VRT655303:VRU655303 WBP655303:WBQ655303 WLL655303:WLM655303 WVH655303:WVI655303 H720839:I720839 IV720839:IW720839 SR720839:SS720839 ACN720839:ACO720839 AMJ720839:AMK720839 AWF720839:AWG720839 BGB720839:BGC720839 BPX720839:BPY720839 BZT720839:BZU720839 CJP720839:CJQ720839 CTL720839:CTM720839 DDH720839:DDI720839 DND720839:DNE720839 DWZ720839:DXA720839 EGV720839:EGW720839 EQR720839:EQS720839 FAN720839:FAO720839 FKJ720839:FKK720839 FUF720839:FUG720839 GEB720839:GEC720839 GNX720839:GNY720839 GXT720839:GXU720839 HHP720839:HHQ720839 HRL720839:HRM720839 IBH720839:IBI720839 ILD720839:ILE720839 IUZ720839:IVA720839 JEV720839:JEW720839 JOR720839:JOS720839 JYN720839:JYO720839 KIJ720839:KIK720839 KSF720839:KSG720839 LCB720839:LCC720839 LLX720839:LLY720839 LVT720839:LVU720839 MFP720839:MFQ720839 MPL720839:MPM720839 MZH720839:MZI720839 NJD720839:NJE720839 NSZ720839:NTA720839 OCV720839:OCW720839 OMR720839:OMS720839 OWN720839:OWO720839 PGJ720839:PGK720839 PQF720839:PQG720839 QAB720839:QAC720839 QJX720839:QJY720839 QTT720839:QTU720839 RDP720839:RDQ720839 RNL720839:RNM720839 RXH720839:RXI720839 SHD720839:SHE720839 SQZ720839:SRA720839 TAV720839:TAW720839 TKR720839:TKS720839 TUN720839:TUO720839 UEJ720839:UEK720839 UOF720839:UOG720839 UYB720839:UYC720839 VHX720839:VHY720839 VRT720839:VRU720839 WBP720839:WBQ720839 WLL720839:WLM720839 WVH720839:WVI720839 H786375:I786375 IV786375:IW786375 SR786375:SS786375 ACN786375:ACO786375 AMJ786375:AMK786375 AWF786375:AWG786375 BGB786375:BGC786375 BPX786375:BPY786375 BZT786375:BZU786375 CJP786375:CJQ786375 CTL786375:CTM786375 DDH786375:DDI786375 DND786375:DNE786375 DWZ786375:DXA786375 EGV786375:EGW786375 EQR786375:EQS786375 FAN786375:FAO786375 FKJ786375:FKK786375 FUF786375:FUG786375 GEB786375:GEC786375 GNX786375:GNY786375 GXT786375:GXU786375 HHP786375:HHQ786375 HRL786375:HRM786375 IBH786375:IBI786375 ILD786375:ILE786375 IUZ786375:IVA786375 JEV786375:JEW786375 JOR786375:JOS786375 JYN786375:JYO786375 KIJ786375:KIK786375 KSF786375:KSG786375 LCB786375:LCC786375 LLX786375:LLY786375 LVT786375:LVU786375 MFP786375:MFQ786375 MPL786375:MPM786375 MZH786375:MZI786375 NJD786375:NJE786375 NSZ786375:NTA786375 OCV786375:OCW786375 OMR786375:OMS786375 OWN786375:OWO786375 PGJ786375:PGK786375 PQF786375:PQG786375 QAB786375:QAC786375 QJX786375:QJY786375 QTT786375:QTU786375 RDP786375:RDQ786375 RNL786375:RNM786375 RXH786375:RXI786375 SHD786375:SHE786375 SQZ786375:SRA786375 TAV786375:TAW786375 TKR786375:TKS786375 TUN786375:TUO786375 UEJ786375:UEK786375 UOF786375:UOG786375 UYB786375:UYC786375 VHX786375:VHY786375 VRT786375:VRU786375 WBP786375:WBQ786375 WLL786375:WLM786375 WVH786375:WVI786375 H851911:I851911 IV851911:IW851911 SR851911:SS851911 ACN851911:ACO851911 AMJ851911:AMK851911 AWF851911:AWG851911 BGB851911:BGC851911 BPX851911:BPY851911 BZT851911:BZU851911 CJP851911:CJQ851911 CTL851911:CTM851911 DDH851911:DDI851911 DND851911:DNE851911 DWZ851911:DXA851911 EGV851911:EGW851911 EQR851911:EQS851911 FAN851911:FAO851911 FKJ851911:FKK851911 FUF851911:FUG851911 GEB851911:GEC851911 GNX851911:GNY851911 GXT851911:GXU851911 HHP851911:HHQ851911 HRL851911:HRM851911 IBH851911:IBI851911 ILD851911:ILE851911 IUZ851911:IVA851911 JEV851911:JEW851911 JOR851911:JOS851911 JYN851911:JYO851911 KIJ851911:KIK851911 KSF851911:KSG851911 LCB851911:LCC851911 LLX851911:LLY851911 LVT851911:LVU851911 MFP851911:MFQ851911 MPL851911:MPM851911 MZH851911:MZI851911 NJD851911:NJE851911 NSZ851911:NTA851911 OCV851911:OCW851911 OMR851911:OMS851911 OWN851911:OWO851911 PGJ851911:PGK851911 PQF851911:PQG851911 QAB851911:QAC851911 QJX851911:QJY851911 QTT851911:QTU851911 RDP851911:RDQ851911 RNL851911:RNM851911 RXH851911:RXI851911 SHD851911:SHE851911 SQZ851911:SRA851911 TAV851911:TAW851911 TKR851911:TKS851911 TUN851911:TUO851911 UEJ851911:UEK851911 UOF851911:UOG851911 UYB851911:UYC851911 VHX851911:VHY851911 VRT851911:VRU851911 WBP851911:WBQ851911 WLL851911:WLM851911 WVH851911:WVI851911 H917447:I917447 IV917447:IW917447 SR917447:SS917447 ACN917447:ACO917447 AMJ917447:AMK917447 AWF917447:AWG917447 BGB917447:BGC917447 BPX917447:BPY917447 BZT917447:BZU917447 CJP917447:CJQ917447 CTL917447:CTM917447 DDH917447:DDI917447 DND917447:DNE917447 DWZ917447:DXA917447 EGV917447:EGW917447 EQR917447:EQS917447 FAN917447:FAO917447 FKJ917447:FKK917447 FUF917447:FUG917447 GEB917447:GEC917447 GNX917447:GNY917447 GXT917447:GXU917447 HHP917447:HHQ917447 HRL917447:HRM917447 IBH917447:IBI917447 ILD917447:ILE917447 IUZ917447:IVA917447 JEV917447:JEW917447 JOR917447:JOS917447 JYN917447:JYO917447 KIJ917447:KIK917447 KSF917447:KSG917447 LCB917447:LCC917447 LLX917447:LLY917447 LVT917447:LVU917447 MFP917447:MFQ917447 MPL917447:MPM917447 MZH917447:MZI917447 NJD917447:NJE917447 NSZ917447:NTA917447 OCV917447:OCW917447 OMR917447:OMS917447 OWN917447:OWO917447 PGJ917447:PGK917447 PQF917447:PQG917447 QAB917447:QAC917447 QJX917447:QJY917447 QTT917447:QTU917447 RDP917447:RDQ917447 RNL917447:RNM917447 RXH917447:RXI917447 SHD917447:SHE917447 SQZ917447:SRA917447 TAV917447:TAW917447 TKR917447:TKS917447 TUN917447:TUO917447 UEJ917447:UEK917447 UOF917447:UOG917447 UYB917447:UYC917447 VHX917447:VHY917447 VRT917447:VRU917447 WBP917447:WBQ917447 WLL917447:WLM917447 WVH917447:WVI917447 H982983:I982983 IV982983:IW982983 SR982983:SS982983 ACN982983:ACO982983 AMJ982983:AMK982983 AWF982983:AWG982983 BGB982983:BGC982983 BPX982983:BPY982983 BZT982983:BZU982983 CJP982983:CJQ982983 CTL982983:CTM982983 DDH982983:DDI982983 DND982983:DNE982983 DWZ982983:DXA982983 EGV982983:EGW982983 EQR982983:EQS982983 FAN982983:FAO982983 FKJ982983:FKK982983 FUF982983:FUG982983 GEB982983:GEC982983 GNX982983:GNY982983 GXT982983:GXU982983 HHP982983:HHQ982983 HRL982983:HRM982983 IBH982983:IBI982983 ILD982983:ILE982983 IUZ982983:IVA982983 JEV982983:JEW982983 JOR982983:JOS982983 JYN982983:JYO982983 KIJ982983:KIK982983 KSF982983:KSG982983 LCB982983:LCC982983 LLX982983:LLY982983 LVT982983:LVU982983 MFP982983:MFQ982983 MPL982983:MPM982983 MZH982983:MZI982983 NJD982983:NJE982983 NSZ982983:NTA982983 OCV982983:OCW982983 OMR982983:OMS982983 OWN982983:OWO982983 PGJ982983:PGK982983 PQF982983:PQG982983 QAB982983:QAC982983 QJX982983:QJY982983 QTT982983:QTU982983 RDP982983:RDQ982983 RNL982983:RNM982983 RXH982983:RXI982983 SHD982983:SHE982983 SQZ982983:SRA982983 TAV982983:TAW982983 TKR982983:TKS982983 TUN982983:TUO982983 UEJ982983:UEK982983 UOF982983:UOG982983 UYB982983:UYC982983 VHX982983:VHY982983 VRT982983:VRU982983 WBP982983:WBQ982983 WLL982983:WLM982983 WVH982983:WVI982983 H65471:I65475 IV65471:IW65475 SR65471:SS65475 ACN65471:ACO65475 AMJ65471:AMK65475 AWF65471:AWG65475 BGB65471:BGC65475 BPX65471:BPY65475 BZT65471:BZU65475 CJP65471:CJQ65475 CTL65471:CTM65475 DDH65471:DDI65475 DND65471:DNE65475 DWZ65471:DXA65475 EGV65471:EGW65475 EQR65471:EQS65475 FAN65471:FAO65475 FKJ65471:FKK65475 FUF65471:FUG65475 GEB65471:GEC65475 GNX65471:GNY65475 GXT65471:GXU65475 HHP65471:HHQ65475 HRL65471:HRM65475 IBH65471:IBI65475 ILD65471:ILE65475 IUZ65471:IVA65475 JEV65471:JEW65475 JOR65471:JOS65475 JYN65471:JYO65475 KIJ65471:KIK65475 KSF65471:KSG65475 LCB65471:LCC65475 LLX65471:LLY65475 LVT65471:LVU65475 MFP65471:MFQ65475 MPL65471:MPM65475 MZH65471:MZI65475 NJD65471:NJE65475 NSZ65471:NTA65475 OCV65471:OCW65475 OMR65471:OMS65475 OWN65471:OWO65475 PGJ65471:PGK65475 PQF65471:PQG65475 QAB65471:QAC65475 QJX65471:QJY65475 QTT65471:QTU65475 RDP65471:RDQ65475 RNL65471:RNM65475 RXH65471:RXI65475 SHD65471:SHE65475 SQZ65471:SRA65475 TAV65471:TAW65475 TKR65471:TKS65475 TUN65471:TUO65475 UEJ65471:UEK65475 UOF65471:UOG65475 UYB65471:UYC65475 VHX65471:VHY65475 VRT65471:VRU65475 WBP65471:WBQ65475 WLL65471:WLM65475 WVH65471:WVI65475 H131007:I131011 IV131007:IW131011 SR131007:SS131011 ACN131007:ACO131011 AMJ131007:AMK131011 AWF131007:AWG131011 BGB131007:BGC131011 BPX131007:BPY131011 BZT131007:BZU131011 CJP131007:CJQ131011 CTL131007:CTM131011 DDH131007:DDI131011 DND131007:DNE131011 DWZ131007:DXA131011 EGV131007:EGW131011 EQR131007:EQS131011 FAN131007:FAO131011 FKJ131007:FKK131011 FUF131007:FUG131011 GEB131007:GEC131011 GNX131007:GNY131011 GXT131007:GXU131011 HHP131007:HHQ131011 HRL131007:HRM131011 IBH131007:IBI131011 ILD131007:ILE131011 IUZ131007:IVA131011 JEV131007:JEW131011 JOR131007:JOS131011 JYN131007:JYO131011 KIJ131007:KIK131011 KSF131007:KSG131011 LCB131007:LCC131011 LLX131007:LLY131011 LVT131007:LVU131011 MFP131007:MFQ131011 MPL131007:MPM131011 MZH131007:MZI131011 NJD131007:NJE131011 NSZ131007:NTA131011 OCV131007:OCW131011 OMR131007:OMS131011 OWN131007:OWO131011 PGJ131007:PGK131011 PQF131007:PQG131011 QAB131007:QAC131011 QJX131007:QJY131011 QTT131007:QTU131011 RDP131007:RDQ131011 RNL131007:RNM131011 RXH131007:RXI131011 SHD131007:SHE131011 SQZ131007:SRA131011 TAV131007:TAW131011 TKR131007:TKS131011 TUN131007:TUO131011 UEJ131007:UEK131011 UOF131007:UOG131011 UYB131007:UYC131011 VHX131007:VHY131011 VRT131007:VRU131011 WBP131007:WBQ131011 WLL131007:WLM131011 WVH131007:WVI131011 H196543:I196547 IV196543:IW196547 SR196543:SS196547 ACN196543:ACO196547 AMJ196543:AMK196547 AWF196543:AWG196547 BGB196543:BGC196547 BPX196543:BPY196547 BZT196543:BZU196547 CJP196543:CJQ196547 CTL196543:CTM196547 DDH196543:DDI196547 DND196543:DNE196547 DWZ196543:DXA196547 EGV196543:EGW196547 EQR196543:EQS196547 FAN196543:FAO196547 FKJ196543:FKK196547 FUF196543:FUG196547 GEB196543:GEC196547 GNX196543:GNY196547 GXT196543:GXU196547 HHP196543:HHQ196547 HRL196543:HRM196547 IBH196543:IBI196547 ILD196543:ILE196547 IUZ196543:IVA196547 JEV196543:JEW196547 JOR196543:JOS196547 JYN196543:JYO196547 KIJ196543:KIK196547 KSF196543:KSG196547 LCB196543:LCC196547 LLX196543:LLY196547 LVT196543:LVU196547 MFP196543:MFQ196547 MPL196543:MPM196547 MZH196543:MZI196547 NJD196543:NJE196547 NSZ196543:NTA196547 OCV196543:OCW196547 OMR196543:OMS196547 OWN196543:OWO196547 PGJ196543:PGK196547 PQF196543:PQG196547 QAB196543:QAC196547 QJX196543:QJY196547 QTT196543:QTU196547 RDP196543:RDQ196547 RNL196543:RNM196547 RXH196543:RXI196547 SHD196543:SHE196547 SQZ196543:SRA196547 TAV196543:TAW196547 TKR196543:TKS196547 TUN196543:TUO196547 UEJ196543:UEK196547 UOF196543:UOG196547 UYB196543:UYC196547 VHX196543:VHY196547 VRT196543:VRU196547 WBP196543:WBQ196547 WLL196543:WLM196547 WVH196543:WVI196547 H262079:I262083 IV262079:IW262083 SR262079:SS262083 ACN262079:ACO262083 AMJ262079:AMK262083 AWF262079:AWG262083 BGB262079:BGC262083 BPX262079:BPY262083 BZT262079:BZU262083 CJP262079:CJQ262083 CTL262079:CTM262083 DDH262079:DDI262083 DND262079:DNE262083 DWZ262079:DXA262083 EGV262079:EGW262083 EQR262079:EQS262083 FAN262079:FAO262083 FKJ262079:FKK262083 FUF262079:FUG262083 GEB262079:GEC262083 GNX262079:GNY262083 GXT262079:GXU262083 HHP262079:HHQ262083 HRL262079:HRM262083 IBH262079:IBI262083 ILD262079:ILE262083 IUZ262079:IVA262083 JEV262079:JEW262083 JOR262079:JOS262083 JYN262079:JYO262083 KIJ262079:KIK262083 KSF262079:KSG262083 LCB262079:LCC262083 LLX262079:LLY262083 LVT262079:LVU262083 MFP262079:MFQ262083 MPL262079:MPM262083 MZH262079:MZI262083 NJD262079:NJE262083 NSZ262079:NTA262083 OCV262079:OCW262083 OMR262079:OMS262083 OWN262079:OWO262083 PGJ262079:PGK262083 PQF262079:PQG262083 QAB262079:QAC262083 QJX262079:QJY262083 QTT262079:QTU262083 RDP262079:RDQ262083 RNL262079:RNM262083 RXH262079:RXI262083 SHD262079:SHE262083 SQZ262079:SRA262083 TAV262079:TAW262083 TKR262079:TKS262083 TUN262079:TUO262083 UEJ262079:UEK262083 UOF262079:UOG262083 UYB262079:UYC262083 VHX262079:VHY262083 VRT262079:VRU262083 WBP262079:WBQ262083 WLL262079:WLM262083 WVH262079:WVI262083 H327615:I327619 IV327615:IW327619 SR327615:SS327619 ACN327615:ACO327619 AMJ327615:AMK327619 AWF327615:AWG327619 BGB327615:BGC327619 BPX327615:BPY327619 BZT327615:BZU327619 CJP327615:CJQ327619 CTL327615:CTM327619 DDH327615:DDI327619 DND327615:DNE327619 DWZ327615:DXA327619 EGV327615:EGW327619 EQR327615:EQS327619 FAN327615:FAO327619 FKJ327615:FKK327619 FUF327615:FUG327619 GEB327615:GEC327619 GNX327615:GNY327619 GXT327615:GXU327619 HHP327615:HHQ327619 HRL327615:HRM327619 IBH327615:IBI327619 ILD327615:ILE327619 IUZ327615:IVA327619 JEV327615:JEW327619 JOR327615:JOS327619 JYN327615:JYO327619 KIJ327615:KIK327619 KSF327615:KSG327619 LCB327615:LCC327619 LLX327615:LLY327619 LVT327615:LVU327619 MFP327615:MFQ327619 MPL327615:MPM327619 MZH327615:MZI327619 NJD327615:NJE327619 NSZ327615:NTA327619 OCV327615:OCW327619 OMR327615:OMS327619 OWN327615:OWO327619 PGJ327615:PGK327619 PQF327615:PQG327619 QAB327615:QAC327619 QJX327615:QJY327619 QTT327615:QTU327619 RDP327615:RDQ327619 RNL327615:RNM327619 RXH327615:RXI327619 SHD327615:SHE327619 SQZ327615:SRA327619 TAV327615:TAW327619 TKR327615:TKS327619 TUN327615:TUO327619 UEJ327615:UEK327619 UOF327615:UOG327619 UYB327615:UYC327619 VHX327615:VHY327619 VRT327615:VRU327619 WBP327615:WBQ327619 WLL327615:WLM327619 WVH327615:WVI327619 H393151:I393155 IV393151:IW393155 SR393151:SS393155 ACN393151:ACO393155 AMJ393151:AMK393155 AWF393151:AWG393155 BGB393151:BGC393155 BPX393151:BPY393155 BZT393151:BZU393155 CJP393151:CJQ393155 CTL393151:CTM393155 DDH393151:DDI393155 DND393151:DNE393155 DWZ393151:DXA393155 EGV393151:EGW393155 EQR393151:EQS393155 FAN393151:FAO393155 FKJ393151:FKK393155 FUF393151:FUG393155 GEB393151:GEC393155 GNX393151:GNY393155 GXT393151:GXU393155 HHP393151:HHQ393155 HRL393151:HRM393155 IBH393151:IBI393155 ILD393151:ILE393155 IUZ393151:IVA393155 JEV393151:JEW393155 JOR393151:JOS393155 JYN393151:JYO393155 KIJ393151:KIK393155 KSF393151:KSG393155 LCB393151:LCC393155 LLX393151:LLY393155 LVT393151:LVU393155 MFP393151:MFQ393155 MPL393151:MPM393155 MZH393151:MZI393155 NJD393151:NJE393155 NSZ393151:NTA393155 OCV393151:OCW393155 OMR393151:OMS393155 OWN393151:OWO393155 PGJ393151:PGK393155 PQF393151:PQG393155 QAB393151:QAC393155 QJX393151:QJY393155 QTT393151:QTU393155 RDP393151:RDQ393155 RNL393151:RNM393155 RXH393151:RXI393155 SHD393151:SHE393155 SQZ393151:SRA393155 TAV393151:TAW393155 TKR393151:TKS393155 TUN393151:TUO393155 UEJ393151:UEK393155 UOF393151:UOG393155 UYB393151:UYC393155 VHX393151:VHY393155 VRT393151:VRU393155 WBP393151:WBQ393155 WLL393151:WLM393155 WVH393151:WVI393155 H458687:I458691 IV458687:IW458691 SR458687:SS458691 ACN458687:ACO458691 AMJ458687:AMK458691 AWF458687:AWG458691 BGB458687:BGC458691 BPX458687:BPY458691 BZT458687:BZU458691 CJP458687:CJQ458691 CTL458687:CTM458691 DDH458687:DDI458691 DND458687:DNE458691 DWZ458687:DXA458691 EGV458687:EGW458691 EQR458687:EQS458691 FAN458687:FAO458691 FKJ458687:FKK458691 FUF458687:FUG458691 GEB458687:GEC458691 GNX458687:GNY458691 GXT458687:GXU458691 HHP458687:HHQ458691 HRL458687:HRM458691 IBH458687:IBI458691 ILD458687:ILE458691 IUZ458687:IVA458691 JEV458687:JEW458691 JOR458687:JOS458691 JYN458687:JYO458691 KIJ458687:KIK458691 KSF458687:KSG458691 LCB458687:LCC458691 LLX458687:LLY458691 LVT458687:LVU458691 MFP458687:MFQ458691 MPL458687:MPM458691 MZH458687:MZI458691 NJD458687:NJE458691 NSZ458687:NTA458691 OCV458687:OCW458691 OMR458687:OMS458691 OWN458687:OWO458691 PGJ458687:PGK458691 PQF458687:PQG458691 QAB458687:QAC458691 QJX458687:QJY458691 QTT458687:QTU458691 RDP458687:RDQ458691 RNL458687:RNM458691 RXH458687:RXI458691 SHD458687:SHE458691 SQZ458687:SRA458691 TAV458687:TAW458691 TKR458687:TKS458691 TUN458687:TUO458691 UEJ458687:UEK458691 UOF458687:UOG458691 UYB458687:UYC458691 VHX458687:VHY458691 VRT458687:VRU458691 WBP458687:WBQ458691 WLL458687:WLM458691 WVH458687:WVI458691 H524223:I524227 IV524223:IW524227 SR524223:SS524227 ACN524223:ACO524227 AMJ524223:AMK524227 AWF524223:AWG524227 BGB524223:BGC524227 BPX524223:BPY524227 BZT524223:BZU524227 CJP524223:CJQ524227 CTL524223:CTM524227 DDH524223:DDI524227 DND524223:DNE524227 DWZ524223:DXA524227 EGV524223:EGW524227 EQR524223:EQS524227 FAN524223:FAO524227 FKJ524223:FKK524227 FUF524223:FUG524227 GEB524223:GEC524227 GNX524223:GNY524227 GXT524223:GXU524227 HHP524223:HHQ524227 HRL524223:HRM524227 IBH524223:IBI524227 ILD524223:ILE524227 IUZ524223:IVA524227 JEV524223:JEW524227 JOR524223:JOS524227 JYN524223:JYO524227 KIJ524223:KIK524227 KSF524223:KSG524227 LCB524223:LCC524227 LLX524223:LLY524227 LVT524223:LVU524227 MFP524223:MFQ524227 MPL524223:MPM524227 MZH524223:MZI524227 NJD524223:NJE524227 NSZ524223:NTA524227 OCV524223:OCW524227 OMR524223:OMS524227 OWN524223:OWO524227 PGJ524223:PGK524227 PQF524223:PQG524227 QAB524223:QAC524227 QJX524223:QJY524227 QTT524223:QTU524227 RDP524223:RDQ524227 RNL524223:RNM524227 RXH524223:RXI524227 SHD524223:SHE524227 SQZ524223:SRA524227 TAV524223:TAW524227 TKR524223:TKS524227 TUN524223:TUO524227 UEJ524223:UEK524227 UOF524223:UOG524227 UYB524223:UYC524227 VHX524223:VHY524227 VRT524223:VRU524227 WBP524223:WBQ524227 WLL524223:WLM524227 WVH524223:WVI524227 H589759:I589763 IV589759:IW589763 SR589759:SS589763 ACN589759:ACO589763 AMJ589759:AMK589763 AWF589759:AWG589763 BGB589759:BGC589763 BPX589759:BPY589763 BZT589759:BZU589763 CJP589759:CJQ589763 CTL589759:CTM589763 DDH589759:DDI589763 DND589759:DNE589763 DWZ589759:DXA589763 EGV589759:EGW589763 EQR589759:EQS589763 FAN589759:FAO589763 FKJ589759:FKK589763 FUF589759:FUG589763 GEB589759:GEC589763 GNX589759:GNY589763 GXT589759:GXU589763 HHP589759:HHQ589763 HRL589759:HRM589763 IBH589759:IBI589763 ILD589759:ILE589763 IUZ589759:IVA589763 JEV589759:JEW589763 JOR589759:JOS589763 JYN589759:JYO589763 KIJ589759:KIK589763 KSF589759:KSG589763 LCB589759:LCC589763 LLX589759:LLY589763 LVT589759:LVU589763 MFP589759:MFQ589763 MPL589759:MPM589763 MZH589759:MZI589763 NJD589759:NJE589763 NSZ589759:NTA589763 OCV589759:OCW589763 OMR589759:OMS589763 OWN589759:OWO589763 PGJ589759:PGK589763 PQF589759:PQG589763 QAB589759:QAC589763 QJX589759:QJY589763 QTT589759:QTU589763 RDP589759:RDQ589763 RNL589759:RNM589763 RXH589759:RXI589763 SHD589759:SHE589763 SQZ589759:SRA589763 TAV589759:TAW589763 TKR589759:TKS589763 TUN589759:TUO589763 UEJ589759:UEK589763 UOF589759:UOG589763 UYB589759:UYC589763 VHX589759:VHY589763 VRT589759:VRU589763 WBP589759:WBQ589763 WLL589759:WLM589763 WVH589759:WVI589763 H655295:I655299 IV655295:IW655299 SR655295:SS655299 ACN655295:ACO655299 AMJ655295:AMK655299 AWF655295:AWG655299 BGB655295:BGC655299 BPX655295:BPY655299 BZT655295:BZU655299 CJP655295:CJQ655299 CTL655295:CTM655299 DDH655295:DDI655299 DND655295:DNE655299 DWZ655295:DXA655299 EGV655295:EGW655299 EQR655295:EQS655299 FAN655295:FAO655299 FKJ655295:FKK655299 FUF655295:FUG655299 GEB655295:GEC655299 GNX655295:GNY655299 GXT655295:GXU655299 HHP655295:HHQ655299 HRL655295:HRM655299 IBH655295:IBI655299 ILD655295:ILE655299 IUZ655295:IVA655299 JEV655295:JEW655299 JOR655295:JOS655299 JYN655295:JYO655299 KIJ655295:KIK655299 KSF655295:KSG655299 LCB655295:LCC655299 LLX655295:LLY655299 LVT655295:LVU655299 MFP655295:MFQ655299 MPL655295:MPM655299 MZH655295:MZI655299 NJD655295:NJE655299 NSZ655295:NTA655299 OCV655295:OCW655299 OMR655295:OMS655299 OWN655295:OWO655299 PGJ655295:PGK655299 PQF655295:PQG655299 QAB655295:QAC655299 QJX655295:QJY655299 QTT655295:QTU655299 RDP655295:RDQ655299 RNL655295:RNM655299 RXH655295:RXI655299 SHD655295:SHE655299 SQZ655295:SRA655299 TAV655295:TAW655299 TKR655295:TKS655299 TUN655295:TUO655299 UEJ655295:UEK655299 UOF655295:UOG655299 UYB655295:UYC655299 VHX655295:VHY655299 VRT655295:VRU655299 WBP655295:WBQ655299 WLL655295:WLM655299 WVH655295:WVI655299 H720831:I720835 IV720831:IW720835 SR720831:SS720835 ACN720831:ACO720835 AMJ720831:AMK720835 AWF720831:AWG720835 BGB720831:BGC720835 BPX720831:BPY720835 BZT720831:BZU720835 CJP720831:CJQ720835 CTL720831:CTM720835 DDH720831:DDI720835 DND720831:DNE720835 DWZ720831:DXA720835 EGV720831:EGW720835 EQR720831:EQS720835 FAN720831:FAO720835 FKJ720831:FKK720835 FUF720831:FUG720835 GEB720831:GEC720835 GNX720831:GNY720835 GXT720831:GXU720835 HHP720831:HHQ720835 HRL720831:HRM720835 IBH720831:IBI720835 ILD720831:ILE720835 IUZ720831:IVA720835 JEV720831:JEW720835 JOR720831:JOS720835 JYN720831:JYO720835 KIJ720831:KIK720835 KSF720831:KSG720835 LCB720831:LCC720835 LLX720831:LLY720835 LVT720831:LVU720835 MFP720831:MFQ720835 MPL720831:MPM720835 MZH720831:MZI720835 NJD720831:NJE720835 NSZ720831:NTA720835 OCV720831:OCW720835 OMR720831:OMS720835 OWN720831:OWO720835 PGJ720831:PGK720835 PQF720831:PQG720835 QAB720831:QAC720835 QJX720831:QJY720835 QTT720831:QTU720835 RDP720831:RDQ720835 RNL720831:RNM720835 RXH720831:RXI720835 SHD720831:SHE720835 SQZ720831:SRA720835 TAV720831:TAW720835 TKR720831:TKS720835 TUN720831:TUO720835 UEJ720831:UEK720835 UOF720831:UOG720835 UYB720831:UYC720835 VHX720831:VHY720835 VRT720831:VRU720835 WBP720831:WBQ720835 WLL720831:WLM720835 WVH720831:WVI720835 H786367:I786371 IV786367:IW786371 SR786367:SS786371 ACN786367:ACO786371 AMJ786367:AMK786371 AWF786367:AWG786371 BGB786367:BGC786371 BPX786367:BPY786371 BZT786367:BZU786371 CJP786367:CJQ786371 CTL786367:CTM786371 DDH786367:DDI786371 DND786367:DNE786371 DWZ786367:DXA786371 EGV786367:EGW786371 EQR786367:EQS786371 FAN786367:FAO786371 FKJ786367:FKK786371 FUF786367:FUG786371 GEB786367:GEC786371 GNX786367:GNY786371 GXT786367:GXU786371 HHP786367:HHQ786371 HRL786367:HRM786371 IBH786367:IBI786371 ILD786367:ILE786371 IUZ786367:IVA786371 JEV786367:JEW786371 JOR786367:JOS786371 JYN786367:JYO786371 KIJ786367:KIK786371 KSF786367:KSG786371 LCB786367:LCC786371 LLX786367:LLY786371 LVT786367:LVU786371 MFP786367:MFQ786371 MPL786367:MPM786371 MZH786367:MZI786371 NJD786367:NJE786371 NSZ786367:NTA786371 OCV786367:OCW786371 OMR786367:OMS786371 OWN786367:OWO786371 PGJ786367:PGK786371 PQF786367:PQG786371 QAB786367:QAC786371 QJX786367:QJY786371 QTT786367:QTU786371 RDP786367:RDQ786371 RNL786367:RNM786371 RXH786367:RXI786371 SHD786367:SHE786371 SQZ786367:SRA786371 TAV786367:TAW786371 TKR786367:TKS786371 TUN786367:TUO786371 UEJ786367:UEK786371 UOF786367:UOG786371 UYB786367:UYC786371 VHX786367:VHY786371 VRT786367:VRU786371 WBP786367:WBQ786371 WLL786367:WLM786371 WVH786367:WVI786371 H851903:I851907 IV851903:IW851907 SR851903:SS851907 ACN851903:ACO851907 AMJ851903:AMK851907 AWF851903:AWG851907 BGB851903:BGC851907 BPX851903:BPY851907 BZT851903:BZU851907 CJP851903:CJQ851907 CTL851903:CTM851907 DDH851903:DDI851907 DND851903:DNE851907 DWZ851903:DXA851907 EGV851903:EGW851907 EQR851903:EQS851907 FAN851903:FAO851907 FKJ851903:FKK851907 FUF851903:FUG851907 GEB851903:GEC851907 GNX851903:GNY851907 GXT851903:GXU851907 HHP851903:HHQ851907 HRL851903:HRM851907 IBH851903:IBI851907 ILD851903:ILE851907 IUZ851903:IVA851907 JEV851903:JEW851907 JOR851903:JOS851907 JYN851903:JYO851907 KIJ851903:KIK851907 KSF851903:KSG851907 LCB851903:LCC851907 LLX851903:LLY851907 LVT851903:LVU851907 MFP851903:MFQ851907 MPL851903:MPM851907 MZH851903:MZI851907 NJD851903:NJE851907 NSZ851903:NTA851907 OCV851903:OCW851907 OMR851903:OMS851907 OWN851903:OWO851907 PGJ851903:PGK851907 PQF851903:PQG851907 QAB851903:QAC851907 QJX851903:QJY851907 QTT851903:QTU851907 RDP851903:RDQ851907 RNL851903:RNM851907 RXH851903:RXI851907 SHD851903:SHE851907 SQZ851903:SRA851907 TAV851903:TAW851907 TKR851903:TKS851907 TUN851903:TUO851907 UEJ851903:UEK851907 UOF851903:UOG851907 UYB851903:UYC851907 VHX851903:VHY851907 VRT851903:VRU851907 WBP851903:WBQ851907 WLL851903:WLM851907 WVH851903:WVI851907 H917439:I917443 IV917439:IW917443 SR917439:SS917443 ACN917439:ACO917443 AMJ917439:AMK917443 AWF917439:AWG917443 BGB917439:BGC917443 BPX917439:BPY917443 BZT917439:BZU917443 CJP917439:CJQ917443 CTL917439:CTM917443 DDH917439:DDI917443 DND917439:DNE917443 DWZ917439:DXA917443 EGV917439:EGW917443 EQR917439:EQS917443 FAN917439:FAO917443 FKJ917439:FKK917443 FUF917439:FUG917443 GEB917439:GEC917443 GNX917439:GNY917443 GXT917439:GXU917443 HHP917439:HHQ917443 HRL917439:HRM917443 IBH917439:IBI917443 ILD917439:ILE917443 IUZ917439:IVA917443 JEV917439:JEW917443 JOR917439:JOS917443 JYN917439:JYO917443 KIJ917439:KIK917443 KSF917439:KSG917443 LCB917439:LCC917443 LLX917439:LLY917443 LVT917439:LVU917443 MFP917439:MFQ917443 MPL917439:MPM917443 MZH917439:MZI917443 NJD917439:NJE917443 NSZ917439:NTA917443 OCV917439:OCW917443 OMR917439:OMS917443 OWN917439:OWO917443 PGJ917439:PGK917443 PQF917439:PQG917443 QAB917439:QAC917443 QJX917439:QJY917443 QTT917439:QTU917443 RDP917439:RDQ917443 RNL917439:RNM917443 RXH917439:RXI917443 SHD917439:SHE917443 SQZ917439:SRA917443 TAV917439:TAW917443 TKR917439:TKS917443 TUN917439:TUO917443 UEJ917439:UEK917443 UOF917439:UOG917443 UYB917439:UYC917443 VHX917439:VHY917443 VRT917439:VRU917443 WBP917439:WBQ917443 WLL917439:WLM917443 WVH917439:WVI917443 H982975:I982979 IV982975:IW982979 SR982975:SS982979 ACN982975:ACO982979 AMJ982975:AMK982979 AWF982975:AWG982979 BGB982975:BGC982979 BPX982975:BPY982979 BZT982975:BZU982979 CJP982975:CJQ982979 CTL982975:CTM982979 DDH982975:DDI982979 DND982975:DNE982979 DWZ982975:DXA982979 EGV982975:EGW982979 EQR982975:EQS982979 FAN982975:FAO982979 FKJ982975:FKK982979 FUF982975:FUG982979 GEB982975:GEC982979 GNX982975:GNY982979 GXT982975:GXU982979 HHP982975:HHQ982979 HRL982975:HRM982979 IBH982975:IBI982979 ILD982975:ILE982979 IUZ982975:IVA982979 JEV982975:JEW982979 JOR982975:JOS982979 JYN982975:JYO982979 KIJ982975:KIK982979 KSF982975:KSG982979 LCB982975:LCC982979 LLX982975:LLY982979 LVT982975:LVU982979 MFP982975:MFQ982979 MPL982975:MPM982979 MZH982975:MZI982979 NJD982975:NJE982979 NSZ982975:NTA982979 OCV982975:OCW982979 OMR982975:OMS982979 OWN982975:OWO982979 PGJ982975:PGK982979 PQF982975:PQG982979 QAB982975:QAC982979 QJX982975:QJY982979 QTT982975:QTU982979 RDP982975:RDQ982979 RNL982975:RNM982979 RXH982975:RXI982979 SHD982975:SHE982979 SQZ982975:SRA982979 TAV982975:TAW982979 TKR982975:TKS982979 TUN982975:TUO982979 UEJ982975:UEK982979 UOF982975:UOG982979 UYB982975:UYC982979 VHX982975:VHY982979 VRT982975:VRU982979 WBP982975:WBQ982979 WLL982975:WLM982979 WVH982975:WVI982979 H65465:I65465 IV65465:IW65465 SR65465:SS65465 ACN65465:ACO65465 AMJ65465:AMK65465 AWF65465:AWG65465 BGB65465:BGC65465 BPX65465:BPY65465 BZT65465:BZU65465 CJP65465:CJQ65465 CTL65465:CTM65465 DDH65465:DDI65465 DND65465:DNE65465 DWZ65465:DXA65465 EGV65465:EGW65465 EQR65465:EQS65465 FAN65465:FAO65465 FKJ65465:FKK65465 FUF65465:FUG65465 GEB65465:GEC65465 GNX65465:GNY65465 GXT65465:GXU65465 HHP65465:HHQ65465 HRL65465:HRM65465 IBH65465:IBI65465 ILD65465:ILE65465 IUZ65465:IVA65465 JEV65465:JEW65465 JOR65465:JOS65465 JYN65465:JYO65465 KIJ65465:KIK65465 KSF65465:KSG65465 LCB65465:LCC65465 LLX65465:LLY65465 LVT65465:LVU65465 MFP65465:MFQ65465 MPL65465:MPM65465 MZH65465:MZI65465 NJD65465:NJE65465 NSZ65465:NTA65465 OCV65465:OCW65465 OMR65465:OMS65465 OWN65465:OWO65465 PGJ65465:PGK65465 PQF65465:PQG65465 QAB65465:QAC65465 QJX65465:QJY65465 QTT65465:QTU65465 RDP65465:RDQ65465 RNL65465:RNM65465 RXH65465:RXI65465 SHD65465:SHE65465 SQZ65465:SRA65465 TAV65465:TAW65465 TKR65465:TKS65465 TUN65465:TUO65465 UEJ65465:UEK65465 UOF65465:UOG65465 UYB65465:UYC65465 VHX65465:VHY65465 VRT65465:VRU65465 WBP65465:WBQ65465 WLL65465:WLM65465 WVH65465:WVI65465 H131001:I131001 IV131001:IW131001 SR131001:SS131001 ACN131001:ACO131001 AMJ131001:AMK131001 AWF131001:AWG131001 BGB131001:BGC131001 BPX131001:BPY131001 BZT131001:BZU131001 CJP131001:CJQ131001 CTL131001:CTM131001 DDH131001:DDI131001 DND131001:DNE131001 DWZ131001:DXA131001 EGV131001:EGW131001 EQR131001:EQS131001 FAN131001:FAO131001 FKJ131001:FKK131001 FUF131001:FUG131001 GEB131001:GEC131001 GNX131001:GNY131001 GXT131001:GXU131001 HHP131001:HHQ131001 HRL131001:HRM131001 IBH131001:IBI131001 ILD131001:ILE131001 IUZ131001:IVA131001 JEV131001:JEW131001 JOR131001:JOS131001 JYN131001:JYO131001 KIJ131001:KIK131001 KSF131001:KSG131001 LCB131001:LCC131001 LLX131001:LLY131001 LVT131001:LVU131001 MFP131001:MFQ131001 MPL131001:MPM131001 MZH131001:MZI131001 NJD131001:NJE131001 NSZ131001:NTA131001 OCV131001:OCW131001 OMR131001:OMS131001 OWN131001:OWO131001 PGJ131001:PGK131001 PQF131001:PQG131001 QAB131001:QAC131001 QJX131001:QJY131001 QTT131001:QTU131001 RDP131001:RDQ131001 RNL131001:RNM131001 RXH131001:RXI131001 SHD131001:SHE131001 SQZ131001:SRA131001 TAV131001:TAW131001 TKR131001:TKS131001 TUN131001:TUO131001 UEJ131001:UEK131001 UOF131001:UOG131001 UYB131001:UYC131001 VHX131001:VHY131001 VRT131001:VRU131001 WBP131001:WBQ131001 WLL131001:WLM131001 WVH131001:WVI131001 H196537:I196537 IV196537:IW196537 SR196537:SS196537 ACN196537:ACO196537 AMJ196537:AMK196537 AWF196537:AWG196537 BGB196537:BGC196537 BPX196537:BPY196537 BZT196537:BZU196537 CJP196537:CJQ196537 CTL196537:CTM196537 DDH196537:DDI196537 DND196537:DNE196537 DWZ196537:DXA196537 EGV196537:EGW196537 EQR196537:EQS196537 FAN196537:FAO196537 FKJ196537:FKK196537 FUF196537:FUG196537 GEB196537:GEC196537 GNX196537:GNY196537 GXT196537:GXU196537 HHP196537:HHQ196537 HRL196537:HRM196537 IBH196537:IBI196537 ILD196537:ILE196537 IUZ196537:IVA196537 JEV196537:JEW196537 JOR196537:JOS196537 JYN196537:JYO196537 KIJ196537:KIK196537 KSF196537:KSG196537 LCB196537:LCC196537 LLX196537:LLY196537 LVT196537:LVU196537 MFP196537:MFQ196537 MPL196537:MPM196537 MZH196537:MZI196537 NJD196537:NJE196537 NSZ196537:NTA196537 OCV196537:OCW196537 OMR196537:OMS196537 OWN196537:OWO196537 PGJ196537:PGK196537 PQF196537:PQG196537 QAB196537:QAC196537 QJX196537:QJY196537 QTT196537:QTU196537 RDP196537:RDQ196537 RNL196537:RNM196537 RXH196537:RXI196537 SHD196537:SHE196537 SQZ196537:SRA196537 TAV196537:TAW196537 TKR196537:TKS196537 TUN196537:TUO196537 UEJ196537:UEK196537 UOF196537:UOG196537 UYB196537:UYC196537 VHX196537:VHY196537 VRT196537:VRU196537 WBP196537:WBQ196537 WLL196537:WLM196537 WVH196537:WVI196537 H262073:I262073 IV262073:IW262073 SR262073:SS262073 ACN262073:ACO262073 AMJ262073:AMK262073 AWF262073:AWG262073 BGB262073:BGC262073 BPX262073:BPY262073 BZT262073:BZU262073 CJP262073:CJQ262073 CTL262073:CTM262073 DDH262073:DDI262073 DND262073:DNE262073 DWZ262073:DXA262073 EGV262073:EGW262073 EQR262073:EQS262073 FAN262073:FAO262073 FKJ262073:FKK262073 FUF262073:FUG262073 GEB262073:GEC262073 GNX262073:GNY262073 GXT262073:GXU262073 HHP262073:HHQ262073 HRL262073:HRM262073 IBH262073:IBI262073 ILD262073:ILE262073 IUZ262073:IVA262073 JEV262073:JEW262073 JOR262073:JOS262073 JYN262073:JYO262073 KIJ262073:KIK262073 KSF262073:KSG262073 LCB262073:LCC262073 LLX262073:LLY262073 LVT262073:LVU262073 MFP262073:MFQ262073 MPL262073:MPM262073 MZH262073:MZI262073 NJD262073:NJE262073 NSZ262073:NTA262073 OCV262073:OCW262073 OMR262073:OMS262073 OWN262073:OWO262073 PGJ262073:PGK262073 PQF262073:PQG262073 QAB262073:QAC262073 QJX262073:QJY262073 QTT262073:QTU262073 RDP262073:RDQ262073 RNL262073:RNM262073 RXH262073:RXI262073 SHD262073:SHE262073 SQZ262073:SRA262073 TAV262073:TAW262073 TKR262073:TKS262073 TUN262073:TUO262073 UEJ262073:UEK262073 UOF262073:UOG262073 UYB262073:UYC262073 VHX262073:VHY262073 VRT262073:VRU262073 WBP262073:WBQ262073 WLL262073:WLM262073 WVH262073:WVI262073 H327609:I327609 IV327609:IW327609 SR327609:SS327609 ACN327609:ACO327609 AMJ327609:AMK327609 AWF327609:AWG327609 BGB327609:BGC327609 BPX327609:BPY327609 BZT327609:BZU327609 CJP327609:CJQ327609 CTL327609:CTM327609 DDH327609:DDI327609 DND327609:DNE327609 DWZ327609:DXA327609 EGV327609:EGW327609 EQR327609:EQS327609 FAN327609:FAO327609 FKJ327609:FKK327609 FUF327609:FUG327609 GEB327609:GEC327609 GNX327609:GNY327609 GXT327609:GXU327609 HHP327609:HHQ327609 HRL327609:HRM327609 IBH327609:IBI327609 ILD327609:ILE327609 IUZ327609:IVA327609 JEV327609:JEW327609 JOR327609:JOS327609 JYN327609:JYO327609 KIJ327609:KIK327609 KSF327609:KSG327609 LCB327609:LCC327609 LLX327609:LLY327609 LVT327609:LVU327609 MFP327609:MFQ327609 MPL327609:MPM327609 MZH327609:MZI327609 NJD327609:NJE327609 NSZ327609:NTA327609 OCV327609:OCW327609 OMR327609:OMS327609 OWN327609:OWO327609 PGJ327609:PGK327609 PQF327609:PQG327609 QAB327609:QAC327609 QJX327609:QJY327609 QTT327609:QTU327609 RDP327609:RDQ327609 RNL327609:RNM327609 RXH327609:RXI327609 SHD327609:SHE327609 SQZ327609:SRA327609 TAV327609:TAW327609 TKR327609:TKS327609 TUN327609:TUO327609 UEJ327609:UEK327609 UOF327609:UOG327609 UYB327609:UYC327609 VHX327609:VHY327609 VRT327609:VRU327609 WBP327609:WBQ327609 WLL327609:WLM327609 WVH327609:WVI327609 H393145:I393145 IV393145:IW393145 SR393145:SS393145 ACN393145:ACO393145 AMJ393145:AMK393145 AWF393145:AWG393145 BGB393145:BGC393145 BPX393145:BPY393145 BZT393145:BZU393145 CJP393145:CJQ393145 CTL393145:CTM393145 DDH393145:DDI393145 DND393145:DNE393145 DWZ393145:DXA393145 EGV393145:EGW393145 EQR393145:EQS393145 FAN393145:FAO393145 FKJ393145:FKK393145 FUF393145:FUG393145 GEB393145:GEC393145 GNX393145:GNY393145 GXT393145:GXU393145 HHP393145:HHQ393145 HRL393145:HRM393145 IBH393145:IBI393145 ILD393145:ILE393145 IUZ393145:IVA393145 JEV393145:JEW393145 JOR393145:JOS393145 JYN393145:JYO393145 KIJ393145:KIK393145 KSF393145:KSG393145 LCB393145:LCC393145 LLX393145:LLY393145 LVT393145:LVU393145 MFP393145:MFQ393145 MPL393145:MPM393145 MZH393145:MZI393145 NJD393145:NJE393145 NSZ393145:NTA393145 OCV393145:OCW393145 OMR393145:OMS393145 OWN393145:OWO393145 PGJ393145:PGK393145 PQF393145:PQG393145 QAB393145:QAC393145 QJX393145:QJY393145 QTT393145:QTU393145 RDP393145:RDQ393145 RNL393145:RNM393145 RXH393145:RXI393145 SHD393145:SHE393145 SQZ393145:SRA393145 TAV393145:TAW393145 TKR393145:TKS393145 TUN393145:TUO393145 UEJ393145:UEK393145 UOF393145:UOG393145 UYB393145:UYC393145 VHX393145:VHY393145 VRT393145:VRU393145 WBP393145:WBQ393145 WLL393145:WLM393145 WVH393145:WVI393145 H458681:I458681 IV458681:IW458681 SR458681:SS458681 ACN458681:ACO458681 AMJ458681:AMK458681 AWF458681:AWG458681 BGB458681:BGC458681 BPX458681:BPY458681 BZT458681:BZU458681 CJP458681:CJQ458681 CTL458681:CTM458681 DDH458681:DDI458681 DND458681:DNE458681 DWZ458681:DXA458681 EGV458681:EGW458681 EQR458681:EQS458681 FAN458681:FAO458681 FKJ458681:FKK458681 FUF458681:FUG458681 GEB458681:GEC458681 GNX458681:GNY458681 GXT458681:GXU458681 HHP458681:HHQ458681 HRL458681:HRM458681 IBH458681:IBI458681 ILD458681:ILE458681 IUZ458681:IVA458681 JEV458681:JEW458681 JOR458681:JOS458681 JYN458681:JYO458681 KIJ458681:KIK458681 KSF458681:KSG458681 LCB458681:LCC458681 LLX458681:LLY458681 LVT458681:LVU458681 MFP458681:MFQ458681 MPL458681:MPM458681 MZH458681:MZI458681 NJD458681:NJE458681 NSZ458681:NTA458681 OCV458681:OCW458681 OMR458681:OMS458681 OWN458681:OWO458681 PGJ458681:PGK458681 PQF458681:PQG458681 QAB458681:QAC458681 QJX458681:QJY458681 QTT458681:QTU458681 RDP458681:RDQ458681 RNL458681:RNM458681 RXH458681:RXI458681 SHD458681:SHE458681 SQZ458681:SRA458681 TAV458681:TAW458681 TKR458681:TKS458681 TUN458681:TUO458681 UEJ458681:UEK458681 UOF458681:UOG458681 UYB458681:UYC458681 VHX458681:VHY458681 VRT458681:VRU458681 WBP458681:WBQ458681 WLL458681:WLM458681 WVH458681:WVI458681 H524217:I524217 IV524217:IW524217 SR524217:SS524217 ACN524217:ACO524217 AMJ524217:AMK524217 AWF524217:AWG524217 BGB524217:BGC524217 BPX524217:BPY524217 BZT524217:BZU524217 CJP524217:CJQ524217 CTL524217:CTM524217 DDH524217:DDI524217 DND524217:DNE524217 DWZ524217:DXA524217 EGV524217:EGW524217 EQR524217:EQS524217 FAN524217:FAO524217 FKJ524217:FKK524217 FUF524217:FUG524217 GEB524217:GEC524217 GNX524217:GNY524217 GXT524217:GXU524217 HHP524217:HHQ524217 HRL524217:HRM524217 IBH524217:IBI524217 ILD524217:ILE524217 IUZ524217:IVA524217 JEV524217:JEW524217 JOR524217:JOS524217 JYN524217:JYO524217 KIJ524217:KIK524217 KSF524217:KSG524217 LCB524217:LCC524217 LLX524217:LLY524217 LVT524217:LVU524217 MFP524217:MFQ524217 MPL524217:MPM524217 MZH524217:MZI524217 NJD524217:NJE524217 NSZ524217:NTA524217 OCV524217:OCW524217 OMR524217:OMS524217 OWN524217:OWO524217 PGJ524217:PGK524217 PQF524217:PQG524217 QAB524217:QAC524217 QJX524217:QJY524217 QTT524217:QTU524217 RDP524217:RDQ524217 RNL524217:RNM524217 RXH524217:RXI524217 SHD524217:SHE524217 SQZ524217:SRA524217 TAV524217:TAW524217 TKR524217:TKS524217 TUN524217:TUO524217 UEJ524217:UEK524217 UOF524217:UOG524217 UYB524217:UYC524217 VHX524217:VHY524217 VRT524217:VRU524217 WBP524217:WBQ524217 WLL524217:WLM524217 WVH524217:WVI524217 H589753:I589753 IV589753:IW589753 SR589753:SS589753 ACN589753:ACO589753 AMJ589753:AMK589753 AWF589753:AWG589753 BGB589753:BGC589753 BPX589753:BPY589753 BZT589753:BZU589753 CJP589753:CJQ589753 CTL589753:CTM589753 DDH589753:DDI589753 DND589753:DNE589753 DWZ589753:DXA589753 EGV589753:EGW589753 EQR589753:EQS589753 FAN589753:FAO589753 FKJ589753:FKK589753 FUF589753:FUG589753 GEB589753:GEC589753 GNX589753:GNY589753 GXT589753:GXU589753 HHP589753:HHQ589753 HRL589753:HRM589753 IBH589753:IBI589753 ILD589753:ILE589753 IUZ589753:IVA589753 JEV589753:JEW589753 JOR589753:JOS589753 JYN589753:JYO589753 KIJ589753:KIK589753 KSF589753:KSG589753 LCB589753:LCC589753 LLX589753:LLY589753 LVT589753:LVU589753 MFP589753:MFQ589753 MPL589753:MPM589753 MZH589753:MZI589753 NJD589753:NJE589753 NSZ589753:NTA589753 OCV589753:OCW589753 OMR589753:OMS589753 OWN589753:OWO589753 PGJ589753:PGK589753 PQF589753:PQG589753 QAB589753:QAC589753 QJX589753:QJY589753 QTT589753:QTU589753 RDP589753:RDQ589753 RNL589753:RNM589753 RXH589753:RXI589753 SHD589753:SHE589753 SQZ589753:SRA589753 TAV589753:TAW589753 TKR589753:TKS589753 TUN589753:TUO589753 UEJ589753:UEK589753 UOF589753:UOG589753 UYB589753:UYC589753 VHX589753:VHY589753 VRT589753:VRU589753 WBP589753:WBQ589753 WLL589753:WLM589753 WVH589753:WVI589753 H655289:I655289 IV655289:IW655289 SR655289:SS655289 ACN655289:ACO655289 AMJ655289:AMK655289 AWF655289:AWG655289 BGB655289:BGC655289 BPX655289:BPY655289 BZT655289:BZU655289 CJP655289:CJQ655289 CTL655289:CTM655289 DDH655289:DDI655289 DND655289:DNE655289 DWZ655289:DXA655289 EGV655289:EGW655289 EQR655289:EQS655289 FAN655289:FAO655289 FKJ655289:FKK655289 FUF655289:FUG655289 GEB655289:GEC655289 GNX655289:GNY655289 GXT655289:GXU655289 HHP655289:HHQ655289 HRL655289:HRM655289 IBH655289:IBI655289 ILD655289:ILE655289 IUZ655289:IVA655289 JEV655289:JEW655289 JOR655289:JOS655289 JYN655289:JYO655289 KIJ655289:KIK655289 KSF655289:KSG655289 LCB655289:LCC655289 LLX655289:LLY655289 LVT655289:LVU655289 MFP655289:MFQ655289 MPL655289:MPM655289 MZH655289:MZI655289 NJD655289:NJE655289 NSZ655289:NTA655289 OCV655289:OCW655289 OMR655289:OMS655289 OWN655289:OWO655289 PGJ655289:PGK655289 PQF655289:PQG655289 QAB655289:QAC655289 QJX655289:QJY655289 QTT655289:QTU655289 RDP655289:RDQ655289 RNL655289:RNM655289 RXH655289:RXI655289 SHD655289:SHE655289 SQZ655289:SRA655289 TAV655289:TAW655289 TKR655289:TKS655289 TUN655289:TUO655289 UEJ655289:UEK655289 UOF655289:UOG655289 UYB655289:UYC655289 VHX655289:VHY655289 VRT655289:VRU655289 WBP655289:WBQ655289 WLL655289:WLM655289 WVH655289:WVI655289 H720825:I720825 IV720825:IW720825 SR720825:SS720825 ACN720825:ACO720825 AMJ720825:AMK720825 AWF720825:AWG720825 BGB720825:BGC720825 BPX720825:BPY720825 BZT720825:BZU720825 CJP720825:CJQ720825 CTL720825:CTM720825 DDH720825:DDI720825 DND720825:DNE720825 DWZ720825:DXA720825 EGV720825:EGW720825 EQR720825:EQS720825 FAN720825:FAO720825 FKJ720825:FKK720825 FUF720825:FUG720825 GEB720825:GEC720825 GNX720825:GNY720825 GXT720825:GXU720825 HHP720825:HHQ720825 HRL720825:HRM720825 IBH720825:IBI720825 ILD720825:ILE720825 IUZ720825:IVA720825 JEV720825:JEW720825 JOR720825:JOS720825 JYN720825:JYO720825 KIJ720825:KIK720825 KSF720825:KSG720825 LCB720825:LCC720825 LLX720825:LLY720825 LVT720825:LVU720825 MFP720825:MFQ720825 MPL720825:MPM720825 MZH720825:MZI720825 NJD720825:NJE720825 NSZ720825:NTA720825 OCV720825:OCW720825 OMR720825:OMS720825 OWN720825:OWO720825 PGJ720825:PGK720825 PQF720825:PQG720825 QAB720825:QAC720825 QJX720825:QJY720825 QTT720825:QTU720825 RDP720825:RDQ720825 RNL720825:RNM720825 RXH720825:RXI720825 SHD720825:SHE720825 SQZ720825:SRA720825 TAV720825:TAW720825 TKR720825:TKS720825 TUN720825:TUO720825 UEJ720825:UEK720825 UOF720825:UOG720825 UYB720825:UYC720825 VHX720825:VHY720825 VRT720825:VRU720825 WBP720825:WBQ720825 WLL720825:WLM720825 WVH720825:WVI720825 H786361:I786361 IV786361:IW786361 SR786361:SS786361 ACN786361:ACO786361 AMJ786361:AMK786361 AWF786361:AWG786361 BGB786361:BGC786361 BPX786361:BPY786361 BZT786361:BZU786361 CJP786361:CJQ786361 CTL786361:CTM786361 DDH786361:DDI786361 DND786361:DNE786361 DWZ786361:DXA786361 EGV786361:EGW786361 EQR786361:EQS786361 FAN786361:FAO786361 FKJ786361:FKK786361 FUF786361:FUG786361 GEB786361:GEC786361 GNX786361:GNY786361 GXT786361:GXU786361 HHP786361:HHQ786361 HRL786361:HRM786361 IBH786361:IBI786361 ILD786361:ILE786361 IUZ786361:IVA786361 JEV786361:JEW786361 JOR786361:JOS786361 JYN786361:JYO786361 KIJ786361:KIK786361 KSF786361:KSG786361 LCB786361:LCC786361 LLX786361:LLY786361 LVT786361:LVU786361 MFP786361:MFQ786361 MPL786361:MPM786361 MZH786361:MZI786361 NJD786361:NJE786361 NSZ786361:NTA786361 OCV786361:OCW786361 OMR786361:OMS786361 OWN786361:OWO786361 PGJ786361:PGK786361 PQF786361:PQG786361 QAB786361:QAC786361 QJX786361:QJY786361 QTT786361:QTU786361 RDP786361:RDQ786361 RNL786361:RNM786361 RXH786361:RXI786361 SHD786361:SHE786361 SQZ786361:SRA786361 TAV786361:TAW786361 TKR786361:TKS786361 TUN786361:TUO786361 UEJ786361:UEK786361 UOF786361:UOG786361 UYB786361:UYC786361 VHX786361:VHY786361 VRT786361:VRU786361 WBP786361:WBQ786361 WLL786361:WLM786361 WVH786361:WVI786361 H851897:I851897 IV851897:IW851897 SR851897:SS851897 ACN851897:ACO851897 AMJ851897:AMK851897 AWF851897:AWG851897 BGB851897:BGC851897 BPX851897:BPY851897 BZT851897:BZU851897 CJP851897:CJQ851897 CTL851897:CTM851897 DDH851897:DDI851897 DND851897:DNE851897 DWZ851897:DXA851897 EGV851897:EGW851897 EQR851897:EQS851897 FAN851897:FAO851897 FKJ851897:FKK851897 FUF851897:FUG851897 GEB851897:GEC851897 GNX851897:GNY851897 GXT851897:GXU851897 HHP851897:HHQ851897 HRL851897:HRM851897 IBH851897:IBI851897 ILD851897:ILE851897 IUZ851897:IVA851897 JEV851897:JEW851897 JOR851897:JOS851897 JYN851897:JYO851897 KIJ851897:KIK851897 KSF851897:KSG851897 LCB851897:LCC851897 LLX851897:LLY851897 LVT851897:LVU851897 MFP851897:MFQ851897 MPL851897:MPM851897 MZH851897:MZI851897 NJD851897:NJE851897 NSZ851897:NTA851897 OCV851897:OCW851897 OMR851897:OMS851897 OWN851897:OWO851897 PGJ851897:PGK851897 PQF851897:PQG851897 QAB851897:QAC851897 QJX851897:QJY851897 QTT851897:QTU851897 RDP851897:RDQ851897 RNL851897:RNM851897 RXH851897:RXI851897 SHD851897:SHE851897 SQZ851897:SRA851897 TAV851897:TAW851897 TKR851897:TKS851897 TUN851897:TUO851897 UEJ851897:UEK851897 UOF851897:UOG851897 UYB851897:UYC851897 VHX851897:VHY851897 VRT851897:VRU851897 WBP851897:WBQ851897 WLL851897:WLM851897 WVH851897:WVI851897 H917433:I917433 IV917433:IW917433 SR917433:SS917433 ACN917433:ACO917433 AMJ917433:AMK917433 AWF917433:AWG917433 BGB917433:BGC917433 BPX917433:BPY917433 BZT917433:BZU917433 CJP917433:CJQ917433 CTL917433:CTM917433 DDH917433:DDI917433 DND917433:DNE917433 DWZ917433:DXA917433 EGV917433:EGW917433 EQR917433:EQS917433 FAN917433:FAO917433 FKJ917433:FKK917433 FUF917433:FUG917433 GEB917433:GEC917433 GNX917433:GNY917433 GXT917433:GXU917433 HHP917433:HHQ917433 HRL917433:HRM917433 IBH917433:IBI917433 ILD917433:ILE917433 IUZ917433:IVA917433 JEV917433:JEW917433 JOR917433:JOS917433 JYN917433:JYO917433 KIJ917433:KIK917433 KSF917433:KSG917433 LCB917433:LCC917433 LLX917433:LLY917433 LVT917433:LVU917433 MFP917433:MFQ917433 MPL917433:MPM917433 MZH917433:MZI917433 NJD917433:NJE917433 NSZ917433:NTA917433 OCV917433:OCW917433 OMR917433:OMS917433 OWN917433:OWO917433 PGJ917433:PGK917433 PQF917433:PQG917433 QAB917433:QAC917433 QJX917433:QJY917433 QTT917433:QTU917433 RDP917433:RDQ917433 RNL917433:RNM917433 RXH917433:RXI917433 SHD917433:SHE917433 SQZ917433:SRA917433 TAV917433:TAW917433 TKR917433:TKS917433 TUN917433:TUO917433 UEJ917433:UEK917433 UOF917433:UOG917433 UYB917433:UYC917433 VHX917433:VHY917433 VRT917433:VRU917433 WBP917433:WBQ917433 WLL917433:WLM917433 WVH917433:WVI917433 H982969:I982969 IV982969:IW982969 SR982969:SS982969 ACN982969:ACO982969 AMJ982969:AMK982969 AWF982969:AWG982969 BGB982969:BGC982969 BPX982969:BPY982969 BZT982969:BZU982969 CJP982969:CJQ982969 CTL982969:CTM982969 DDH982969:DDI982969 DND982969:DNE982969 DWZ982969:DXA982969 EGV982969:EGW982969 EQR982969:EQS982969 FAN982969:FAO982969 FKJ982969:FKK982969 FUF982969:FUG982969 GEB982969:GEC982969 GNX982969:GNY982969 GXT982969:GXU982969 HHP982969:HHQ982969 HRL982969:HRM982969 IBH982969:IBI982969 ILD982969:ILE982969 IUZ982969:IVA982969 JEV982969:JEW982969 JOR982969:JOS982969 JYN982969:JYO982969 KIJ982969:KIK982969 KSF982969:KSG982969 LCB982969:LCC982969 LLX982969:LLY982969 LVT982969:LVU982969 MFP982969:MFQ982969 MPL982969:MPM982969 MZH982969:MZI982969 NJD982969:NJE982969 NSZ982969:NTA982969 OCV982969:OCW982969 OMR982969:OMS982969 OWN982969:OWO982969 PGJ982969:PGK982969 PQF982969:PQG982969 QAB982969:QAC982969 QJX982969:QJY982969 QTT982969:QTU982969 RDP982969:RDQ982969 RNL982969:RNM982969 RXH982969:RXI982969 SHD982969:SHE982969 SQZ982969:SRA982969 TAV982969:TAW982969 TKR982969:TKS982969 TUN982969:TUO982969 UEJ982969:UEK982969 UOF982969:UOG982969 UYB982969:UYC982969 VHX982969:VHY982969 VRT982969:VRU982969 WBP982969:WBQ982969 WLL982969:WLM982969 WVH982969:WVI982969 H65454:I65454 IV65454:IW65454 SR65454:SS65454 ACN65454:ACO65454 AMJ65454:AMK65454 AWF65454:AWG65454 BGB65454:BGC65454 BPX65454:BPY65454 BZT65454:BZU65454 CJP65454:CJQ65454 CTL65454:CTM65454 DDH65454:DDI65454 DND65454:DNE65454 DWZ65454:DXA65454 EGV65454:EGW65454 EQR65454:EQS65454 FAN65454:FAO65454 FKJ65454:FKK65454 FUF65454:FUG65454 GEB65454:GEC65454 GNX65454:GNY65454 GXT65454:GXU65454 HHP65454:HHQ65454 HRL65454:HRM65454 IBH65454:IBI65454 ILD65454:ILE65454 IUZ65454:IVA65454 JEV65454:JEW65454 JOR65454:JOS65454 JYN65454:JYO65454 KIJ65454:KIK65454 KSF65454:KSG65454 LCB65454:LCC65454 LLX65454:LLY65454 LVT65454:LVU65454 MFP65454:MFQ65454 MPL65454:MPM65454 MZH65454:MZI65454 NJD65454:NJE65454 NSZ65454:NTA65454 OCV65454:OCW65454 OMR65454:OMS65454 OWN65454:OWO65454 PGJ65454:PGK65454 PQF65454:PQG65454 QAB65454:QAC65454 QJX65454:QJY65454 QTT65454:QTU65454 RDP65454:RDQ65454 RNL65454:RNM65454 RXH65454:RXI65454 SHD65454:SHE65454 SQZ65454:SRA65454 TAV65454:TAW65454 TKR65454:TKS65454 TUN65454:TUO65454 UEJ65454:UEK65454 UOF65454:UOG65454 UYB65454:UYC65454 VHX65454:VHY65454 VRT65454:VRU65454 WBP65454:WBQ65454 WLL65454:WLM65454 WVH65454:WVI65454 H130990:I130990 IV130990:IW130990 SR130990:SS130990 ACN130990:ACO130990 AMJ130990:AMK130990 AWF130990:AWG130990 BGB130990:BGC130990 BPX130990:BPY130990 BZT130990:BZU130990 CJP130990:CJQ130990 CTL130990:CTM130990 DDH130990:DDI130990 DND130990:DNE130990 DWZ130990:DXA130990 EGV130990:EGW130990 EQR130990:EQS130990 FAN130990:FAO130990 FKJ130990:FKK130990 FUF130990:FUG130990 GEB130990:GEC130990 GNX130990:GNY130990 GXT130990:GXU130990 HHP130990:HHQ130990 HRL130990:HRM130990 IBH130990:IBI130990 ILD130990:ILE130990 IUZ130990:IVA130990 JEV130990:JEW130990 JOR130990:JOS130990 JYN130990:JYO130990 KIJ130990:KIK130990 KSF130990:KSG130990 LCB130990:LCC130990 LLX130990:LLY130990 LVT130990:LVU130990 MFP130990:MFQ130990 MPL130990:MPM130990 MZH130990:MZI130990 NJD130990:NJE130990 NSZ130990:NTA130990 OCV130990:OCW130990 OMR130990:OMS130990 OWN130990:OWO130990 PGJ130990:PGK130990 PQF130990:PQG130990 QAB130990:QAC130990 QJX130990:QJY130990 QTT130990:QTU130990 RDP130990:RDQ130990 RNL130990:RNM130990 RXH130990:RXI130990 SHD130990:SHE130990 SQZ130990:SRA130990 TAV130990:TAW130990 TKR130990:TKS130990 TUN130990:TUO130990 UEJ130990:UEK130990 UOF130990:UOG130990 UYB130990:UYC130990 VHX130990:VHY130990 VRT130990:VRU130990 WBP130990:WBQ130990 WLL130990:WLM130990 WVH130990:WVI130990 H196526:I196526 IV196526:IW196526 SR196526:SS196526 ACN196526:ACO196526 AMJ196526:AMK196526 AWF196526:AWG196526 BGB196526:BGC196526 BPX196526:BPY196526 BZT196526:BZU196526 CJP196526:CJQ196526 CTL196526:CTM196526 DDH196526:DDI196526 DND196526:DNE196526 DWZ196526:DXA196526 EGV196526:EGW196526 EQR196526:EQS196526 FAN196526:FAO196526 FKJ196526:FKK196526 FUF196526:FUG196526 GEB196526:GEC196526 GNX196526:GNY196526 GXT196526:GXU196526 HHP196526:HHQ196526 HRL196526:HRM196526 IBH196526:IBI196526 ILD196526:ILE196526 IUZ196526:IVA196526 JEV196526:JEW196526 JOR196526:JOS196526 JYN196526:JYO196526 KIJ196526:KIK196526 KSF196526:KSG196526 LCB196526:LCC196526 LLX196526:LLY196526 LVT196526:LVU196526 MFP196526:MFQ196526 MPL196526:MPM196526 MZH196526:MZI196526 NJD196526:NJE196526 NSZ196526:NTA196526 OCV196526:OCW196526 OMR196526:OMS196526 OWN196526:OWO196526 PGJ196526:PGK196526 PQF196526:PQG196526 QAB196526:QAC196526 QJX196526:QJY196526 QTT196526:QTU196526 RDP196526:RDQ196526 RNL196526:RNM196526 RXH196526:RXI196526 SHD196526:SHE196526 SQZ196526:SRA196526 TAV196526:TAW196526 TKR196526:TKS196526 TUN196526:TUO196526 UEJ196526:UEK196526 UOF196526:UOG196526 UYB196526:UYC196526 VHX196526:VHY196526 VRT196526:VRU196526 WBP196526:WBQ196526 WLL196526:WLM196526 WVH196526:WVI196526 H262062:I262062 IV262062:IW262062 SR262062:SS262062 ACN262062:ACO262062 AMJ262062:AMK262062 AWF262062:AWG262062 BGB262062:BGC262062 BPX262062:BPY262062 BZT262062:BZU262062 CJP262062:CJQ262062 CTL262062:CTM262062 DDH262062:DDI262062 DND262062:DNE262062 DWZ262062:DXA262062 EGV262062:EGW262062 EQR262062:EQS262062 FAN262062:FAO262062 FKJ262062:FKK262062 FUF262062:FUG262062 GEB262062:GEC262062 GNX262062:GNY262062 GXT262062:GXU262062 HHP262062:HHQ262062 HRL262062:HRM262062 IBH262062:IBI262062 ILD262062:ILE262062 IUZ262062:IVA262062 JEV262062:JEW262062 JOR262062:JOS262062 JYN262062:JYO262062 KIJ262062:KIK262062 KSF262062:KSG262062 LCB262062:LCC262062 LLX262062:LLY262062 LVT262062:LVU262062 MFP262062:MFQ262062 MPL262062:MPM262062 MZH262062:MZI262062 NJD262062:NJE262062 NSZ262062:NTA262062 OCV262062:OCW262062 OMR262062:OMS262062 OWN262062:OWO262062 PGJ262062:PGK262062 PQF262062:PQG262062 QAB262062:QAC262062 QJX262062:QJY262062 QTT262062:QTU262062 RDP262062:RDQ262062 RNL262062:RNM262062 RXH262062:RXI262062 SHD262062:SHE262062 SQZ262062:SRA262062 TAV262062:TAW262062 TKR262062:TKS262062 TUN262062:TUO262062 UEJ262062:UEK262062 UOF262062:UOG262062 UYB262062:UYC262062 VHX262062:VHY262062 VRT262062:VRU262062 WBP262062:WBQ262062 WLL262062:WLM262062 WVH262062:WVI262062 H327598:I327598 IV327598:IW327598 SR327598:SS327598 ACN327598:ACO327598 AMJ327598:AMK327598 AWF327598:AWG327598 BGB327598:BGC327598 BPX327598:BPY327598 BZT327598:BZU327598 CJP327598:CJQ327598 CTL327598:CTM327598 DDH327598:DDI327598 DND327598:DNE327598 DWZ327598:DXA327598 EGV327598:EGW327598 EQR327598:EQS327598 FAN327598:FAO327598 FKJ327598:FKK327598 FUF327598:FUG327598 GEB327598:GEC327598 GNX327598:GNY327598 GXT327598:GXU327598 HHP327598:HHQ327598 HRL327598:HRM327598 IBH327598:IBI327598 ILD327598:ILE327598 IUZ327598:IVA327598 JEV327598:JEW327598 JOR327598:JOS327598 JYN327598:JYO327598 KIJ327598:KIK327598 KSF327598:KSG327598 LCB327598:LCC327598 LLX327598:LLY327598 LVT327598:LVU327598 MFP327598:MFQ327598 MPL327598:MPM327598 MZH327598:MZI327598 NJD327598:NJE327598 NSZ327598:NTA327598 OCV327598:OCW327598 OMR327598:OMS327598 OWN327598:OWO327598 PGJ327598:PGK327598 PQF327598:PQG327598 QAB327598:QAC327598 QJX327598:QJY327598 QTT327598:QTU327598 RDP327598:RDQ327598 RNL327598:RNM327598 RXH327598:RXI327598 SHD327598:SHE327598 SQZ327598:SRA327598 TAV327598:TAW327598 TKR327598:TKS327598 TUN327598:TUO327598 UEJ327598:UEK327598 UOF327598:UOG327598 UYB327598:UYC327598 VHX327598:VHY327598 VRT327598:VRU327598 WBP327598:WBQ327598 WLL327598:WLM327598 WVH327598:WVI327598 H393134:I393134 IV393134:IW393134 SR393134:SS393134 ACN393134:ACO393134 AMJ393134:AMK393134 AWF393134:AWG393134 BGB393134:BGC393134 BPX393134:BPY393134 BZT393134:BZU393134 CJP393134:CJQ393134 CTL393134:CTM393134 DDH393134:DDI393134 DND393134:DNE393134 DWZ393134:DXA393134 EGV393134:EGW393134 EQR393134:EQS393134 FAN393134:FAO393134 FKJ393134:FKK393134 FUF393134:FUG393134 GEB393134:GEC393134 GNX393134:GNY393134 GXT393134:GXU393134 HHP393134:HHQ393134 HRL393134:HRM393134 IBH393134:IBI393134 ILD393134:ILE393134 IUZ393134:IVA393134 JEV393134:JEW393134 JOR393134:JOS393134 JYN393134:JYO393134 KIJ393134:KIK393134 KSF393134:KSG393134 LCB393134:LCC393134 LLX393134:LLY393134 LVT393134:LVU393134 MFP393134:MFQ393134 MPL393134:MPM393134 MZH393134:MZI393134 NJD393134:NJE393134 NSZ393134:NTA393134 OCV393134:OCW393134 OMR393134:OMS393134 OWN393134:OWO393134 PGJ393134:PGK393134 PQF393134:PQG393134 QAB393134:QAC393134 QJX393134:QJY393134 QTT393134:QTU393134 RDP393134:RDQ393134 RNL393134:RNM393134 RXH393134:RXI393134 SHD393134:SHE393134 SQZ393134:SRA393134 TAV393134:TAW393134 TKR393134:TKS393134 TUN393134:TUO393134 UEJ393134:UEK393134 UOF393134:UOG393134 UYB393134:UYC393134 VHX393134:VHY393134 VRT393134:VRU393134 WBP393134:WBQ393134 WLL393134:WLM393134 WVH393134:WVI393134 H458670:I458670 IV458670:IW458670 SR458670:SS458670 ACN458670:ACO458670 AMJ458670:AMK458670 AWF458670:AWG458670 BGB458670:BGC458670 BPX458670:BPY458670 BZT458670:BZU458670 CJP458670:CJQ458670 CTL458670:CTM458670 DDH458670:DDI458670 DND458670:DNE458670 DWZ458670:DXA458670 EGV458670:EGW458670 EQR458670:EQS458670 FAN458670:FAO458670 FKJ458670:FKK458670 FUF458670:FUG458670 GEB458670:GEC458670 GNX458670:GNY458670 GXT458670:GXU458670 HHP458670:HHQ458670 HRL458670:HRM458670 IBH458670:IBI458670 ILD458670:ILE458670 IUZ458670:IVA458670 JEV458670:JEW458670 JOR458670:JOS458670 JYN458670:JYO458670 KIJ458670:KIK458670 KSF458670:KSG458670 LCB458670:LCC458670 LLX458670:LLY458670 LVT458670:LVU458670 MFP458670:MFQ458670 MPL458670:MPM458670 MZH458670:MZI458670 NJD458670:NJE458670 NSZ458670:NTA458670 OCV458670:OCW458670 OMR458670:OMS458670 OWN458670:OWO458670 PGJ458670:PGK458670 PQF458670:PQG458670 QAB458670:QAC458670 QJX458670:QJY458670 QTT458670:QTU458670 RDP458670:RDQ458670 RNL458670:RNM458670 RXH458670:RXI458670 SHD458670:SHE458670 SQZ458670:SRA458670 TAV458670:TAW458670 TKR458670:TKS458670 TUN458670:TUO458670 UEJ458670:UEK458670 UOF458670:UOG458670 UYB458670:UYC458670 VHX458670:VHY458670 VRT458670:VRU458670 WBP458670:WBQ458670 WLL458670:WLM458670 WVH458670:WVI458670 H524206:I524206 IV524206:IW524206 SR524206:SS524206 ACN524206:ACO524206 AMJ524206:AMK524206 AWF524206:AWG524206 BGB524206:BGC524206 BPX524206:BPY524206 BZT524206:BZU524206 CJP524206:CJQ524206 CTL524206:CTM524206 DDH524206:DDI524206 DND524206:DNE524206 DWZ524206:DXA524206 EGV524206:EGW524206 EQR524206:EQS524206 FAN524206:FAO524206 FKJ524206:FKK524206 FUF524206:FUG524206 GEB524206:GEC524206 GNX524206:GNY524206 GXT524206:GXU524206 HHP524206:HHQ524206 HRL524206:HRM524206 IBH524206:IBI524206 ILD524206:ILE524206 IUZ524206:IVA524206 JEV524206:JEW524206 JOR524206:JOS524206 JYN524206:JYO524206 KIJ524206:KIK524206 KSF524206:KSG524206 LCB524206:LCC524206 LLX524206:LLY524206 LVT524206:LVU524206 MFP524206:MFQ524206 MPL524206:MPM524206 MZH524206:MZI524206 NJD524206:NJE524206 NSZ524206:NTA524206 OCV524206:OCW524206 OMR524206:OMS524206 OWN524206:OWO524206 PGJ524206:PGK524206 PQF524206:PQG524206 QAB524206:QAC524206 QJX524206:QJY524206 QTT524206:QTU524206 RDP524206:RDQ524206 RNL524206:RNM524206 RXH524206:RXI524206 SHD524206:SHE524206 SQZ524206:SRA524206 TAV524206:TAW524206 TKR524206:TKS524206 TUN524206:TUO524206 UEJ524206:UEK524206 UOF524206:UOG524206 UYB524206:UYC524206 VHX524206:VHY524206 VRT524206:VRU524206 WBP524206:WBQ524206 WLL524206:WLM524206 WVH524206:WVI524206 H589742:I589742 IV589742:IW589742 SR589742:SS589742 ACN589742:ACO589742 AMJ589742:AMK589742 AWF589742:AWG589742 BGB589742:BGC589742 BPX589742:BPY589742 BZT589742:BZU589742 CJP589742:CJQ589742 CTL589742:CTM589742 DDH589742:DDI589742 DND589742:DNE589742 DWZ589742:DXA589742 EGV589742:EGW589742 EQR589742:EQS589742 FAN589742:FAO589742 FKJ589742:FKK589742 FUF589742:FUG589742 GEB589742:GEC589742 GNX589742:GNY589742 GXT589742:GXU589742 HHP589742:HHQ589742 HRL589742:HRM589742 IBH589742:IBI589742 ILD589742:ILE589742 IUZ589742:IVA589742 JEV589742:JEW589742 JOR589742:JOS589742 JYN589742:JYO589742 KIJ589742:KIK589742 KSF589742:KSG589742 LCB589742:LCC589742 LLX589742:LLY589742 LVT589742:LVU589742 MFP589742:MFQ589742 MPL589742:MPM589742 MZH589742:MZI589742 NJD589742:NJE589742 NSZ589742:NTA589742 OCV589742:OCW589742 OMR589742:OMS589742 OWN589742:OWO589742 PGJ589742:PGK589742 PQF589742:PQG589742 QAB589742:QAC589742 QJX589742:QJY589742 QTT589742:QTU589742 RDP589742:RDQ589742 RNL589742:RNM589742 RXH589742:RXI589742 SHD589742:SHE589742 SQZ589742:SRA589742 TAV589742:TAW589742 TKR589742:TKS589742 TUN589742:TUO589742 UEJ589742:UEK589742 UOF589742:UOG589742 UYB589742:UYC589742 VHX589742:VHY589742 VRT589742:VRU589742 WBP589742:WBQ589742 WLL589742:WLM589742 WVH589742:WVI589742 H655278:I655278 IV655278:IW655278 SR655278:SS655278 ACN655278:ACO655278 AMJ655278:AMK655278 AWF655278:AWG655278 BGB655278:BGC655278 BPX655278:BPY655278 BZT655278:BZU655278 CJP655278:CJQ655278 CTL655278:CTM655278 DDH655278:DDI655278 DND655278:DNE655278 DWZ655278:DXA655278 EGV655278:EGW655278 EQR655278:EQS655278 FAN655278:FAO655278 FKJ655278:FKK655278 FUF655278:FUG655278 GEB655278:GEC655278 GNX655278:GNY655278 GXT655278:GXU655278 HHP655278:HHQ655278 HRL655278:HRM655278 IBH655278:IBI655278 ILD655278:ILE655278 IUZ655278:IVA655278 JEV655278:JEW655278 JOR655278:JOS655278 JYN655278:JYO655278 KIJ655278:KIK655278 KSF655278:KSG655278 LCB655278:LCC655278 LLX655278:LLY655278 LVT655278:LVU655278 MFP655278:MFQ655278 MPL655278:MPM655278 MZH655278:MZI655278 NJD655278:NJE655278 NSZ655278:NTA655278 OCV655278:OCW655278 OMR655278:OMS655278 OWN655278:OWO655278 PGJ655278:PGK655278 PQF655278:PQG655278 QAB655278:QAC655278 QJX655278:QJY655278 QTT655278:QTU655278 RDP655278:RDQ655278 RNL655278:RNM655278 RXH655278:RXI655278 SHD655278:SHE655278 SQZ655278:SRA655278 TAV655278:TAW655278 TKR655278:TKS655278 TUN655278:TUO655278 UEJ655278:UEK655278 UOF655278:UOG655278 UYB655278:UYC655278 VHX655278:VHY655278 VRT655278:VRU655278 WBP655278:WBQ655278 WLL655278:WLM655278 WVH655278:WVI655278 H720814:I720814 IV720814:IW720814 SR720814:SS720814 ACN720814:ACO720814 AMJ720814:AMK720814 AWF720814:AWG720814 BGB720814:BGC720814 BPX720814:BPY720814 BZT720814:BZU720814 CJP720814:CJQ720814 CTL720814:CTM720814 DDH720814:DDI720814 DND720814:DNE720814 DWZ720814:DXA720814 EGV720814:EGW720814 EQR720814:EQS720814 FAN720814:FAO720814 FKJ720814:FKK720814 FUF720814:FUG720814 GEB720814:GEC720814 GNX720814:GNY720814 GXT720814:GXU720814 HHP720814:HHQ720814 HRL720814:HRM720814 IBH720814:IBI720814 ILD720814:ILE720814 IUZ720814:IVA720814 JEV720814:JEW720814 JOR720814:JOS720814 JYN720814:JYO720814 KIJ720814:KIK720814 KSF720814:KSG720814 LCB720814:LCC720814 LLX720814:LLY720814 LVT720814:LVU720814 MFP720814:MFQ720814 MPL720814:MPM720814 MZH720814:MZI720814 NJD720814:NJE720814 NSZ720814:NTA720814 OCV720814:OCW720814 OMR720814:OMS720814 OWN720814:OWO720814 PGJ720814:PGK720814 PQF720814:PQG720814 QAB720814:QAC720814 QJX720814:QJY720814 QTT720814:QTU720814 RDP720814:RDQ720814 RNL720814:RNM720814 RXH720814:RXI720814 SHD720814:SHE720814 SQZ720814:SRA720814 TAV720814:TAW720814 TKR720814:TKS720814 TUN720814:TUO720814 UEJ720814:UEK720814 UOF720814:UOG720814 UYB720814:UYC720814 VHX720814:VHY720814 VRT720814:VRU720814 WBP720814:WBQ720814 WLL720814:WLM720814 WVH720814:WVI720814 H786350:I786350 IV786350:IW786350 SR786350:SS786350 ACN786350:ACO786350 AMJ786350:AMK786350 AWF786350:AWG786350 BGB786350:BGC786350 BPX786350:BPY786350 BZT786350:BZU786350 CJP786350:CJQ786350 CTL786350:CTM786350 DDH786350:DDI786350 DND786350:DNE786350 DWZ786350:DXA786350 EGV786350:EGW786350 EQR786350:EQS786350 FAN786350:FAO786350 FKJ786350:FKK786350 FUF786350:FUG786350 GEB786350:GEC786350 GNX786350:GNY786350 GXT786350:GXU786350 HHP786350:HHQ786350 HRL786350:HRM786350 IBH786350:IBI786350 ILD786350:ILE786350 IUZ786350:IVA786350 JEV786350:JEW786350 JOR786350:JOS786350 JYN786350:JYO786350 KIJ786350:KIK786350 KSF786350:KSG786350 LCB786350:LCC786350 LLX786350:LLY786350 LVT786350:LVU786350 MFP786350:MFQ786350 MPL786350:MPM786350 MZH786350:MZI786350 NJD786350:NJE786350 NSZ786350:NTA786350 OCV786350:OCW786350 OMR786350:OMS786350 OWN786350:OWO786350 PGJ786350:PGK786350 PQF786350:PQG786350 QAB786350:QAC786350 QJX786350:QJY786350 QTT786350:QTU786350 RDP786350:RDQ786350 RNL786350:RNM786350 RXH786350:RXI786350 SHD786350:SHE786350 SQZ786350:SRA786350 TAV786350:TAW786350 TKR786350:TKS786350 TUN786350:TUO786350 UEJ786350:UEK786350 UOF786350:UOG786350 UYB786350:UYC786350 VHX786350:VHY786350 VRT786350:VRU786350 WBP786350:WBQ786350 WLL786350:WLM786350 WVH786350:WVI786350 H851886:I851886 IV851886:IW851886 SR851886:SS851886 ACN851886:ACO851886 AMJ851886:AMK851886 AWF851886:AWG851886 BGB851886:BGC851886 BPX851886:BPY851886 BZT851886:BZU851886 CJP851886:CJQ851886 CTL851886:CTM851886 DDH851886:DDI851886 DND851886:DNE851886 DWZ851886:DXA851886 EGV851886:EGW851886 EQR851886:EQS851886 FAN851886:FAO851886 FKJ851886:FKK851886 FUF851886:FUG851886 GEB851886:GEC851886 GNX851886:GNY851886 GXT851886:GXU851886 HHP851886:HHQ851886 HRL851886:HRM851886 IBH851886:IBI851886 ILD851886:ILE851886 IUZ851886:IVA851886 JEV851886:JEW851886 JOR851886:JOS851886 JYN851886:JYO851886 KIJ851886:KIK851886 KSF851886:KSG851886 LCB851886:LCC851886 LLX851886:LLY851886 LVT851886:LVU851886 MFP851886:MFQ851886 MPL851886:MPM851886 MZH851886:MZI851886 NJD851886:NJE851886 NSZ851886:NTA851886 OCV851886:OCW851886 OMR851886:OMS851886 OWN851886:OWO851886 PGJ851886:PGK851886 PQF851886:PQG851886 QAB851886:QAC851886 QJX851886:QJY851886 QTT851886:QTU851886 RDP851886:RDQ851886 RNL851886:RNM851886 RXH851886:RXI851886 SHD851886:SHE851886 SQZ851886:SRA851886 TAV851886:TAW851886 TKR851886:TKS851886 TUN851886:TUO851886 UEJ851886:UEK851886 UOF851886:UOG851886 UYB851886:UYC851886 VHX851886:VHY851886 VRT851886:VRU851886 WBP851886:WBQ851886 WLL851886:WLM851886 WVH851886:WVI851886 H917422:I917422 IV917422:IW917422 SR917422:SS917422 ACN917422:ACO917422 AMJ917422:AMK917422 AWF917422:AWG917422 BGB917422:BGC917422 BPX917422:BPY917422 BZT917422:BZU917422 CJP917422:CJQ917422 CTL917422:CTM917422 DDH917422:DDI917422 DND917422:DNE917422 DWZ917422:DXA917422 EGV917422:EGW917422 EQR917422:EQS917422 FAN917422:FAO917422 FKJ917422:FKK917422 FUF917422:FUG917422 GEB917422:GEC917422 GNX917422:GNY917422 GXT917422:GXU917422 HHP917422:HHQ917422 HRL917422:HRM917422 IBH917422:IBI917422 ILD917422:ILE917422 IUZ917422:IVA917422 JEV917422:JEW917422 JOR917422:JOS917422 JYN917422:JYO917422 KIJ917422:KIK917422 KSF917422:KSG917422 LCB917422:LCC917422 LLX917422:LLY917422 LVT917422:LVU917422 MFP917422:MFQ917422 MPL917422:MPM917422 MZH917422:MZI917422 NJD917422:NJE917422 NSZ917422:NTA917422 OCV917422:OCW917422 OMR917422:OMS917422 OWN917422:OWO917422 PGJ917422:PGK917422 PQF917422:PQG917422 QAB917422:QAC917422 QJX917422:QJY917422 QTT917422:QTU917422 RDP917422:RDQ917422 RNL917422:RNM917422 RXH917422:RXI917422 SHD917422:SHE917422 SQZ917422:SRA917422 TAV917422:TAW917422 TKR917422:TKS917422 TUN917422:TUO917422 UEJ917422:UEK917422 UOF917422:UOG917422 UYB917422:UYC917422 VHX917422:VHY917422 VRT917422:VRU917422 WBP917422:WBQ917422 WLL917422:WLM917422 WVH917422:WVI917422 H982958:I982958 IV982958:IW982958 SR982958:SS982958 ACN982958:ACO982958 AMJ982958:AMK982958 AWF982958:AWG982958 BGB982958:BGC982958 BPX982958:BPY982958 BZT982958:BZU982958 CJP982958:CJQ982958 CTL982958:CTM982958 DDH982958:DDI982958 DND982958:DNE982958 DWZ982958:DXA982958 EGV982958:EGW982958 EQR982958:EQS982958 FAN982958:FAO982958 FKJ982958:FKK982958 FUF982958:FUG982958 GEB982958:GEC982958 GNX982958:GNY982958 GXT982958:GXU982958 HHP982958:HHQ982958 HRL982958:HRM982958 IBH982958:IBI982958 ILD982958:ILE982958 IUZ982958:IVA982958 JEV982958:JEW982958 JOR982958:JOS982958 JYN982958:JYO982958 KIJ982958:KIK982958 KSF982958:KSG982958 LCB982958:LCC982958 LLX982958:LLY982958 LVT982958:LVU982958 MFP982958:MFQ982958 MPL982958:MPM982958 MZH982958:MZI982958 NJD982958:NJE982958 NSZ982958:NTA982958 OCV982958:OCW982958 OMR982958:OMS982958 OWN982958:OWO982958 PGJ982958:PGK982958 PQF982958:PQG982958 QAB982958:QAC982958 QJX982958:QJY982958 QTT982958:QTU982958 RDP982958:RDQ982958 RNL982958:RNM982958 RXH982958:RXI982958 SHD982958:SHE982958 SQZ982958:SRA982958 TAV982958:TAW982958 TKR982958:TKS982958 TUN982958:TUO982958 UEJ982958:UEK982958 UOF982958:UOG982958 UYB982958:UYC982958 VHX982958:VHY982958 VRT982958:VRU982958 WBP982958:WBQ982958 WLL982958:WLM982958 WVH982958:WVI982958 H65440:I65440 IV65440:IW65440 SR65440:SS65440 ACN65440:ACO65440 AMJ65440:AMK65440 AWF65440:AWG65440 BGB65440:BGC65440 BPX65440:BPY65440 BZT65440:BZU65440 CJP65440:CJQ65440 CTL65440:CTM65440 DDH65440:DDI65440 DND65440:DNE65440 DWZ65440:DXA65440 EGV65440:EGW65440 EQR65440:EQS65440 FAN65440:FAO65440 FKJ65440:FKK65440 FUF65440:FUG65440 GEB65440:GEC65440 GNX65440:GNY65440 GXT65440:GXU65440 HHP65440:HHQ65440 HRL65440:HRM65440 IBH65440:IBI65440 ILD65440:ILE65440 IUZ65440:IVA65440 JEV65440:JEW65440 JOR65440:JOS65440 JYN65440:JYO65440 KIJ65440:KIK65440 KSF65440:KSG65440 LCB65440:LCC65440 LLX65440:LLY65440 LVT65440:LVU65440 MFP65440:MFQ65440 MPL65440:MPM65440 MZH65440:MZI65440 NJD65440:NJE65440 NSZ65440:NTA65440 OCV65440:OCW65440 OMR65440:OMS65440 OWN65440:OWO65440 PGJ65440:PGK65440 PQF65440:PQG65440 QAB65440:QAC65440 QJX65440:QJY65440 QTT65440:QTU65440 RDP65440:RDQ65440 RNL65440:RNM65440 RXH65440:RXI65440 SHD65440:SHE65440 SQZ65440:SRA65440 TAV65440:TAW65440 TKR65440:TKS65440 TUN65440:TUO65440 UEJ65440:UEK65440 UOF65440:UOG65440 UYB65440:UYC65440 VHX65440:VHY65440 VRT65440:VRU65440 WBP65440:WBQ65440 WLL65440:WLM65440 WVH65440:WVI65440 H130976:I130976 IV130976:IW130976 SR130976:SS130976 ACN130976:ACO130976 AMJ130976:AMK130976 AWF130976:AWG130976 BGB130976:BGC130976 BPX130976:BPY130976 BZT130976:BZU130976 CJP130976:CJQ130976 CTL130976:CTM130976 DDH130976:DDI130976 DND130976:DNE130976 DWZ130976:DXA130976 EGV130976:EGW130976 EQR130976:EQS130976 FAN130976:FAO130976 FKJ130976:FKK130976 FUF130976:FUG130976 GEB130976:GEC130976 GNX130976:GNY130976 GXT130976:GXU130976 HHP130976:HHQ130976 HRL130976:HRM130976 IBH130976:IBI130976 ILD130976:ILE130976 IUZ130976:IVA130976 JEV130976:JEW130976 JOR130976:JOS130976 JYN130976:JYO130976 KIJ130976:KIK130976 KSF130976:KSG130976 LCB130976:LCC130976 LLX130976:LLY130976 LVT130976:LVU130976 MFP130976:MFQ130976 MPL130976:MPM130976 MZH130976:MZI130976 NJD130976:NJE130976 NSZ130976:NTA130976 OCV130976:OCW130976 OMR130976:OMS130976 OWN130976:OWO130976 PGJ130976:PGK130976 PQF130976:PQG130976 QAB130976:QAC130976 QJX130976:QJY130976 QTT130976:QTU130976 RDP130976:RDQ130976 RNL130976:RNM130976 RXH130976:RXI130976 SHD130976:SHE130976 SQZ130976:SRA130976 TAV130976:TAW130976 TKR130976:TKS130976 TUN130976:TUO130976 UEJ130976:UEK130976 UOF130976:UOG130976 UYB130976:UYC130976 VHX130976:VHY130976 VRT130976:VRU130976 WBP130976:WBQ130976 WLL130976:WLM130976 WVH130976:WVI130976 H196512:I196512 IV196512:IW196512 SR196512:SS196512 ACN196512:ACO196512 AMJ196512:AMK196512 AWF196512:AWG196512 BGB196512:BGC196512 BPX196512:BPY196512 BZT196512:BZU196512 CJP196512:CJQ196512 CTL196512:CTM196512 DDH196512:DDI196512 DND196512:DNE196512 DWZ196512:DXA196512 EGV196512:EGW196512 EQR196512:EQS196512 FAN196512:FAO196512 FKJ196512:FKK196512 FUF196512:FUG196512 GEB196512:GEC196512 GNX196512:GNY196512 GXT196512:GXU196512 HHP196512:HHQ196512 HRL196512:HRM196512 IBH196512:IBI196512 ILD196512:ILE196512 IUZ196512:IVA196512 JEV196512:JEW196512 JOR196512:JOS196512 JYN196512:JYO196512 KIJ196512:KIK196512 KSF196512:KSG196512 LCB196512:LCC196512 LLX196512:LLY196512 LVT196512:LVU196512 MFP196512:MFQ196512 MPL196512:MPM196512 MZH196512:MZI196512 NJD196512:NJE196512 NSZ196512:NTA196512 OCV196512:OCW196512 OMR196512:OMS196512 OWN196512:OWO196512 PGJ196512:PGK196512 PQF196512:PQG196512 QAB196512:QAC196512 QJX196512:QJY196512 QTT196512:QTU196512 RDP196512:RDQ196512 RNL196512:RNM196512 RXH196512:RXI196512 SHD196512:SHE196512 SQZ196512:SRA196512 TAV196512:TAW196512 TKR196512:TKS196512 TUN196512:TUO196512 UEJ196512:UEK196512 UOF196512:UOG196512 UYB196512:UYC196512 VHX196512:VHY196512 VRT196512:VRU196512 WBP196512:WBQ196512 WLL196512:WLM196512 WVH196512:WVI196512 H262048:I262048 IV262048:IW262048 SR262048:SS262048 ACN262048:ACO262048 AMJ262048:AMK262048 AWF262048:AWG262048 BGB262048:BGC262048 BPX262048:BPY262048 BZT262048:BZU262048 CJP262048:CJQ262048 CTL262048:CTM262048 DDH262048:DDI262048 DND262048:DNE262048 DWZ262048:DXA262048 EGV262048:EGW262048 EQR262048:EQS262048 FAN262048:FAO262048 FKJ262048:FKK262048 FUF262048:FUG262048 GEB262048:GEC262048 GNX262048:GNY262048 GXT262048:GXU262048 HHP262048:HHQ262048 HRL262048:HRM262048 IBH262048:IBI262048 ILD262048:ILE262048 IUZ262048:IVA262048 JEV262048:JEW262048 JOR262048:JOS262048 JYN262048:JYO262048 KIJ262048:KIK262048 KSF262048:KSG262048 LCB262048:LCC262048 LLX262048:LLY262048 LVT262048:LVU262048 MFP262048:MFQ262048 MPL262048:MPM262048 MZH262048:MZI262048 NJD262048:NJE262048 NSZ262048:NTA262048 OCV262048:OCW262048 OMR262048:OMS262048 OWN262048:OWO262048 PGJ262048:PGK262048 PQF262048:PQG262048 QAB262048:QAC262048 QJX262048:QJY262048 QTT262048:QTU262048 RDP262048:RDQ262048 RNL262048:RNM262048 RXH262048:RXI262048 SHD262048:SHE262048 SQZ262048:SRA262048 TAV262048:TAW262048 TKR262048:TKS262048 TUN262048:TUO262048 UEJ262048:UEK262048 UOF262048:UOG262048 UYB262048:UYC262048 VHX262048:VHY262048 VRT262048:VRU262048 WBP262048:WBQ262048 WLL262048:WLM262048 WVH262048:WVI262048 H327584:I327584 IV327584:IW327584 SR327584:SS327584 ACN327584:ACO327584 AMJ327584:AMK327584 AWF327584:AWG327584 BGB327584:BGC327584 BPX327584:BPY327584 BZT327584:BZU327584 CJP327584:CJQ327584 CTL327584:CTM327584 DDH327584:DDI327584 DND327584:DNE327584 DWZ327584:DXA327584 EGV327584:EGW327584 EQR327584:EQS327584 FAN327584:FAO327584 FKJ327584:FKK327584 FUF327584:FUG327584 GEB327584:GEC327584 GNX327584:GNY327584 GXT327584:GXU327584 HHP327584:HHQ327584 HRL327584:HRM327584 IBH327584:IBI327584 ILD327584:ILE327584 IUZ327584:IVA327584 JEV327584:JEW327584 JOR327584:JOS327584 JYN327584:JYO327584 KIJ327584:KIK327584 KSF327584:KSG327584 LCB327584:LCC327584 LLX327584:LLY327584 LVT327584:LVU327584 MFP327584:MFQ327584 MPL327584:MPM327584 MZH327584:MZI327584 NJD327584:NJE327584 NSZ327584:NTA327584 OCV327584:OCW327584 OMR327584:OMS327584 OWN327584:OWO327584 PGJ327584:PGK327584 PQF327584:PQG327584 QAB327584:QAC327584 QJX327584:QJY327584 QTT327584:QTU327584 RDP327584:RDQ327584 RNL327584:RNM327584 RXH327584:RXI327584 SHD327584:SHE327584 SQZ327584:SRA327584 TAV327584:TAW327584 TKR327584:TKS327584 TUN327584:TUO327584 UEJ327584:UEK327584 UOF327584:UOG327584 UYB327584:UYC327584 VHX327584:VHY327584 VRT327584:VRU327584 WBP327584:WBQ327584 WLL327584:WLM327584 WVH327584:WVI327584 H393120:I393120 IV393120:IW393120 SR393120:SS393120 ACN393120:ACO393120 AMJ393120:AMK393120 AWF393120:AWG393120 BGB393120:BGC393120 BPX393120:BPY393120 BZT393120:BZU393120 CJP393120:CJQ393120 CTL393120:CTM393120 DDH393120:DDI393120 DND393120:DNE393120 DWZ393120:DXA393120 EGV393120:EGW393120 EQR393120:EQS393120 FAN393120:FAO393120 FKJ393120:FKK393120 FUF393120:FUG393120 GEB393120:GEC393120 GNX393120:GNY393120 GXT393120:GXU393120 HHP393120:HHQ393120 HRL393120:HRM393120 IBH393120:IBI393120 ILD393120:ILE393120 IUZ393120:IVA393120 JEV393120:JEW393120 JOR393120:JOS393120 JYN393120:JYO393120 KIJ393120:KIK393120 KSF393120:KSG393120 LCB393120:LCC393120 LLX393120:LLY393120 LVT393120:LVU393120 MFP393120:MFQ393120 MPL393120:MPM393120 MZH393120:MZI393120 NJD393120:NJE393120 NSZ393120:NTA393120 OCV393120:OCW393120 OMR393120:OMS393120 OWN393120:OWO393120 PGJ393120:PGK393120 PQF393120:PQG393120 QAB393120:QAC393120 QJX393120:QJY393120 QTT393120:QTU393120 RDP393120:RDQ393120 RNL393120:RNM393120 RXH393120:RXI393120 SHD393120:SHE393120 SQZ393120:SRA393120 TAV393120:TAW393120 TKR393120:TKS393120 TUN393120:TUO393120 UEJ393120:UEK393120 UOF393120:UOG393120 UYB393120:UYC393120 VHX393120:VHY393120 VRT393120:VRU393120 WBP393120:WBQ393120 WLL393120:WLM393120 WVH393120:WVI393120 H458656:I458656 IV458656:IW458656 SR458656:SS458656 ACN458656:ACO458656 AMJ458656:AMK458656 AWF458656:AWG458656 BGB458656:BGC458656 BPX458656:BPY458656 BZT458656:BZU458656 CJP458656:CJQ458656 CTL458656:CTM458656 DDH458656:DDI458656 DND458656:DNE458656 DWZ458656:DXA458656 EGV458656:EGW458656 EQR458656:EQS458656 FAN458656:FAO458656 FKJ458656:FKK458656 FUF458656:FUG458656 GEB458656:GEC458656 GNX458656:GNY458656 GXT458656:GXU458656 HHP458656:HHQ458656 HRL458656:HRM458656 IBH458656:IBI458656 ILD458656:ILE458656 IUZ458656:IVA458656 JEV458656:JEW458656 JOR458656:JOS458656 JYN458656:JYO458656 KIJ458656:KIK458656 KSF458656:KSG458656 LCB458656:LCC458656 LLX458656:LLY458656 LVT458656:LVU458656 MFP458656:MFQ458656 MPL458656:MPM458656 MZH458656:MZI458656 NJD458656:NJE458656 NSZ458656:NTA458656 OCV458656:OCW458656 OMR458656:OMS458656 OWN458656:OWO458656 PGJ458656:PGK458656 PQF458656:PQG458656 QAB458656:QAC458656 QJX458656:QJY458656 QTT458656:QTU458656 RDP458656:RDQ458656 RNL458656:RNM458656 RXH458656:RXI458656 SHD458656:SHE458656 SQZ458656:SRA458656 TAV458656:TAW458656 TKR458656:TKS458656 TUN458656:TUO458656 UEJ458656:UEK458656 UOF458656:UOG458656 UYB458656:UYC458656 VHX458656:VHY458656 VRT458656:VRU458656 WBP458656:WBQ458656 WLL458656:WLM458656 WVH458656:WVI458656 H524192:I524192 IV524192:IW524192 SR524192:SS524192 ACN524192:ACO524192 AMJ524192:AMK524192 AWF524192:AWG524192 BGB524192:BGC524192 BPX524192:BPY524192 BZT524192:BZU524192 CJP524192:CJQ524192 CTL524192:CTM524192 DDH524192:DDI524192 DND524192:DNE524192 DWZ524192:DXA524192 EGV524192:EGW524192 EQR524192:EQS524192 FAN524192:FAO524192 FKJ524192:FKK524192 FUF524192:FUG524192 GEB524192:GEC524192 GNX524192:GNY524192 GXT524192:GXU524192 HHP524192:HHQ524192 HRL524192:HRM524192 IBH524192:IBI524192 ILD524192:ILE524192 IUZ524192:IVA524192 JEV524192:JEW524192 JOR524192:JOS524192 JYN524192:JYO524192 KIJ524192:KIK524192 KSF524192:KSG524192 LCB524192:LCC524192 LLX524192:LLY524192 LVT524192:LVU524192 MFP524192:MFQ524192 MPL524192:MPM524192 MZH524192:MZI524192 NJD524192:NJE524192 NSZ524192:NTA524192 OCV524192:OCW524192 OMR524192:OMS524192 OWN524192:OWO524192 PGJ524192:PGK524192 PQF524192:PQG524192 QAB524192:QAC524192 QJX524192:QJY524192 QTT524192:QTU524192 RDP524192:RDQ524192 RNL524192:RNM524192 RXH524192:RXI524192 SHD524192:SHE524192 SQZ524192:SRA524192 TAV524192:TAW524192 TKR524192:TKS524192 TUN524192:TUO524192 UEJ524192:UEK524192 UOF524192:UOG524192 UYB524192:UYC524192 VHX524192:VHY524192 VRT524192:VRU524192 WBP524192:WBQ524192 WLL524192:WLM524192 WVH524192:WVI524192 H589728:I589728 IV589728:IW589728 SR589728:SS589728 ACN589728:ACO589728 AMJ589728:AMK589728 AWF589728:AWG589728 BGB589728:BGC589728 BPX589728:BPY589728 BZT589728:BZU589728 CJP589728:CJQ589728 CTL589728:CTM589728 DDH589728:DDI589728 DND589728:DNE589728 DWZ589728:DXA589728 EGV589728:EGW589728 EQR589728:EQS589728 FAN589728:FAO589728 FKJ589728:FKK589728 FUF589728:FUG589728 GEB589728:GEC589728 GNX589728:GNY589728 GXT589728:GXU589728 HHP589728:HHQ589728 HRL589728:HRM589728 IBH589728:IBI589728 ILD589728:ILE589728 IUZ589728:IVA589728 JEV589728:JEW589728 JOR589728:JOS589728 JYN589728:JYO589728 KIJ589728:KIK589728 KSF589728:KSG589728 LCB589728:LCC589728 LLX589728:LLY589728 LVT589728:LVU589728 MFP589728:MFQ589728 MPL589728:MPM589728 MZH589728:MZI589728 NJD589728:NJE589728 NSZ589728:NTA589728 OCV589728:OCW589728 OMR589728:OMS589728 OWN589728:OWO589728 PGJ589728:PGK589728 PQF589728:PQG589728 QAB589728:QAC589728 QJX589728:QJY589728 QTT589728:QTU589728 RDP589728:RDQ589728 RNL589728:RNM589728 RXH589728:RXI589728 SHD589728:SHE589728 SQZ589728:SRA589728 TAV589728:TAW589728 TKR589728:TKS589728 TUN589728:TUO589728 UEJ589728:UEK589728 UOF589728:UOG589728 UYB589728:UYC589728 VHX589728:VHY589728 VRT589728:VRU589728 WBP589728:WBQ589728 WLL589728:WLM589728 WVH589728:WVI589728 H655264:I655264 IV655264:IW655264 SR655264:SS655264 ACN655264:ACO655264 AMJ655264:AMK655264 AWF655264:AWG655264 BGB655264:BGC655264 BPX655264:BPY655264 BZT655264:BZU655264 CJP655264:CJQ655264 CTL655264:CTM655264 DDH655264:DDI655264 DND655264:DNE655264 DWZ655264:DXA655264 EGV655264:EGW655264 EQR655264:EQS655264 FAN655264:FAO655264 FKJ655264:FKK655264 FUF655264:FUG655264 GEB655264:GEC655264 GNX655264:GNY655264 GXT655264:GXU655264 HHP655264:HHQ655264 HRL655264:HRM655264 IBH655264:IBI655264 ILD655264:ILE655264 IUZ655264:IVA655264 JEV655264:JEW655264 JOR655264:JOS655264 JYN655264:JYO655264 KIJ655264:KIK655264 KSF655264:KSG655264 LCB655264:LCC655264 LLX655264:LLY655264 LVT655264:LVU655264 MFP655264:MFQ655264 MPL655264:MPM655264 MZH655264:MZI655264 NJD655264:NJE655264 NSZ655264:NTA655264 OCV655264:OCW655264 OMR655264:OMS655264 OWN655264:OWO655264 PGJ655264:PGK655264 PQF655264:PQG655264 QAB655264:QAC655264 QJX655264:QJY655264 QTT655264:QTU655264 RDP655264:RDQ655264 RNL655264:RNM655264 RXH655264:RXI655264 SHD655264:SHE655264 SQZ655264:SRA655264 TAV655264:TAW655264 TKR655264:TKS655264 TUN655264:TUO655264 UEJ655264:UEK655264 UOF655264:UOG655264 UYB655264:UYC655264 VHX655264:VHY655264 VRT655264:VRU655264 WBP655264:WBQ655264 WLL655264:WLM655264 WVH655264:WVI655264 H720800:I720800 IV720800:IW720800 SR720800:SS720800 ACN720800:ACO720800 AMJ720800:AMK720800 AWF720800:AWG720800 BGB720800:BGC720800 BPX720800:BPY720800 BZT720800:BZU720800 CJP720800:CJQ720800 CTL720800:CTM720800 DDH720800:DDI720800 DND720800:DNE720800 DWZ720800:DXA720800 EGV720800:EGW720800 EQR720800:EQS720800 FAN720800:FAO720800 FKJ720800:FKK720800 FUF720800:FUG720800 GEB720800:GEC720800 GNX720800:GNY720800 GXT720800:GXU720800 HHP720800:HHQ720800 HRL720800:HRM720800 IBH720800:IBI720800 ILD720800:ILE720800 IUZ720800:IVA720800 JEV720800:JEW720800 JOR720800:JOS720800 JYN720800:JYO720800 KIJ720800:KIK720800 KSF720800:KSG720800 LCB720800:LCC720800 LLX720800:LLY720800 LVT720800:LVU720800 MFP720800:MFQ720800 MPL720800:MPM720800 MZH720800:MZI720800 NJD720800:NJE720800 NSZ720800:NTA720800 OCV720800:OCW720800 OMR720800:OMS720800 OWN720800:OWO720800 PGJ720800:PGK720800 PQF720800:PQG720800 QAB720800:QAC720800 QJX720800:QJY720800 QTT720800:QTU720800 RDP720800:RDQ720800 RNL720800:RNM720800 RXH720800:RXI720800 SHD720800:SHE720800 SQZ720800:SRA720800 TAV720800:TAW720800 TKR720800:TKS720800 TUN720800:TUO720800 UEJ720800:UEK720800 UOF720800:UOG720800 UYB720800:UYC720800 VHX720800:VHY720800 VRT720800:VRU720800 WBP720800:WBQ720800 WLL720800:WLM720800 WVH720800:WVI720800 H786336:I786336 IV786336:IW786336 SR786336:SS786336 ACN786336:ACO786336 AMJ786336:AMK786336 AWF786336:AWG786336 BGB786336:BGC786336 BPX786336:BPY786336 BZT786336:BZU786336 CJP786336:CJQ786336 CTL786336:CTM786336 DDH786336:DDI786336 DND786336:DNE786336 DWZ786336:DXA786336 EGV786336:EGW786336 EQR786336:EQS786336 FAN786336:FAO786336 FKJ786336:FKK786336 FUF786336:FUG786336 GEB786336:GEC786336 GNX786336:GNY786336 GXT786336:GXU786336 HHP786336:HHQ786336 HRL786336:HRM786336 IBH786336:IBI786336 ILD786336:ILE786336 IUZ786336:IVA786336 JEV786336:JEW786336 JOR786336:JOS786336 JYN786336:JYO786336 KIJ786336:KIK786336 KSF786336:KSG786336 LCB786336:LCC786336 LLX786336:LLY786336 LVT786336:LVU786336 MFP786336:MFQ786336 MPL786336:MPM786336 MZH786336:MZI786336 NJD786336:NJE786336 NSZ786336:NTA786336 OCV786336:OCW786336 OMR786336:OMS786336 OWN786336:OWO786336 PGJ786336:PGK786336 PQF786336:PQG786336 QAB786336:QAC786336 QJX786336:QJY786336 QTT786336:QTU786336 RDP786336:RDQ786336 RNL786336:RNM786336 RXH786336:RXI786336 SHD786336:SHE786336 SQZ786336:SRA786336 TAV786336:TAW786336 TKR786336:TKS786336 TUN786336:TUO786336 UEJ786336:UEK786336 UOF786336:UOG786336 UYB786336:UYC786336 VHX786336:VHY786336 VRT786336:VRU786336 WBP786336:WBQ786336 WLL786336:WLM786336 WVH786336:WVI786336 H851872:I851872 IV851872:IW851872 SR851872:SS851872 ACN851872:ACO851872 AMJ851872:AMK851872 AWF851872:AWG851872 BGB851872:BGC851872 BPX851872:BPY851872 BZT851872:BZU851872 CJP851872:CJQ851872 CTL851872:CTM851872 DDH851872:DDI851872 DND851872:DNE851872 DWZ851872:DXA851872 EGV851872:EGW851872 EQR851872:EQS851872 FAN851872:FAO851872 FKJ851872:FKK851872 FUF851872:FUG851872 GEB851872:GEC851872 GNX851872:GNY851872 GXT851872:GXU851872 HHP851872:HHQ851872 HRL851872:HRM851872 IBH851872:IBI851872 ILD851872:ILE851872 IUZ851872:IVA851872 JEV851872:JEW851872 JOR851872:JOS851872 JYN851872:JYO851872 KIJ851872:KIK851872 KSF851872:KSG851872 LCB851872:LCC851872 LLX851872:LLY851872 LVT851872:LVU851872 MFP851872:MFQ851872 MPL851872:MPM851872 MZH851872:MZI851872 NJD851872:NJE851872 NSZ851872:NTA851872 OCV851872:OCW851872 OMR851872:OMS851872 OWN851872:OWO851872 PGJ851872:PGK851872 PQF851872:PQG851872 QAB851872:QAC851872 QJX851872:QJY851872 QTT851872:QTU851872 RDP851872:RDQ851872 RNL851872:RNM851872 RXH851872:RXI851872 SHD851872:SHE851872 SQZ851872:SRA851872 TAV851872:TAW851872 TKR851872:TKS851872 TUN851872:TUO851872 UEJ851872:UEK851872 UOF851872:UOG851872 UYB851872:UYC851872 VHX851872:VHY851872 VRT851872:VRU851872 WBP851872:WBQ851872 WLL851872:WLM851872 WVH851872:WVI851872 H917408:I917408 IV917408:IW917408 SR917408:SS917408 ACN917408:ACO917408 AMJ917408:AMK917408 AWF917408:AWG917408 BGB917408:BGC917408 BPX917408:BPY917408 BZT917408:BZU917408 CJP917408:CJQ917408 CTL917408:CTM917408 DDH917408:DDI917408 DND917408:DNE917408 DWZ917408:DXA917408 EGV917408:EGW917408 EQR917408:EQS917408 FAN917408:FAO917408 FKJ917408:FKK917408 FUF917408:FUG917408 GEB917408:GEC917408 GNX917408:GNY917408 GXT917408:GXU917408 HHP917408:HHQ917408 HRL917408:HRM917408 IBH917408:IBI917408 ILD917408:ILE917408 IUZ917408:IVA917408 JEV917408:JEW917408 JOR917408:JOS917408 JYN917408:JYO917408 KIJ917408:KIK917408 KSF917408:KSG917408 LCB917408:LCC917408 LLX917408:LLY917408 LVT917408:LVU917408 MFP917408:MFQ917408 MPL917408:MPM917408 MZH917408:MZI917408 NJD917408:NJE917408 NSZ917408:NTA917408 OCV917408:OCW917408 OMR917408:OMS917408 OWN917408:OWO917408 PGJ917408:PGK917408 PQF917408:PQG917408 QAB917408:QAC917408 QJX917408:QJY917408 QTT917408:QTU917408 RDP917408:RDQ917408 RNL917408:RNM917408 RXH917408:RXI917408 SHD917408:SHE917408 SQZ917408:SRA917408 TAV917408:TAW917408 TKR917408:TKS917408 TUN917408:TUO917408 UEJ917408:UEK917408 UOF917408:UOG917408 UYB917408:UYC917408 VHX917408:VHY917408 VRT917408:VRU917408 WBP917408:WBQ917408 WLL917408:WLM917408 WVH917408:WVI917408 H982944:I982944 IV982944:IW982944 SR982944:SS982944 ACN982944:ACO982944 AMJ982944:AMK982944 AWF982944:AWG982944 BGB982944:BGC982944 BPX982944:BPY982944 BZT982944:BZU982944 CJP982944:CJQ982944 CTL982944:CTM982944 DDH982944:DDI982944 DND982944:DNE982944 DWZ982944:DXA982944 EGV982944:EGW982944 EQR982944:EQS982944 FAN982944:FAO982944 FKJ982944:FKK982944 FUF982944:FUG982944 GEB982944:GEC982944 GNX982944:GNY982944 GXT982944:GXU982944 HHP982944:HHQ982944 HRL982944:HRM982944 IBH982944:IBI982944 ILD982944:ILE982944 IUZ982944:IVA982944 JEV982944:JEW982944 JOR982944:JOS982944 JYN982944:JYO982944 KIJ982944:KIK982944 KSF982944:KSG982944 LCB982944:LCC982944 LLX982944:LLY982944 LVT982944:LVU982944 MFP982944:MFQ982944 MPL982944:MPM982944 MZH982944:MZI982944 NJD982944:NJE982944 NSZ982944:NTA982944 OCV982944:OCW982944 OMR982944:OMS982944 OWN982944:OWO982944 PGJ982944:PGK982944 PQF982944:PQG982944 QAB982944:QAC982944 QJX982944:QJY982944 QTT982944:QTU982944 RDP982944:RDQ982944 RNL982944:RNM982944 RXH982944:RXI982944 SHD982944:SHE982944 SQZ982944:SRA982944 TAV982944:TAW982944 TKR982944:TKS982944 TUN982944:TUO982944 UEJ982944:UEK982944 UOF982944:UOG982944 UYB982944:UYC982944 VHX982944:VHY982944 VRT982944:VRU982944 WBP982944:WBQ982944 WLL982944:WLM982944 WVH982944:WVI982944 H65445:I65447 IV65445:IW65447 SR65445:SS65447 ACN65445:ACO65447 AMJ65445:AMK65447 AWF65445:AWG65447 BGB65445:BGC65447 BPX65445:BPY65447 BZT65445:BZU65447 CJP65445:CJQ65447 CTL65445:CTM65447 DDH65445:DDI65447 DND65445:DNE65447 DWZ65445:DXA65447 EGV65445:EGW65447 EQR65445:EQS65447 FAN65445:FAO65447 FKJ65445:FKK65447 FUF65445:FUG65447 GEB65445:GEC65447 GNX65445:GNY65447 GXT65445:GXU65447 HHP65445:HHQ65447 HRL65445:HRM65447 IBH65445:IBI65447 ILD65445:ILE65447 IUZ65445:IVA65447 JEV65445:JEW65447 JOR65445:JOS65447 JYN65445:JYO65447 KIJ65445:KIK65447 KSF65445:KSG65447 LCB65445:LCC65447 LLX65445:LLY65447 LVT65445:LVU65447 MFP65445:MFQ65447 MPL65445:MPM65447 MZH65445:MZI65447 NJD65445:NJE65447 NSZ65445:NTA65447 OCV65445:OCW65447 OMR65445:OMS65447 OWN65445:OWO65447 PGJ65445:PGK65447 PQF65445:PQG65447 QAB65445:QAC65447 QJX65445:QJY65447 QTT65445:QTU65447 RDP65445:RDQ65447 RNL65445:RNM65447 RXH65445:RXI65447 SHD65445:SHE65447 SQZ65445:SRA65447 TAV65445:TAW65447 TKR65445:TKS65447 TUN65445:TUO65447 UEJ65445:UEK65447 UOF65445:UOG65447 UYB65445:UYC65447 VHX65445:VHY65447 VRT65445:VRU65447 WBP65445:WBQ65447 WLL65445:WLM65447 WVH65445:WVI65447 H130981:I130983 IV130981:IW130983 SR130981:SS130983 ACN130981:ACO130983 AMJ130981:AMK130983 AWF130981:AWG130983 BGB130981:BGC130983 BPX130981:BPY130983 BZT130981:BZU130983 CJP130981:CJQ130983 CTL130981:CTM130983 DDH130981:DDI130983 DND130981:DNE130983 DWZ130981:DXA130983 EGV130981:EGW130983 EQR130981:EQS130983 FAN130981:FAO130983 FKJ130981:FKK130983 FUF130981:FUG130983 GEB130981:GEC130983 GNX130981:GNY130983 GXT130981:GXU130983 HHP130981:HHQ130983 HRL130981:HRM130983 IBH130981:IBI130983 ILD130981:ILE130983 IUZ130981:IVA130983 JEV130981:JEW130983 JOR130981:JOS130983 JYN130981:JYO130983 KIJ130981:KIK130983 KSF130981:KSG130983 LCB130981:LCC130983 LLX130981:LLY130983 LVT130981:LVU130983 MFP130981:MFQ130983 MPL130981:MPM130983 MZH130981:MZI130983 NJD130981:NJE130983 NSZ130981:NTA130983 OCV130981:OCW130983 OMR130981:OMS130983 OWN130981:OWO130983 PGJ130981:PGK130983 PQF130981:PQG130983 QAB130981:QAC130983 QJX130981:QJY130983 QTT130981:QTU130983 RDP130981:RDQ130983 RNL130981:RNM130983 RXH130981:RXI130983 SHD130981:SHE130983 SQZ130981:SRA130983 TAV130981:TAW130983 TKR130981:TKS130983 TUN130981:TUO130983 UEJ130981:UEK130983 UOF130981:UOG130983 UYB130981:UYC130983 VHX130981:VHY130983 VRT130981:VRU130983 WBP130981:WBQ130983 WLL130981:WLM130983 WVH130981:WVI130983 H196517:I196519 IV196517:IW196519 SR196517:SS196519 ACN196517:ACO196519 AMJ196517:AMK196519 AWF196517:AWG196519 BGB196517:BGC196519 BPX196517:BPY196519 BZT196517:BZU196519 CJP196517:CJQ196519 CTL196517:CTM196519 DDH196517:DDI196519 DND196517:DNE196519 DWZ196517:DXA196519 EGV196517:EGW196519 EQR196517:EQS196519 FAN196517:FAO196519 FKJ196517:FKK196519 FUF196517:FUG196519 GEB196517:GEC196519 GNX196517:GNY196519 GXT196517:GXU196519 HHP196517:HHQ196519 HRL196517:HRM196519 IBH196517:IBI196519 ILD196517:ILE196519 IUZ196517:IVA196519 JEV196517:JEW196519 JOR196517:JOS196519 JYN196517:JYO196519 KIJ196517:KIK196519 KSF196517:KSG196519 LCB196517:LCC196519 LLX196517:LLY196519 LVT196517:LVU196519 MFP196517:MFQ196519 MPL196517:MPM196519 MZH196517:MZI196519 NJD196517:NJE196519 NSZ196517:NTA196519 OCV196517:OCW196519 OMR196517:OMS196519 OWN196517:OWO196519 PGJ196517:PGK196519 PQF196517:PQG196519 QAB196517:QAC196519 QJX196517:QJY196519 QTT196517:QTU196519 RDP196517:RDQ196519 RNL196517:RNM196519 RXH196517:RXI196519 SHD196517:SHE196519 SQZ196517:SRA196519 TAV196517:TAW196519 TKR196517:TKS196519 TUN196517:TUO196519 UEJ196517:UEK196519 UOF196517:UOG196519 UYB196517:UYC196519 VHX196517:VHY196519 VRT196517:VRU196519 WBP196517:WBQ196519 WLL196517:WLM196519 WVH196517:WVI196519 H262053:I262055 IV262053:IW262055 SR262053:SS262055 ACN262053:ACO262055 AMJ262053:AMK262055 AWF262053:AWG262055 BGB262053:BGC262055 BPX262053:BPY262055 BZT262053:BZU262055 CJP262053:CJQ262055 CTL262053:CTM262055 DDH262053:DDI262055 DND262053:DNE262055 DWZ262053:DXA262055 EGV262053:EGW262055 EQR262053:EQS262055 FAN262053:FAO262055 FKJ262053:FKK262055 FUF262053:FUG262055 GEB262053:GEC262055 GNX262053:GNY262055 GXT262053:GXU262055 HHP262053:HHQ262055 HRL262053:HRM262055 IBH262053:IBI262055 ILD262053:ILE262055 IUZ262053:IVA262055 JEV262053:JEW262055 JOR262053:JOS262055 JYN262053:JYO262055 KIJ262053:KIK262055 KSF262053:KSG262055 LCB262053:LCC262055 LLX262053:LLY262055 LVT262053:LVU262055 MFP262053:MFQ262055 MPL262053:MPM262055 MZH262053:MZI262055 NJD262053:NJE262055 NSZ262053:NTA262055 OCV262053:OCW262055 OMR262053:OMS262055 OWN262053:OWO262055 PGJ262053:PGK262055 PQF262053:PQG262055 QAB262053:QAC262055 QJX262053:QJY262055 QTT262053:QTU262055 RDP262053:RDQ262055 RNL262053:RNM262055 RXH262053:RXI262055 SHD262053:SHE262055 SQZ262053:SRA262055 TAV262053:TAW262055 TKR262053:TKS262055 TUN262053:TUO262055 UEJ262053:UEK262055 UOF262053:UOG262055 UYB262053:UYC262055 VHX262053:VHY262055 VRT262053:VRU262055 WBP262053:WBQ262055 WLL262053:WLM262055 WVH262053:WVI262055 H327589:I327591 IV327589:IW327591 SR327589:SS327591 ACN327589:ACO327591 AMJ327589:AMK327591 AWF327589:AWG327591 BGB327589:BGC327591 BPX327589:BPY327591 BZT327589:BZU327591 CJP327589:CJQ327591 CTL327589:CTM327591 DDH327589:DDI327591 DND327589:DNE327591 DWZ327589:DXA327591 EGV327589:EGW327591 EQR327589:EQS327591 FAN327589:FAO327591 FKJ327589:FKK327591 FUF327589:FUG327591 GEB327589:GEC327591 GNX327589:GNY327591 GXT327589:GXU327591 HHP327589:HHQ327591 HRL327589:HRM327591 IBH327589:IBI327591 ILD327589:ILE327591 IUZ327589:IVA327591 JEV327589:JEW327591 JOR327589:JOS327591 JYN327589:JYO327591 KIJ327589:KIK327591 KSF327589:KSG327591 LCB327589:LCC327591 LLX327589:LLY327591 LVT327589:LVU327591 MFP327589:MFQ327591 MPL327589:MPM327591 MZH327589:MZI327591 NJD327589:NJE327591 NSZ327589:NTA327591 OCV327589:OCW327591 OMR327589:OMS327591 OWN327589:OWO327591 PGJ327589:PGK327591 PQF327589:PQG327591 QAB327589:QAC327591 QJX327589:QJY327591 QTT327589:QTU327591 RDP327589:RDQ327591 RNL327589:RNM327591 RXH327589:RXI327591 SHD327589:SHE327591 SQZ327589:SRA327591 TAV327589:TAW327591 TKR327589:TKS327591 TUN327589:TUO327591 UEJ327589:UEK327591 UOF327589:UOG327591 UYB327589:UYC327591 VHX327589:VHY327591 VRT327589:VRU327591 WBP327589:WBQ327591 WLL327589:WLM327591 WVH327589:WVI327591 H393125:I393127 IV393125:IW393127 SR393125:SS393127 ACN393125:ACO393127 AMJ393125:AMK393127 AWF393125:AWG393127 BGB393125:BGC393127 BPX393125:BPY393127 BZT393125:BZU393127 CJP393125:CJQ393127 CTL393125:CTM393127 DDH393125:DDI393127 DND393125:DNE393127 DWZ393125:DXA393127 EGV393125:EGW393127 EQR393125:EQS393127 FAN393125:FAO393127 FKJ393125:FKK393127 FUF393125:FUG393127 GEB393125:GEC393127 GNX393125:GNY393127 GXT393125:GXU393127 HHP393125:HHQ393127 HRL393125:HRM393127 IBH393125:IBI393127 ILD393125:ILE393127 IUZ393125:IVA393127 JEV393125:JEW393127 JOR393125:JOS393127 JYN393125:JYO393127 KIJ393125:KIK393127 KSF393125:KSG393127 LCB393125:LCC393127 LLX393125:LLY393127 LVT393125:LVU393127 MFP393125:MFQ393127 MPL393125:MPM393127 MZH393125:MZI393127 NJD393125:NJE393127 NSZ393125:NTA393127 OCV393125:OCW393127 OMR393125:OMS393127 OWN393125:OWO393127 PGJ393125:PGK393127 PQF393125:PQG393127 QAB393125:QAC393127 QJX393125:QJY393127 QTT393125:QTU393127 RDP393125:RDQ393127 RNL393125:RNM393127 RXH393125:RXI393127 SHD393125:SHE393127 SQZ393125:SRA393127 TAV393125:TAW393127 TKR393125:TKS393127 TUN393125:TUO393127 UEJ393125:UEK393127 UOF393125:UOG393127 UYB393125:UYC393127 VHX393125:VHY393127 VRT393125:VRU393127 WBP393125:WBQ393127 WLL393125:WLM393127 WVH393125:WVI393127 H458661:I458663 IV458661:IW458663 SR458661:SS458663 ACN458661:ACO458663 AMJ458661:AMK458663 AWF458661:AWG458663 BGB458661:BGC458663 BPX458661:BPY458663 BZT458661:BZU458663 CJP458661:CJQ458663 CTL458661:CTM458663 DDH458661:DDI458663 DND458661:DNE458663 DWZ458661:DXA458663 EGV458661:EGW458663 EQR458661:EQS458663 FAN458661:FAO458663 FKJ458661:FKK458663 FUF458661:FUG458663 GEB458661:GEC458663 GNX458661:GNY458663 GXT458661:GXU458663 HHP458661:HHQ458663 HRL458661:HRM458663 IBH458661:IBI458663 ILD458661:ILE458663 IUZ458661:IVA458663 JEV458661:JEW458663 JOR458661:JOS458663 JYN458661:JYO458663 KIJ458661:KIK458663 KSF458661:KSG458663 LCB458661:LCC458663 LLX458661:LLY458663 LVT458661:LVU458663 MFP458661:MFQ458663 MPL458661:MPM458663 MZH458661:MZI458663 NJD458661:NJE458663 NSZ458661:NTA458663 OCV458661:OCW458663 OMR458661:OMS458663 OWN458661:OWO458663 PGJ458661:PGK458663 PQF458661:PQG458663 QAB458661:QAC458663 QJX458661:QJY458663 QTT458661:QTU458663 RDP458661:RDQ458663 RNL458661:RNM458663 RXH458661:RXI458663 SHD458661:SHE458663 SQZ458661:SRA458663 TAV458661:TAW458663 TKR458661:TKS458663 TUN458661:TUO458663 UEJ458661:UEK458663 UOF458661:UOG458663 UYB458661:UYC458663 VHX458661:VHY458663 VRT458661:VRU458663 WBP458661:WBQ458663 WLL458661:WLM458663 WVH458661:WVI458663 H524197:I524199 IV524197:IW524199 SR524197:SS524199 ACN524197:ACO524199 AMJ524197:AMK524199 AWF524197:AWG524199 BGB524197:BGC524199 BPX524197:BPY524199 BZT524197:BZU524199 CJP524197:CJQ524199 CTL524197:CTM524199 DDH524197:DDI524199 DND524197:DNE524199 DWZ524197:DXA524199 EGV524197:EGW524199 EQR524197:EQS524199 FAN524197:FAO524199 FKJ524197:FKK524199 FUF524197:FUG524199 GEB524197:GEC524199 GNX524197:GNY524199 GXT524197:GXU524199 HHP524197:HHQ524199 HRL524197:HRM524199 IBH524197:IBI524199 ILD524197:ILE524199 IUZ524197:IVA524199 JEV524197:JEW524199 JOR524197:JOS524199 JYN524197:JYO524199 KIJ524197:KIK524199 KSF524197:KSG524199 LCB524197:LCC524199 LLX524197:LLY524199 LVT524197:LVU524199 MFP524197:MFQ524199 MPL524197:MPM524199 MZH524197:MZI524199 NJD524197:NJE524199 NSZ524197:NTA524199 OCV524197:OCW524199 OMR524197:OMS524199 OWN524197:OWO524199 PGJ524197:PGK524199 PQF524197:PQG524199 QAB524197:QAC524199 QJX524197:QJY524199 QTT524197:QTU524199 RDP524197:RDQ524199 RNL524197:RNM524199 RXH524197:RXI524199 SHD524197:SHE524199 SQZ524197:SRA524199 TAV524197:TAW524199 TKR524197:TKS524199 TUN524197:TUO524199 UEJ524197:UEK524199 UOF524197:UOG524199 UYB524197:UYC524199 VHX524197:VHY524199 VRT524197:VRU524199 WBP524197:WBQ524199 WLL524197:WLM524199 WVH524197:WVI524199 H589733:I589735 IV589733:IW589735 SR589733:SS589735 ACN589733:ACO589735 AMJ589733:AMK589735 AWF589733:AWG589735 BGB589733:BGC589735 BPX589733:BPY589735 BZT589733:BZU589735 CJP589733:CJQ589735 CTL589733:CTM589735 DDH589733:DDI589735 DND589733:DNE589735 DWZ589733:DXA589735 EGV589733:EGW589735 EQR589733:EQS589735 FAN589733:FAO589735 FKJ589733:FKK589735 FUF589733:FUG589735 GEB589733:GEC589735 GNX589733:GNY589735 GXT589733:GXU589735 HHP589733:HHQ589735 HRL589733:HRM589735 IBH589733:IBI589735 ILD589733:ILE589735 IUZ589733:IVA589735 JEV589733:JEW589735 JOR589733:JOS589735 JYN589733:JYO589735 KIJ589733:KIK589735 KSF589733:KSG589735 LCB589733:LCC589735 LLX589733:LLY589735 LVT589733:LVU589735 MFP589733:MFQ589735 MPL589733:MPM589735 MZH589733:MZI589735 NJD589733:NJE589735 NSZ589733:NTA589735 OCV589733:OCW589735 OMR589733:OMS589735 OWN589733:OWO589735 PGJ589733:PGK589735 PQF589733:PQG589735 QAB589733:QAC589735 QJX589733:QJY589735 QTT589733:QTU589735 RDP589733:RDQ589735 RNL589733:RNM589735 RXH589733:RXI589735 SHD589733:SHE589735 SQZ589733:SRA589735 TAV589733:TAW589735 TKR589733:TKS589735 TUN589733:TUO589735 UEJ589733:UEK589735 UOF589733:UOG589735 UYB589733:UYC589735 VHX589733:VHY589735 VRT589733:VRU589735 WBP589733:WBQ589735 WLL589733:WLM589735 WVH589733:WVI589735 H655269:I655271 IV655269:IW655271 SR655269:SS655271 ACN655269:ACO655271 AMJ655269:AMK655271 AWF655269:AWG655271 BGB655269:BGC655271 BPX655269:BPY655271 BZT655269:BZU655271 CJP655269:CJQ655271 CTL655269:CTM655271 DDH655269:DDI655271 DND655269:DNE655271 DWZ655269:DXA655271 EGV655269:EGW655271 EQR655269:EQS655271 FAN655269:FAO655271 FKJ655269:FKK655271 FUF655269:FUG655271 GEB655269:GEC655271 GNX655269:GNY655271 GXT655269:GXU655271 HHP655269:HHQ655271 HRL655269:HRM655271 IBH655269:IBI655271 ILD655269:ILE655271 IUZ655269:IVA655271 JEV655269:JEW655271 JOR655269:JOS655271 JYN655269:JYO655271 KIJ655269:KIK655271 KSF655269:KSG655271 LCB655269:LCC655271 LLX655269:LLY655271 LVT655269:LVU655271 MFP655269:MFQ655271 MPL655269:MPM655271 MZH655269:MZI655271 NJD655269:NJE655271 NSZ655269:NTA655271 OCV655269:OCW655271 OMR655269:OMS655271 OWN655269:OWO655271 PGJ655269:PGK655271 PQF655269:PQG655271 QAB655269:QAC655271 QJX655269:QJY655271 QTT655269:QTU655271 RDP655269:RDQ655271 RNL655269:RNM655271 RXH655269:RXI655271 SHD655269:SHE655271 SQZ655269:SRA655271 TAV655269:TAW655271 TKR655269:TKS655271 TUN655269:TUO655271 UEJ655269:UEK655271 UOF655269:UOG655271 UYB655269:UYC655271 VHX655269:VHY655271 VRT655269:VRU655271 WBP655269:WBQ655271 WLL655269:WLM655271 WVH655269:WVI655271 H720805:I720807 IV720805:IW720807 SR720805:SS720807 ACN720805:ACO720807 AMJ720805:AMK720807 AWF720805:AWG720807 BGB720805:BGC720807 BPX720805:BPY720807 BZT720805:BZU720807 CJP720805:CJQ720807 CTL720805:CTM720807 DDH720805:DDI720807 DND720805:DNE720807 DWZ720805:DXA720807 EGV720805:EGW720807 EQR720805:EQS720807 FAN720805:FAO720807 FKJ720805:FKK720807 FUF720805:FUG720807 GEB720805:GEC720807 GNX720805:GNY720807 GXT720805:GXU720807 HHP720805:HHQ720807 HRL720805:HRM720807 IBH720805:IBI720807 ILD720805:ILE720807 IUZ720805:IVA720807 JEV720805:JEW720807 JOR720805:JOS720807 JYN720805:JYO720807 KIJ720805:KIK720807 KSF720805:KSG720807 LCB720805:LCC720807 LLX720805:LLY720807 LVT720805:LVU720807 MFP720805:MFQ720807 MPL720805:MPM720807 MZH720805:MZI720807 NJD720805:NJE720807 NSZ720805:NTA720807 OCV720805:OCW720807 OMR720805:OMS720807 OWN720805:OWO720807 PGJ720805:PGK720807 PQF720805:PQG720807 QAB720805:QAC720807 QJX720805:QJY720807 QTT720805:QTU720807 RDP720805:RDQ720807 RNL720805:RNM720807 RXH720805:RXI720807 SHD720805:SHE720807 SQZ720805:SRA720807 TAV720805:TAW720807 TKR720805:TKS720807 TUN720805:TUO720807 UEJ720805:UEK720807 UOF720805:UOG720807 UYB720805:UYC720807 VHX720805:VHY720807 VRT720805:VRU720807 WBP720805:WBQ720807 WLL720805:WLM720807 WVH720805:WVI720807 H786341:I786343 IV786341:IW786343 SR786341:SS786343 ACN786341:ACO786343 AMJ786341:AMK786343 AWF786341:AWG786343 BGB786341:BGC786343 BPX786341:BPY786343 BZT786341:BZU786343 CJP786341:CJQ786343 CTL786341:CTM786343 DDH786341:DDI786343 DND786341:DNE786343 DWZ786341:DXA786343 EGV786341:EGW786343 EQR786341:EQS786343 FAN786341:FAO786343 FKJ786341:FKK786343 FUF786341:FUG786343 GEB786341:GEC786343 GNX786341:GNY786343 GXT786341:GXU786343 HHP786341:HHQ786343 HRL786341:HRM786343 IBH786341:IBI786343 ILD786341:ILE786343 IUZ786341:IVA786343 JEV786341:JEW786343 JOR786341:JOS786343 JYN786341:JYO786343 KIJ786341:KIK786343 KSF786341:KSG786343 LCB786341:LCC786343 LLX786341:LLY786343 LVT786341:LVU786343 MFP786341:MFQ786343 MPL786341:MPM786343 MZH786341:MZI786343 NJD786341:NJE786343 NSZ786341:NTA786343 OCV786341:OCW786343 OMR786341:OMS786343 OWN786341:OWO786343 PGJ786341:PGK786343 PQF786341:PQG786343 QAB786341:QAC786343 QJX786341:QJY786343 QTT786341:QTU786343 RDP786341:RDQ786343 RNL786341:RNM786343 RXH786341:RXI786343 SHD786341:SHE786343 SQZ786341:SRA786343 TAV786341:TAW786343 TKR786341:TKS786343 TUN786341:TUO786343 UEJ786341:UEK786343 UOF786341:UOG786343 UYB786341:UYC786343 VHX786341:VHY786343 VRT786341:VRU786343 WBP786341:WBQ786343 WLL786341:WLM786343 WVH786341:WVI786343 H851877:I851879 IV851877:IW851879 SR851877:SS851879 ACN851877:ACO851879 AMJ851877:AMK851879 AWF851877:AWG851879 BGB851877:BGC851879 BPX851877:BPY851879 BZT851877:BZU851879 CJP851877:CJQ851879 CTL851877:CTM851879 DDH851877:DDI851879 DND851877:DNE851879 DWZ851877:DXA851879 EGV851877:EGW851879 EQR851877:EQS851879 FAN851877:FAO851879 FKJ851877:FKK851879 FUF851877:FUG851879 GEB851877:GEC851879 GNX851877:GNY851879 GXT851877:GXU851879 HHP851877:HHQ851879 HRL851877:HRM851879 IBH851877:IBI851879 ILD851877:ILE851879 IUZ851877:IVA851879 JEV851877:JEW851879 JOR851877:JOS851879 JYN851877:JYO851879 KIJ851877:KIK851879 KSF851877:KSG851879 LCB851877:LCC851879 LLX851877:LLY851879 LVT851877:LVU851879 MFP851877:MFQ851879 MPL851877:MPM851879 MZH851877:MZI851879 NJD851877:NJE851879 NSZ851877:NTA851879 OCV851877:OCW851879 OMR851877:OMS851879 OWN851877:OWO851879 PGJ851877:PGK851879 PQF851877:PQG851879 QAB851877:QAC851879 QJX851877:QJY851879 QTT851877:QTU851879 RDP851877:RDQ851879 RNL851877:RNM851879 RXH851877:RXI851879 SHD851877:SHE851879 SQZ851877:SRA851879 TAV851877:TAW851879 TKR851877:TKS851879 TUN851877:TUO851879 UEJ851877:UEK851879 UOF851877:UOG851879 UYB851877:UYC851879 VHX851877:VHY851879 VRT851877:VRU851879 WBP851877:WBQ851879 WLL851877:WLM851879 WVH851877:WVI851879 H917413:I917415 IV917413:IW917415 SR917413:SS917415 ACN917413:ACO917415 AMJ917413:AMK917415 AWF917413:AWG917415 BGB917413:BGC917415 BPX917413:BPY917415 BZT917413:BZU917415 CJP917413:CJQ917415 CTL917413:CTM917415 DDH917413:DDI917415 DND917413:DNE917415 DWZ917413:DXA917415 EGV917413:EGW917415 EQR917413:EQS917415 FAN917413:FAO917415 FKJ917413:FKK917415 FUF917413:FUG917415 GEB917413:GEC917415 GNX917413:GNY917415 GXT917413:GXU917415 HHP917413:HHQ917415 HRL917413:HRM917415 IBH917413:IBI917415 ILD917413:ILE917415 IUZ917413:IVA917415 JEV917413:JEW917415 JOR917413:JOS917415 JYN917413:JYO917415 KIJ917413:KIK917415 KSF917413:KSG917415 LCB917413:LCC917415 LLX917413:LLY917415 LVT917413:LVU917415 MFP917413:MFQ917415 MPL917413:MPM917415 MZH917413:MZI917415 NJD917413:NJE917415 NSZ917413:NTA917415 OCV917413:OCW917415 OMR917413:OMS917415 OWN917413:OWO917415 PGJ917413:PGK917415 PQF917413:PQG917415 QAB917413:QAC917415 QJX917413:QJY917415 QTT917413:QTU917415 RDP917413:RDQ917415 RNL917413:RNM917415 RXH917413:RXI917415 SHD917413:SHE917415 SQZ917413:SRA917415 TAV917413:TAW917415 TKR917413:TKS917415 TUN917413:TUO917415 UEJ917413:UEK917415 UOF917413:UOG917415 UYB917413:UYC917415 VHX917413:VHY917415 VRT917413:VRU917415 WBP917413:WBQ917415 WLL917413:WLM917415 WVH917413:WVI917415 H982949:I982951 IV982949:IW982951 SR982949:SS982951 ACN982949:ACO982951 AMJ982949:AMK982951 AWF982949:AWG982951 BGB982949:BGC982951 BPX982949:BPY982951 BZT982949:BZU982951 CJP982949:CJQ982951 CTL982949:CTM982951 DDH982949:DDI982951 DND982949:DNE982951 DWZ982949:DXA982951 EGV982949:EGW982951 EQR982949:EQS982951 FAN982949:FAO982951 FKJ982949:FKK982951 FUF982949:FUG982951 GEB982949:GEC982951 GNX982949:GNY982951 GXT982949:GXU982951 HHP982949:HHQ982951 HRL982949:HRM982951 IBH982949:IBI982951 ILD982949:ILE982951 IUZ982949:IVA982951 JEV982949:JEW982951 JOR982949:JOS982951 JYN982949:JYO982951 KIJ982949:KIK982951 KSF982949:KSG982951 LCB982949:LCC982951 LLX982949:LLY982951 LVT982949:LVU982951 MFP982949:MFQ982951 MPL982949:MPM982951 MZH982949:MZI982951 NJD982949:NJE982951 NSZ982949:NTA982951 OCV982949:OCW982951 OMR982949:OMS982951 OWN982949:OWO982951 PGJ982949:PGK982951 PQF982949:PQG982951 QAB982949:QAC982951 QJX982949:QJY982951 QTT982949:QTU982951 RDP982949:RDQ982951 RNL982949:RNM982951 RXH982949:RXI982951 SHD982949:SHE982951 SQZ982949:SRA982951 TAV982949:TAW982951 TKR982949:TKS982951 TUN982949:TUO982951 UEJ982949:UEK982951 UOF982949:UOG982951 UYB982949:UYC982951 VHX982949:VHY982951 VRT982949:VRU982951 WBP982949:WBQ982951 WLL982949:WLM982951 WVH982949:WVI982951" xr:uid="{00000000-0002-0000-0300-000000000000}">
      <formula1>0</formula1>
    </dataValidation>
    <dataValidation type="whole" operator="notEqual" allowBlank="1" showInputMessage="1" showErrorMessage="1" errorTitle="Pogrešan unos" error="Mogu se unijeti samo cjelobrojne vrijednosti." sqref="H65476:I65478 IV65476:IW65478 SR65476:SS65478 ACN65476:ACO65478 AMJ65476:AMK65478 AWF65476:AWG65478 BGB65476:BGC65478 BPX65476:BPY65478 BZT65476:BZU65478 CJP65476:CJQ65478 CTL65476:CTM65478 DDH65476:DDI65478 DND65476:DNE65478 DWZ65476:DXA65478 EGV65476:EGW65478 EQR65476:EQS65478 FAN65476:FAO65478 FKJ65476:FKK65478 FUF65476:FUG65478 GEB65476:GEC65478 GNX65476:GNY65478 GXT65476:GXU65478 HHP65476:HHQ65478 HRL65476:HRM65478 IBH65476:IBI65478 ILD65476:ILE65478 IUZ65476:IVA65478 JEV65476:JEW65478 JOR65476:JOS65478 JYN65476:JYO65478 KIJ65476:KIK65478 KSF65476:KSG65478 LCB65476:LCC65478 LLX65476:LLY65478 LVT65476:LVU65478 MFP65476:MFQ65478 MPL65476:MPM65478 MZH65476:MZI65478 NJD65476:NJE65478 NSZ65476:NTA65478 OCV65476:OCW65478 OMR65476:OMS65478 OWN65476:OWO65478 PGJ65476:PGK65478 PQF65476:PQG65478 QAB65476:QAC65478 QJX65476:QJY65478 QTT65476:QTU65478 RDP65476:RDQ65478 RNL65476:RNM65478 RXH65476:RXI65478 SHD65476:SHE65478 SQZ65476:SRA65478 TAV65476:TAW65478 TKR65476:TKS65478 TUN65476:TUO65478 UEJ65476:UEK65478 UOF65476:UOG65478 UYB65476:UYC65478 VHX65476:VHY65478 VRT65476:VRU65478 WBP65476:WBQ65478 WLL65476:WLM65478 WVH65476:WVI65478 H131012:I131014 IV131012:IW131014 SR131012:SS131014 ACN131012:ACO131014 AMJ131012:AMK131014 AWF131012:AWG131014 BGB131012:BGC131014 BPX131012:BPY131014 BZT131012:BZU131014 CJP131012:CJQ131014 CTL131012:CTM131014 DDH131012:DDI131014 DND131012:DNE131014 DWZ131012:DXA131014 EGV131012:EGW131014 EQR131012:EQS131014 FAN131012:FAO131014 FKJ131012:FKK131014 FUF131012:FUG131014 GEB131012:GEC131014 GNX131012:GNY131014 GXT131012:GXU131014 HHP131012:HHQ131014 HRL131012:HRM131014 IBH131012:IBI131014 ILD131012:ILE131014 IUZ131012:IVA131014 JEV131012:JEW131014 JOR131012:JOS131014 JYN131012:JYO131014 KIJ131012:KIK131014 KSF131012:KSG131014 LCB131012:LCC131014 LLX131012:LLY131014 LVT131012:LVU131014 MFP131012:MFQ131014 MPL131012:MPM131014 MZH131012:MZI131014 NJD131012:NJE131014 NSZ131012:NTA131014 OCV131012:OCW131014 OMR131012:OMS131014 OWN131012:OWO131014 PGJ131012:PGK131014 PQF131012:PQG131014 QAB131012:QAC131014 QJX131012:QJY131014 QTT131012:QTU131014 RDP131012:RDQ131014 RNL131012:RNM131014 RXH131012:RXI131014 SHD131012:SHE131014 SQZ131012:SRA131014 TAV131012:TAW131014 TKR131012:TKS131014 TUN131012:TUO131014 UEJ131012:UEK131014 UOF131012:UOG131014 UYB131012:UYC131014 VHX131012:VHY131014 VRT131012:VRU131014 WBP131012:WBQ131014 WLL131012:WLM131014 WVH131012:WVI131014 H196548:I196550 IV196548:IW196550 SR196548:SS196550 ACN196548:ACO196550 AMJ196548:AMK196550 AWF196548:AWG196550 BGB196548:BGC196550 BPX196548:BPY196550 BZT196548:BZU196550 CJP196548:CJQ196550 CTL196548:CTM196550 DDH196548:DDI196550 DND196548:DNE196550 DWZ196548:DXA196550 EGV196548:EGW196550 EQR196548:EQS196550 FAN196548:FAO196550 FKJ196548:FKK196550 FUF196548:FUG196550 GEB196548:GEC196550 GNX196548:GNY196550 GXT196548:GXU196550 HHP196548:HHQ196550 HRL196548:HRM196550 IBH196548:IBI196550 ILD196548:ILE196550 IUZ196548:IVA196550 JEV196548:JEW196550 JOR196548:JOS196550 JYN196548:JYO196550 KIJ196548:KIK196550 KSF196548:KSG196550 LCB196548:LCC196550 LLX196548:LLY196550 LVT196548:LVU196550 MFP196548:MFQ196550 MPL196548:MPM196550 MZH196548:MZI196550 NJD196548:NJE196550 NSZ196548:NTA196550 OCV196548:OCW196550 OMR196548:OMS196550 OWN196548:OWO196550 PGJ196548:PGK196550 PQF196548:PQG196550 QAB196548:QAC196550 QJX196548:QJY196550 QTT196548:QTU196550 RDP196548:RDQ196550 RNL196548:RNM196550 RXH196548:RXI196550 SHD196548:SHE196550 SQZ196548:SRA196550 TAV196548:TAW196550 TKR196548:TKS196550 TUN196548:TUO196550 UEJ196548:UEK196550 UOF196548:UOG196550 UYB196548:UYC196550 VHX196548:VHY196550 VRT196548:VRU196550 WBP196548:WBQ196550 WLL196548:WLM196550 WVH196548:WVI196550 H262084:I262086 IV262084:IW262086 SR262084:SS262086 ACN262084:ACO262086 AMJ262084:AMK262086 AWF262084:AWG262086 BGB262084:BGC262086 BPX262084:BPY262086 BZT262084:BZU262086 CJP262084:CJQ262086 CTL262084:CTM262086 DDH262084:DDI262086 DND262084:DNE262086 DWZ262084:DXA262086 EGV262084:EGW262086 EQR262084:EQS262086 FAN262084:FAO262086 FKJ262084:FKK262086 FUF262084:FUG262086 GEB262084:GEC262086 GNX262084:GNY262086 GXT262084:GXU262086 HHP262084:HHQ262086 HRL262084:HRM262086 IBH262084:IBI262086 ILD262084:ILE262086 IUZ262084:IVA262086 JEV262084:JEW262086 JOR262084:JOS262086 JYN262084:JYO262086 KIJ262084:KIK262086 KSF262084:KSG262086 LCB262084:LCC262086 LLX262084:LLY262086 LVT262084:LVU262086 MFP262084:MFQ262086 MPL262084:MPM262086 MZH262084:MZI262086 NJD262084:NJE262086 NSZ262084:NTA262086 OCV262084:OCW262086 OMR262084:OMS262086 OWN262084:OWO262086 PGJ262084:PGK262086 PQF262084:PQG262086 QAB262084:QAC262086 QJX262084:QJY262086 QTT262084:QTU262086 RDP262084:RDQ262086 RNL262084:RNM262086 RXH262084:RXI262086 SHD262084:SHE262086 SQZ262084:SRA262086 TAV262084:TAW262086 TKR262084:TKS262086 TUN262084:TUO262086 UEJ262084:UEK262086 UOF262084:UOG262086 UYB262084:UYC262086 VHX262084:VHY262086 VRT262084:VRU262086 WBP262084:WBQ262086 WLL262084:WLM262086 WVH262084:WVI262086 H327620:I327622 IV327620:IW327622 SR327620:SS327622 ACN327620:ACO327622 AMJ327620:AMK327622 AWF327620:AWG327622 BGB327620:BGC327622 BPX327620:BPY327622 BZT327620:BZU327622 CJP327620:CJQ327622 CTL327620:CTM327622 DDH327620:DDI327622 DND327620:DNE327622 DWZ327620:DXA327622 EGV327620:EGW327622 EQR327620:EQS327622 FAN327620:FAO327622 FKJ327620:FKK327622 FUF327620:FUG327622 GEB327620:GEC327622 GNX327620:GNY327622 GXT327620:GXU327622 HHP327620:HHQ327622 HRL327620:HRM327622 IBH327620:IBI327622 ILD327620:ILE327622 IUZ327620:IVA327622 JEV327620:JEW327622 JOR327620:JOS327622 JYN327620:JYO327622 KIJ327620:KIK327622 KSF327620:KSG327622 LCB327620:LCC327622 LLX327620:LLY327622 LVT327620:LVU327622 MFP327620:MFQ327622 MPL327620:MPM327622 MZH327620:MZI327622 NJD327620:NJE327622 NSZ327620:NTA327622 OCV327620:OCW327622 OMR327620:OMS327622 OWN327620:OWO327622 PGJ327620:PGK327622 PQF327620:PQG327622 QAB327620:QAC327622 QJX327620:QJY327622 QTT327620:QTU327622 RDP327620:RDQ327622 RNL327620:RNM327622 RXH327620:RXI327622 SHD327620:SHE327622 SQZ327620:SRA327622 TAV327620:TAW327622 TKR327620:TKS327622 TUN327620:TUO327622 UEJ327620:UEK327622 UOF327620:UOG327622 UYB327620:UYC327622 VHX327620:VHY327622 VRT327620:VRU327622 WBP327620:WBQ327622 WLL327620:WLM327622 WVH327620:WVI327622 H393156:I393158 IV393156:IW393158 SR393156:SS393158 ACN393156:ACO393158 AMJ393156:AMK393158 AWF393156:AWG393158 BGB393156:BGC393158 BPX393156:BPY393158 BZT393156:BZU393158 CJP393156:CJQ393158 CTL393156:CTM393158 DDH393156:DDI393158 DND393156:DNE393158 DWZ393156:DXA393158 EGV393156:EGW393158 EQR393156:EQS393158 FAN393156:FAO393158 FKJ393156:FKK393158 FUF393156:FUG393158 GEB393156:GEC393158 GNX393156:GNY393158 GXT393156:GXU393158 HHP393156:HHQ393158 HRL393156:HRM393158 IBH393156:IBI393158 ILD393156:ILE393158 IUZ393156:IVA393158 JEV393156:JEW393158 JOR393156:JOS393158 JYN393156:JYO393158 KIJ393156:KIK393158 KSF393156:KSG393158 LCB393156:LCC393158 LLX393156:LLY393158 LVT393156:LVU393158 MFP393156:MFQ393158 MPL393156:MPM393158 MZH393156:MZI393158 NJD393156:NJE393158 NSZ393156:NTA393158 OCV393156:OCW393158 OMR393156:OMS393158 OWN393156:OWO393158 PGJ393156:PGK393158 PQF393156:PQG393158 QAB393156:QAC393158 QJX393156:QJY393158 QTT393156:QTU393158 RDP393156:RDQ393158 RNL393156:RNM393158 RXH393156:RXI393158 SHD393156:SHE393158 SQZ393156:SRA393158 TAV393156:TAW393158 TKR393156:TKS393158 TUN393156:TUO393158 UEJ393156:UEK393158 UOF393156:UOG393158 UYB393156:UYC393158 VHX393156:VHY393158 VRT393156:VRU393158 WBP393156:WBQ393158 WLL393156:WLM393158 WVH393156:WVI393158 H458692:I458694 IV458692:IW458694 SR458692:SS458694 ACN458692:ACO458694 AMJ458692:AMK458694 AWF458692:AWG458694 BGB458692:BGC458694 BPX458692:BPY458694 BZT458692:BZU458694 CJP458692:CJQ458694 CTL458692:CTM458694 DDH458692:DDI458694 DND458692:DNE458694 DWZ458692:DXA458694 EGV458692:EGW458694 EQR458692:EQS458694 FAN458692:FAO458694 FKJ458692:FKK458694 FUF458692:FUG458694 GEB458692:GEC458694 GNX458692:GNY458694 GXT458692:GXU458694 HHP458692:HHQ458694 HRL458692:HRM458694 IBH458692:IBI458694 ILD458692:ILE458694 IUZ458692:IVA458694 JEV458692:JEW458694 JOR458692:JOS458694 JYN458692:JYO458694 KIJ458692:KIK458694 KSF458692:KSG458694 LCB458692:LCC458694 LLX458692:LLY458694 LVT458692:LVU458694 MFP458692:MFQ458694 MPL458692:MPM458694 MZH458692:MZI458694 NJD458692:NJE458694 NSZ458692:NTA458694 OCV458692:OCW458694 OMR458692:OMS458694 OWN458692:OWO458694 PGJ458692:PGK458694 PQF458692:PQG458694 QAB458692:QAC458694 QJX458692:QJY458694 QTT458692:QTU458694 RDP458692:RDQ458694 RNL458692:RNM458694 RXH458692:RXI458694 SHD458692:SHE458694 SQZ458692:SRA458694 TAV458692:TAW458694 TKR458692:TKS458694 TUN458692:TUO458694 UEJ458692:UEK458694 UOF458692:UOG458694 UYB458692:UYC458694 VHX458692:VHY458694 VRT458692:VRU458694 WBP458692:WBQ458694 WLL458692:WLM458694 WVH458692:WVI458694 H524228:I524230 IV524228:IW524230 SR524228:SS524230 ACN524228:ACO524230 AMJ524228:AMK524230 AWF524228:AWG524230 BGB524228:BGC524230 BPX524228:BPY524230 BZT524228:BZU524230 CJP524228:CJQ524230 CTL524228:CTM524230 DDH524228:DDI524230 DND524228:DNE524230 DWZ524228:DXA524230 EGV524228:EGW524230 EQR524228:EQS524230 FAN524228:FAO524230 FKJ524228:FKK524230 FUF524228:FUG524230 GEB524228:GEC524230 GNX524228:GNY524230 GXT524228:GXU524230 HHP524228:HHQ524230 HRL524228:HRM524230 IBH524228:IBI524230 ILD524228:ILE524230 IUZ524228:IVA524230 JEV524228:JEW524230 JOR524228:JOS524230 JYN524228:JYO524230 KIJ524228:KIK524230 KSF524228:KSG524230 LCB524228:LCC524230 LLX524228:LLY524230 LVT524228:LVU524230 MFP524228:MFQ524230 MPL524228:MPM524230 MZH524228:MZI524230 NJD524228:NJE524230 NSZ524228:NTA524230 OCV524228:OCW524230 OMR524228:OMS524230 OWN524228:OWO524230 PGJ524228:PGK524230 PQF524228:PQG524230 QAB524228:QAC524230 QJX524228:QJY524230 QTT524228:QTU524230 RDP524228:RDQ524230 RNL524228:RNM524230 RXH524228:RXI524230 SHD524228:SHE524230 SQZ524228:SRA524230 TAV524228:TAW524230 TKR524228:TKS524230 TUN524228:TUO524230 UEJ524228:UEK524230 UOF524228:UOG524230 UYB524228:UYC524230 VHX524228:VHY524230 VRT524228:VRU524230 WBP524228:WBQ524230 WLL524228:WLM524230 WVH524228:WVI524230 H589764:I589766 IV589764:IW589766 SR589764:SS589766 ACN589764:ACO589766 AMJ589764:AMK589766 AWF589764:AWG589766 BGB589764:BGC589766 BPX589764:BPY589766 BZT589764:BZU589766 CJP589764:CJQ589766 CTL589764:CTM589766 DDH589764:DDI589766 DND589764:DNE589766 DWZ589764:DXA589766 EGV589764:EGW589766 EQR589764:EQS589766 FAN589764:FAO589766 FKJ589764:FKK589766 FUF589764:FUG589766 GEB589764:GEC589766 GNX589764:GNY589766 GXT589764:GXU589766 HHP589764:HHQ589766 HRL589764:HRM589766 IBH589764:IBI589766 ILD589764:ILE589766 IUZ589764:IVA589766 JEV589764:JEW589766 JOR589764:JOS589766 JYN589764:JYO589766 KIJ589764:KIK589766 KSF589764:KSG589766 LCB589764:LCC589766 LLX589764:LLY589766 LVT589764:LVU589766 MFP589764:MFQ589766 MPL589764:MPM589766 MZH589764:MZI589766 NJD589764:NJE589766 NSZ589764:NTA589766 OCV589764:OCW589766 OMR589764:OMS589766 OWN589764:OWO589766 PGJ589764:PGK589766 PQF589764:PQG589766 QAB589764:QAC589766 QJX589764:QJY589766 QTT589764:QTU589766 RDP589764:RDQ589766 RNL589764:RNM589766 RXH589764:RXI589766 SHD589764:SHE589766 SQZ589764:SRA589766 TAV589764:TAW589766 TKR589764:TKS589766 TUN589764:TUO589766 UEJ589764:UEK589766 UOF589764:UOG589766 UYB589764:UYC589766 VHX589764:VHY589766 VRT589764:VRU589766 WBP589764:WBQ589766 WLL589764:WLM589766 WVH589764:WVI589766 H655300:I655302 IV655300:IW655302 SR655300:SS655302 ACN655300:ACO655302 AMJ655300:AMK655302 AWF655300:AWG655302 BGB655300:BGC655302 BPX655300:BPY655302 BZT655300:BZU655302 CJP655300:CJQ655302 CTL655300:CTM655302 DDH655300:DDI655302 DND655300:DNE655302 DWZ655300:DXA655302 EGV655300:EGW655302 EQR655300:EQS655302 FAN655300:FAO655302 FKJ655300:FKK655302 FUF655300:FUG655302 GEB655300:GEC655302 GNX655300:GNY655302 GXT655300:GXU655302 HHP655300:HHQ655302 HRL655300:HRM655302 IBH655300:IBI655302 ILD655300:ILE655302 IUZ655300:IVA655302 JEV655300:JEW655302 JOR655300:JOS655302 JYN655300:JYO655302 KIJ655300:KIK655302 KSF655300:KSG655302 LCB655300:LCC655302 LLX655300:LLY655302 LVT655300:LVU655302 MFP655300:MFQ655302 MPL655300:MPM655302 MZH655300:MZI655302 NJD655300:NJE655302 NSZ655300:NTA655302 OCV655300:OCW655302 OMR655300:OMS655302 OWN655300:OWO655302 PGJ655300:PGK655302 PQF655300:PQG655302 QAB655300:QAC655302 QJX655300:QJY655302 QTT655300:QTU655302 RDP655300:RDQ655302 RNL655300:RNM655302 RXH655300:RXI655302 SHD655300:SHE655302 SQZ655300:SRA655302 TAV655300:TAW655302 TKR655300:TKS655302 TUN655300:TUO655302 UEJ655300:UEK655302 UOF655300:UOG655302 UYB655300:UYC655302 VHX655300:VHY655302 VRT655300:VRU655302 WBP655300:WBQ655302 WLL655300:WLM655302 WVH655300:WVI655302 H720836:I720838 IV720836:IW720838 SR720836:SS720838 ACN720836:ACO720838 AMJ720836:AMK720838 AWF720836:AWG720838 BGB720836:BGC720838 BPX720836:BPY720838 BZT720836:BZU720838 CJP720836:CJQ720838 CTL720836:CTM720838 DDH720836:DDI720838 DND720836:DNE720838 DWZ720836:DXA720838 EGV720836:EGW720838 EQR720836:EQS720838 FAN720836:FAO720838 FKJ720836:FKK720838 FUF720836:FUG720838 GEB720836:GEC720838 GNX720836:GNY720838 GXT720836:GXU720838 HHP720836:HHQ720838 HRL720836:HRM720838 IBH720836:IBI720838 ILD720836:ILE720838 IUZ720836:IVA720838 JEV720836:JEW720838 JOR720836:JOS720838 JYN720836:JYO720838 KIJ720836:KIK720838 KSF720836:KSG720838 LCB720836:LCC720838 LLX720836:LLY720838 LVT720836:LVU720838 MFP720836:MFQ720838 MPL720836:MPM720838 MZH720836:MZI720838 NJD720836:NJE720838 NSZ720836:NTA720838 OCV720836:OCW720838 OMR720836:OMS720838 OWN720836:OWO720838 PGJ720836:PGK720838 PQF720836:PQG720838 QAB720836:QAC720838 QJX720836:QJY720838 QTT720836:QTU720838 RDP720836:RDQ720838 RNL720836:RNM720838 RXH720836:RXI720838 SHD720836:SHE720838 SQZ720836:SRA720838 TAV720836:TAW720838 TKR720836:TKS720838 TUN720836:TUO720838 UEJ720836:UEK720838 UOF720836:UOG720838 UYB720836:UYC720838 VHX720836:VHY720838 VRT720836:VRU720838 WBP720836:WBQ720838 WLL720836:WLM720838 WVH720836:WVI720838 H786372:I786374 IV786372:IW786374 SR786372:SS786374 ACN786372:ACO786374 AMJ786372:AMK786374 AWF786372:AWG786374 BGB786372:BGC786374 BPX786372:BPY786374 BZT786372:BZU786374 CJP786372:CJQ786374 CTL786372:CTM786374 DDH786372:DDI786374 DND786372:DNE786374 DWZ786372:DXA786374 EGV786372:EGW786374 EQR786372:EQS786374 FAN786372:FAO786374 FKJ786372:FKK786374 FUF786372:FUG786374 GEB786372:GEC786374 GNX786372:GNY786374 GXT786372:GXU786374 HHP786372:HHQ786374 HRL786372:HRM786374 IBH786372:IBI786374 ILD786372:ILE786374 IUZ786372:IVA786374 JEV786372:JEW786374 JOR786372:JOS786374 JYN786372:JYO786374 KIJ786372:KIK786374 KSF786372:KSG786374 LCB786372:LCC786374 LLX786372:LLY786374 LVT786372:LVU786374 MFP786372:MFQ786374 MPL786372:MPM786374 MZH786372:MZI786374 NJD786372:NJE786374 NSZ786372:NTA786374 OCV786372:OCW786374 OMR786372:OMS786374 OWN786372:OWO786374 PGJ786372:PGK786374 PQF786372:PQG786374 QAB786372:QAC786374 QJX786372:QJY786374 QTT786372:QTU786374 RDP786372:RDQ786374 RNL786372:RNM786374 RXH786372:RXI786374 SHD786372:SHE786374 SQZ786372:SRA786374 TAV786372:TAW786374 TKR786372:TKS786374 TUN786372:TUO786374 UEJ786372:UEK786374 UOF786372:UOG786374 UYB786372:UYC786374 VHX786372:VHY786374 VRT786372:VRU786374 WBP786372:WBQ786374 WLL786372:WLM786374 WVH786372:WVI786374 H851908:I851910 IV851908:IW851910 SR851908:SS851910 ACN851908:ACO851910 AMJ851908:AMK851910 AWF851908:AWG851910 BGB851908:BGC851910 BPX851908:BPY851910 BZT851908:BZU851910 CJP851908:CJQ851910 CTL851908:CTM851910 DDH851908:DDI851910 DND851908:DNE851910 DWZ851908:DXA851910 EGV851908:EGW851910 EQR851908:EQS851910 FAN851908:FAO851910 FKJ851908:FKK851910 FUF851908:FUG851910 GEB851908:GEC851910 GNX851908:GNY851910 GXT851908:GXU851910 HHP851908:HHQ851910 HRL851908:HRM851910 IBH851908:IBI851910 ILD851908:ILE851910 IUZ851908:IVA851910 JEV851908:JEW851910 JOR851908:JOS851910 JYN851908:JYO851910 KIJ851908:KIK851910 KSF851908:KSG851910 LCB851908:LCC851910 LLX851908:LLY851910 LVT851908:LVU851910 MFP851908:MFQ851910 MPL851908:MPM851910 MZH851908:MZI851910 NJD851908:NJE851910 NSZ851908:NTA851910 OCV851908:OCW851910 OMR851908:OMS851910 OWN851908:OWO851910 PGJ851908:PGK851910 PQF851908:PQG851910 QAB851908:QAC851910 QJX851908:QJY851910 QTT851908:QTU851910 RDP851908:RDQ851910 RNL851908:RNM851910 RXH851908:RXI851910 SHD851908:SHE851910 SQZ851908:SRA851910 TAV851908:TAW851910 TKR851908:TKS851910 TUN851908:TUO851910 UEJ851908:UEK851910 UOF851908:UOG851910 UYB851908:UYC851910 VHX851908:VHY851910 VRT851908:VRU851910 WBP851908:WBQ851910 WLL851908:WLM851910 WVH851908:WVI851910 H917444:I917446 IV917444:IW917446 SR917444:SS917446 ACN917444:ACO917446 AMJ917444:AMK917446 AWF917444:AWG917446 BGB917444:BGC917446 BPX917444:BPY917446 BZT917444:BZU917446 CJP917444:CJQ917446 CTL917444:CTM917446 DDH917444:DDI917446 DND917444:DNE917446 DWZ917444:DXA917446 EGV917444:EGW917446 EQR917444:EQS917446 FAN917444:FAO917446 FKJ917444:FKK917446 FUF917444:FUG917446 GEB917444:GEC917446 GNX917444:GNY917446 GXT917444:GXU917446 HHP917444:HHQ917446 HRL917444:HRM917446 IBH917444:IBI917446 ILD917444:ILE917446 IUZ917444:IVA917446 JEV917444:JEW917446 JOR917444:JOS917446 JYN917444:JYO917446 KIJ917444:KIK917446 KSF917444:KSG917446 LCB917444:LCC917446 LLX917444:LLY917446 LVT917444:LVU917446 MFP917444:MFQ917446 MPL917444:MPM917446 MZH917444:MZI917446 NJD917444:NJE917446 NSZ917444:NTA917446 OCV917444:OCW917446 OMR917444:OMS917446 OWN917444:OWO917446 PGJ917444:PGK917446 PQF917444:PQG917446 QAB917444:QAC917446 QJX917444:QJY917446 QTT917444:QTU917446 RDP917444:RDQ917446 RNL917444:RNM917446 RXH917444:RXI917446 SHD917444:SHE917446 SQZ917444:SRA917446 TAV917444:TAW917446 TKR917444:TKS917446 TUN917444:TUO917446 UEJ917444:UEK917446 UOF917444:UOG917446 UYB917444:UYC917446 VHX917444:VHY917446 VRT917444:VRU917446 WBP917444:WBQ917446 WLL917444:WLM917446 WVH917444:WVI917446 H982980:I982982 IV982980:IW982982 SR982980:SS982982 ACN982980:ACO982982 AMJ982980:AMK982982 AWF982980:AWG982982 BGB982980:BGC982982 BPX982980:BPY982982 BZT982980:BZU982982 CJP982980:CJQ982982 CTL982980:CTM982982 DDH982980:DDI982982 DND982980:DNE982982 DWZ982980:DXA982982 EGV982980:EGW982982 EQR982980:EQS982982 FAN982980:FAO982982 FKJ982980:FKK982982 FUF982980:FUG982982 GEB982980:GEC982982 GNX982980:GNY982982 GXT982980:GXU982982 HHP982980:HHQ982982 HRL982980:HRM982982 IBH982980:IBI982982 ILD982980:ILE982982 IUZ982980:IVA982982 JEV982980:JEW982982 JOR982980:JOS982982 JYN982980:JYO982982 KIJ982980:KIK982982 KSF982980:KSG982982 LCB982980:LCC982982 LLX982980:LLY982982 LVT982980:LVU982982 MFP982980:MFQ982982 MPL982980:MPM982982 MZH982980:MZI982982 NJD982980:NJE982982 NSZ982980:NTA982982 OCV982980:OCW982982 OMR982980:OMS982982 OWN982980:OWO982982 PGJ982980:PGK982982 PQF982980:PQG982982 QAB982980:QAC982982 QJX982980:QJY982982 QTT982980:QTU982982 RDP982980:RDQ982982 RNL982980:RNM982982 RXH982980:RXI982982 SHD982980:SHE982982 SQZ982980:SRA982982 TAV982980:TAW982982 TKR982980:TKS982982 TUN982980:TUO982982 UEJ982980:UEK982982 UOF982980:UOG982982 UYB982980:UYC982982 VHX982980:VHY982982 VRT982980:VRU982982 WBP982980:WBQ982982 WLL982980:WLM982982 WVH982980:WVI982982 H65466:I65470 IV65466:IW65470 SR65466:SS65470 ACN65466:ACO65470 AMJ65466:AMK65470 AWF65466:AWG65470 BGB65466:BGC65470 BPX65466:BPY65470 BZT65466:BZU65470 CJP65466:CJQ65470 CTL65466:CTM65470 DDH65466:DDI65470 DND65466:DNE65470 DWZ65466:DXA65470 EGV65466:EGW65470 EQR65466:EQS65470 FAN65466:FAO65470 FKJ65466:FKK65470 FUF65466:FUG65470 GEB65466:GEC65470 GNX65466:GNY65470 GXT65466:GXU65470 HHP65466:HHQ65470 HRL65466:HRM65470 IBH65466:IBI65470 ILD65466:ILE65470 IUZ65466:IVA65470 JEV65466:JEW65470 JOR65466:JOS65470 JYN65466:JYO65470 KIJ65466:KIK65470 KSF65466:KSG65470 LCB65466:LCC65470 LLX65466:LLY65470 LVT65466:LVU65470 MFP65466:MFQ65470 MPL65466:MPM65470 MZH65466:MZI65470 NJD65466:NJE65470 NSZ65466:NTA65470 OCV65466:OCW65470 OMR65466:OMS65470 OWN65466:OWO65470 PGJ65466:PGK65470 PQF65466:PQG65470 QAB65466:QAC65470 QJX65466:QJY65470 QTT65466:QTU65470 RDP65466:RDQ65470 RNL65466:RNM65470 RXH65466:RXI65470 SHD65466:SHE65470 SQZ65466:SRA65470 TAV65466:TAW65470 TKR65466:TKS65470 TUN65466:TUO65470 UEJ65466:UEK65470 UOF65466:UOG65470 UYB65466:UYC65470 VHX65466:VHY65470 VRT65466:VRU65470 WBP65466:WBQ65470 WLL65466:WLM65470 WVH65466:WVI65470 H131002:I131006 IV131002:IW131006 SR131002:SS131006 ACN131002:ACO131006 AMJ131002:AMK131006 AWF131002:AWG131006 BGB131002:BGC131006 BPX131002:BPY131006 BZT131002:BZU131006 CJP131002:CJQ131006 CTL131002:CTM131006 DDH131002:DDI131006 DND131002:DNE131006 DWZ131002:DXA131006 EGV131002:EGW131006 EQR131002:EQS131006 FAN131002:FAO131006 FKJ131002:FKK131006 FUF131002:FUG131006 GEB131002:GEC131006 GNX131002:GNY131006 GXT131002:GXU131006 HHP131002:HHQ131006 HRL131002:HRM131006 IBH131002:IBI131006 ILD131002:ILE131006 IUZ131002:IVA131006 JEV131002:JEW131006 JOR131002:JOS131006 JYN131002:JYO131006 KIJ131002:KIK131006 KSF131002:KSG131006 LCB131002:LCC131006 LLX131002:LLY131006 LVT131002:LVU131006 MFP131002:MFQ131006 MPL131002:MPM131006 MZH131002:MZI131006 NJD131002:NJE131006 NSZ131002:NTA131006 OCV131002:OCW131006 OMR131002:OMS131006 OWN131002:OWO131006 PGJ131002:PGK131006 PQF131002:PQG131006 QAB131002:QAC131006 QJX131002:QJY131006 QTT131002:QTU131006 RDP131002:RDQ131006 RNL131002:RNM131006 RXH131002:RXI131006 SHD131002:SHE131006 SQZ131002:SRA131006 TAV131002:TAW131006 TKR131002:TKS131006 TUN131002:TUO131006 UEJ131002:UEK131006 UOF131002:UOG131006 UYB131002:UYC131006 VHX131002:VHY131006 VRT131002:VRU131006 WBP131002:WBQ131006 WLL131002:WLM131006 WVH131002:WVI131006 H196538:I196542 IV196538:IW196542 SR196538:SS196542 ACN196538:ACO196542 AMJ196538:AMK196542 AWF196538:AWG196542 BGB196538:BGC196542 BPX196538:BPY196542 BZT196538:BZU196542 CJP196538:CJQ196542 CTL196538:CTM196542 DDH196538:DDI196542 DND196538:DNE196542 DWZ196538:DXA196542 EGV196538:EGW196542 EQR196538:EQS196542 FAN196538:FAO196542 FKJ196538:FKK196542 FUF196538:FUG196542 GEB196538:GEC196542 GNX196538:GNY196542 GXT196538:GXU196542 HHP196538:HHQ196542 HRL196538:HRM196542 IBH196538:IBI196542 ILD196538:ILE196542 IUZ196538:IVA196542 JEV196538:JEW196542 JOR196538:JOS196542 JYN196538:JYO196542 KIJ196538:KIK196542 KSF196538:KSG196542 LCB196538:LCC196542 LLX196538:LLY196542 LVT196538:LVU196542 MFP196538:MFQ196542 MPL196538:MPM196542 MZH196538:MZI196542 NJD196538:NJE196542 NSZ196538:NTA196542 OCV196538:OCW196542 OMR196538:OMS196542 OWN196538:OWO196542 PGJ196538:PGK196542 PQF196538:PQG196542 QAB196538:QAC196542 QJX196538:QJY196542 QTT196538:QTU196542 RDP196538:RDQ196542 RNL196538:RNM196542 RXH196538:RXI196542 SHD196538:SHE196542 SQZ196538:SRA196542 TAV196538:TAW196542 TKR196538:TKS196542 TUN196538:TUO196542 UEJ196538:UEK196542 UOF196538:UOG196542 UYB196538:UYC196542 VHX196538:VHY196542 VRT196538:VRU196542 WBP196538:WBQ196542 WLL196538:WLM196542 WVH196538:WVI196542 H262074:I262078 IV262074:IW262078 SR262074:SS262078 ACN262074:ACO262078 AMJ262074:AMK262078 AWF262074:AWG262078 BGB262074:BGC262078 BPX262074:BPY262078 BZT262074:BZU262078 CJP262074:CJQ262078 CTL262074:CTM262078 DDH262074:DDI262078 DND262074:DNE262078 DWZ262074:DXA262078 EGV262074:EGW262078 EQR262074:EQS262078 FAN262074:FAO262078 FKJ262074:FKK262078 FUF262074:FUG262078 GEB262074:GEC262078 GNX262074:GNY262078 GXT262074:GXU262078 HHP262074:HHQ262078 HRL262074:HRM262078 IBH262074:IBI262078 ILD262074:ILE262078 IUZ262074:IVA262078 JEV262074:JEW262078 JOR262074:JOS262078 JYN262074:JYO262078 KIJ262074:KIK262078 KSF262074:KSG262078 LCB262074:LCC262078 LLX262074:LLY262078 LVT262074:LVU262078 MFP262074:MFQ262078 MPL262074:MPM262078 MZH262074:MZI262078 NJD262074:NJE262078 NSZ262074:NTA262078 OCV262074:OCW262078 OMR262074:OMS262078 OWN262074:OWO262078 PGJ262074:PGK262078 PQF262074:PQG262078 QAB262074:QAC262078 QJX262074:QJY262078 QTT262074:QTU262078 RDP262074:RDQ262078 RNL262074:RNM262078 RXH262074:RXI262078 SHD262074:SHE262078 SQZ262074:SRA262078 TAV262074:TAW262078 TKR262074:TKS262078 TUN262074:TUO262078 UEJ262074:UEK262078 UOF262074:UOG262078 UYB262074:UYC262078 VHX262074:VHY262078 VRT262074:VRU262078 WBP262074:WBQ262078 WLL262074:WLM262078 WVH262074:WVI262078 H327610:I327614 IV327610:IW327614 SR327610:SS327614 ACN327610:ACO327614 AMJ327610:AMK327614 AWF327610:AWG327614 BGB327610:BGC327614 BPX327610:BPY327614 BZT327610:BZU327614 CJP327610:CJQ327614 CTL327610:CTM327614 DDH327610:DDI327614 DND327610:DNE327614 DWZ327610:DXA327614 EGV327610:EGW327614 EQR327610:EQS327614 FAN327610:FAO327614 FKJ327610:FKK327614 FUF327610:FUG327614 GEB327610:GEC327614 GNX327610:GNY327614 GXT327610:GXU327614 HHP327610:HHQ327614 HRL327610:HRM327614 IBH327610:IBI327614 ILD327610:ILE327614 IUZ327610:IVA327614 JEV327610:JEW327614 JOR327610:JOS327614 JYN327610:JYO327614 KIJ327610:KIK327614 KSF327610:KSG327614 LCB327610:LCC327614 LLX327610:LLY327614 LVT327610:LVU327614 MFP327610:MFQ327614 MPL327610:MPM327614 MZH327610:MZI327614 NJD327610:NJE327614 NSZ327610:NTA327614 OCV327610:OCW327614 OMR327610:OMS327614 OWN327610:OWO327614 PGJ327610:PGK327614 PQF327610:PQG327614 QAB327610:QAC327614 QJX327610:QJY327614 QTT327610:QTU327614 RDP327610:RDQ327614 RNL327610:RNM327614 RXH327610:RXI327614 SHD327610:SHE327614 SQZ327610:SRA327614 TAV327610:TAW327614 TKR327610:TKS327614 TUN327610:TUO327614 UEJ327610:UEK327614 UOF327610:UOG327614 UYB327610:UYC327614 VHX327610:VHY327614 VRT327610:VRU327614 WBP327610:WBQ327614 WLL327610:WLM327614 WVH327610:WVI327614 H393146:I393150 IV393146:IW393150 SR393146:SS393150 ACN393146:ACO393150 AMJ393146:AMK393150 AWF393146:AWG393150 BGB393146:BGC393150 BPX393146:BPY393150 BZT393146:BZU393150 CJP393146:CJQ393150 CTL393146:CTM393150 DDH393146:DDI393150 DND393146:DNE393150 DWZ393146:DXA393150 EGV393146:EGW393150 EQR393146:EQS393150 FAN393146:FAO393150 FKJ393146:FKK393150 FUF393146:FUG393150 GEB393146:GEC393150 GNX393146:GNY393150 GXT393146:GXU393150 HHP393146:HHQ393150 HRL393146:HRM393150 IBH393146:IBI393150 ILD393146:ILE393150 IUZ393146:IVA393150 JEV393146:JEW393150 JOR393146:JOS393150 JYN393146:JYO393150 KIJ393146:KIK393150 KSF393146:KSG393150 LCB393146:LCC393150 LLX393146:LLY393150 LVT393146:LVU393150 MFP393146:MFQ393150 MPL393146:MPM393150 MZH393146:MZI393150 NJD393146:NJE393150 NSZ393146:NTA393150 OCV393146:OCW393150 OMR393146:OMS393150 OWN393146:OWO393150 PGJ393146:PGK393150 PQF393146:PQG393150 QAB393146:QAC393150 QJX393146:QJY393150 QTT393146:QTU393150 RDP393146:RDQ393150 RNL393146:RNM393150 RXH393146:RXI393150 SHD393146:SHE393150 SQZ393146:SRA393150 TAV393146:TAW393150 TKR393146:TKS393150 TUN393146:TUO393150 UEJ393146:UEK393150 UOF393146:UOG393150 UYB393146:UYC393150 VHX393146:VHY393150 VRT393146:VRU393150 WBP393146:WBQ393150 WLL393146:WLM393150 WVH393146:WVI393150 H458682:I458686 IV458682:IW458686 SR458682:SS458686 ACN458682:ACO458686 AMJ458682:AMK458686 AWF458682:AWG458686 BGB458682:BGC458686 BPX458682:BPY458686 BZT458682:BZU458686 CJP458682:CJQ458686 CTL458682:CTM458686 DDH458682:DDI458686 DND458682:DNE458686 DWZ458682:DXA458686 EGV458682:EGW458686 EQR458682:EQS458686 FAN458682:FAO458686 FKJ458682:FKK458686 FUF458682:FUG458686 GEB458682:GEC458686 GNX458682:GNY458686 GXT458682:GXU458686 HHP458682:HHQ458686 HRL458682:HRM458686 IBH458682:IBI458686 ILD458682:ILE458686 IUZ458682:IVA458686 JEV458682:JEW458686 JOR458682:JOS458686 JYN458682:JYO458686 KIJ458682:KIK458686 KSF458682:KSG458686 LCB458682:LCC458686 LLX458682:LLY458686 LVT458682:LVU458686 MFP458682:MFQ458686 MPL458682:MPM458686 MZH458682:MZI458686 NJD458682:NJE458686 NSZ458682:NTA458686 OCV458682:OCW458686 OMR458682:OMS458686 OWN458682:OWO458686 PGJ458682:PGK458686 PQF458682:PQG458686 QAB458682:QAC458686 QJX458682:QJY458686 QTT458682:QTU458686 RDP458682:RDQ458686 RNL458682:RNM458686 RXH458682:RXI458686 SHD458682:SHE458686 SQZ458682:SRA458686 TAV458682:TAW458686 TKR458682:TKS458686 TUN458682:TUO458686 UEJ458682:UEK458686 UOF458682:UOG458686 UYB458682:UYC458686 VHX458682:VHY458686 VRT458682:VRU458686 WBP458682:WBQ458686 WLL458682:WLM458686 WVH458682:WVI458686 H524218:I524222 IV524218:IW524222 SR524218:SS524222 ACN524218:ACO524222 AMJ524218:AMK524222 AWF524218:AWG524222 BGB524218:BGC524222 BPX524218:BPY524222 BZT524218:BZU524222 CJP524218:CJQ524222 CTL524218:CTM524222 DDH524218:DDI524222 DND524218:DNE524222 DWZ524218:DXA524222 EGV524218:EGW524222 EQR524218:EQS524222 FAN524218:FAO524222 FKJ524218:FKK524222 FUF524218:FUG524222 GEB524218:GEC524222 GNX524218:GNY524222 GXT524218:GXU524222 HHP524218:HHQ524222 HRL524218:HRM524222 IBH524218:IBI524222 ILD524218:ILE524222 IUZ524218:IVA524222 JEV524218:JEW524222 JOR524218:JOS524222 JYN524218:JYO524222 KIJ524218:KIK524222 KSF524218:KSG524222 LCB524218:LCC524222 LLX524218:LLY524222 LVT524218:LVU524222 MFP524218:MFQ524222 MPL524218:MPM524222 MZH524218:MZI524222 NJD524218:NJE524222 NSZ524218:NTA524222 OCV524218:OCW524222 OMR524218:OMS524222 OWN524218:OWO524222 PGJ524218:PGK524222 PQF524218:PQG524222 QAB524218:QAC524222 QJX524218:QJY524222 QTT524218:QTU524222 RDP524218:RDQ524222 RNL524218:RNM524222 RXH524218:RXI524222 SHD524218:SHE524222 SQZ524218:SRA524222 TAV524218:TAW524222 TKR524218:TKS524222 TUN524218:TUO524222 UEJ524218:UEK524222 UOF524218:UOG524222 UYB524218:UYC524222 VHX524218:VHY524222 VRT524218:VRU524222 WBP524218:WBQ524222 WLL524218:WLM524222 WVH524218:WVI524222 H589754:I589758 IV589754:IW589758 SR589754:SS589758 ACN589754:ACO589758 AMJ589754:AMK589758 AWF589754:AWG589758 BGB589754:BGC589758 BPX589754:BPY589758 BZT589754:BZU589758 CJP589754:CJQ589758 CTL589754:CTM589758 DDH589754:DDI589758 DND589754:DNE589758 DWZ589754:DXA589758 EGV589754:EGW589758 EQR589754:EQS589758 FAN589754:FAO589758 FKJ589754:FKK589758 FUF589754:FUG589758 GEB589754:GEC589758 GNX589754:GNY589758 GXT589754:GXU589758 HHP589754:HHQ589758 HRL589754:HRM589758 IBH589754:IBI589758 ILD589754:ILE589758 IUZ589754:IVA589758 JEV589754:JEW589758 JOR589754:JOS589758 JYN589754:JYO589758 KIJ589754:KIK589758 KSF589754:KSG589758 LCB589754:LCC589758 LLX589754:LLY589758 LVT589754:LVU589758 MFP589754:MFQ589758 MPL589754:MPM589758 MZH589754:MZI589758 NJD589754:NJE589758 NSZ589754:NTA589758 OCV589754:OCW589758 OMR589754:OMS589758 OWN589754:OWO589758 PGJ589754:PGK589758 PQF589754:PQG589758 QAB589754:QAC589758 QJX589754:QJY589758 QTT589754:QTU589758 RDP589754:RDQ589758 RNL589754:RNM589758 RXH589754:RXI589758 SHD589754:SHE589758 SQZ589754:SRA589758 TAV589754:TAW589758 TKR589754:TKS589758 TUN589754:TUO589758 UEJ589754:UEK589758 UOF589754:UOG589758 UYB589754:UYC589758 VHX589754:VHY589758 VRT589754:VRU589758 WBP589754:WBQ589758 WLL589754:WLM589758 WVH589754:WVI589758 H655290:I655294 IV655290:IW655294 SR655290:SS655294 ACN655290:ACO655294 AMJ655290:AMK655294 AWF655290:AWG655294 BGB655290:BGC655294 BPX655290:BPY655294 BZT655290:BZU655294 CJP655290:CJQ655294 CTL655290:CTM655294 DDH655290:DDI655294 DND655290:DNE655294 DWZ655290:DXA655294 EGV655290:EGW655294 EQR655290:EQS655294 FAN655290:FAO655294 FKJ655290:FKK655294 FUF655290:FUG655294 GEB655290:GEC655294 GNX655290:GNY655294 GXT655290:GXU655294 HHP655290:HHQ655294 HRL655290:HRM655294 IBH655290:IBI655294 ILD655290:ILE655294 IUZ655290:IVA655294 JEV655290:JEW655294 JOR655290:JOS655294 JYN655290:JYO655294 KIJ655290:KIK655294 KSF655290:KSG655294 LCB655290:LCC655294 LLX655290:LLY655294 LVT655290:LVU655294 MFP655290:MFQ655294 MPL655290:MPM655294 MZH655290:MZI655294 NJD655290:NJE655294 NSZ655290:NTA655294 OCV655290:OCW655294 OMR655290:OMS655294 OWN655290:OWO655294 PGJ655290:PGK655294 PQF655290:PQG655294 QAB655290:QAC655294 QJX655290:QJY655294 QTT655290:QTU655294 RDP655290:RDQ655294 RNL655290:RNM655294 RXH655290:RXI655294 SHD655290:SHE655294 SQZ655290:SRA655294 TAV655290:TAW655294 TKR655290:TKS655294 TUN655290:TUO655294 UEJ655290:UEK655294 UOF655290:UOG655294 UYB655290:UYC655294 VHX655290:VHY655294 VRT655290:VRU655294 WBP655290:WBQ655294 WLL655290:WLM655294 WVH655290:WVI655294 H720826:I720830 IV720826:IW720830 SR720826:SS720830 ACN720826:ACO720830 AMJ720826:AMK720830 AWF720826:AWG720830 BGB720826:BGC720830 BPX720826:BPY720830 BZT720826:BZU720830 CJP720826:CJQ720830 CTL720826:CTM720830 DDH720826:DDI720830 DND720826:DNE720830 DWZ720826:DXA720830 EGV720826:EGW720830 EQR720826:EQS720830 FAN720826:FAO720830 FKJ720826:FKK720830 FUF720826:FUG720830 GEB720826:GEC720830 GNX720826:GNY720830 GXT720826:GXU720830 HHP720826:HHQ720830 HRL720826:HRM720830 IBH720826:IBI720830 ILD720826:ILE720830 IUZ720826:IVA720830 JEV720826:JEW720830 JOR720826:JOS720830 JYN720826:JYO720830 KIJ720826:KIK720830 KSF720826:KSG720830 LCB720826:LCC720830 LLX720826:LLY720830 LVT720826:LVU720830 MFP720826:MFQ720830 MPL720826:MPM720830 MZH720826:MZI720830 NJD720826:NJE720830 NSZ720826:NTA720830 OCV720826:OCW720830 OMR720826:OMS720830 OWN720826:OWO720830 PGJ720826:PGK720830 PQF720826:PQG720830 QAB720826:QAC720830 QJX720826:QJY720830 QTT720826:QTU720830 RDP720826:RDQ720830 RNL720826:RNM720830 RXH720826:RXI720830 SHD720826:SHE720830 SQZ720826:SRA720830 TAV720826:TAW720830 TKR720826:TKS720830 TUN720826:TUO720830 UEJ720826:UEK720830 UOF720826:UOG720830 UYB720826:UYC720830 VHX720826:VHY720830 VRT720826:VRU720830 WBP720826:WBQ720830 WLL720826:WLM720830 WVH720826:WVI720830 H786362:I786366 IV786362:IW786366 SR786362:SS786366 ACN786362:ACO786366 AMJ786362:AMK786366 AWF786362:AWG786366 BGB786362:BGC786366 BPX786362:BPY786366 BZT786362:BZU786366 CJP786362:CJQ786366 CTL786362:CTM786366 DDH786362:DDI786366 DND786362:DNE786366 DWZ786362:DXA786366 EGV786362:EGW786366 EQR786362:EQS786366 FAN786362:FAO786366 FKJ786362:FKK786366 FUF786362:FUG786366 GEB786362:GEC786366 GNX786362:GNY786366 GXT786362:GXU786366 HHP786362:HHQ786366 HRL786362:HRM786366 IBH786362:IBI786366 ILD786362:ILE786366 IUZ786362:IVA786366 JEV786362:JEW786366 JOR786362:JOS786366 JYN786362:JYO786366 KIJ786362:KIK786366 KSF786362:KSG786366 LCB786362:LCC786366 LLX786362:LLY786366 LVT786362:LVU786366 MFP786362:MFQ786366 MPL786362:MPM786366 MZH786362:MZI786366 NJD786362:NJE786366 NSZ786362:NTA786366 OCV786362:OCW786366 OMR786362:OMS786366 OWN786362:OWO786366 PGJ786362:PGK786366 PQF786362:PQG786366 QAB786362:QAC786366 QJX786362:QJY786366 QTT786362:QTU786366 RDP786362:RDQ786366 RNL786362:RNM786366 RXH786362:RXI786366 SHD786362:SHE786366 SQZ786362:SRA786366 TAV786362:TAW786366 TKR786362:TKS786366 TUN786362:TUO786366 UEJ786362:UEK786366 UOF786362:UOG786366 UYB786362:UYC786366 VHX786362:VHY786366 VRT786362:VRU786366 WBP786362:WBQ786366 WLL786362:WLM786366 WVH786362:WVI786366 H851898:I851902 IV851898:IW851902 SR851898:SS851902 ACN851898:ACO851902 AMJ851898:AMK851902 AWF851898:AWG851902 BGB851898:BGC851902 BPX851898:BPY851902 BZT851898:BZU851902 CJP851898:CJQ851902 CTL851898:CTM851902 DDH851898:DDI851902 DND851898:DNE851902 DWZ851898:DXA851902 EGV851898:EGW851902 EQR851898:EQS851902 FAN851898:FAO851902 FKJ851898:FKK851902 FUF851898:FUG851902 GEB851898:GEC851902 GNX851898:GNY851902 GXT851898:GXU851902 HHP851898:HHQ851902 HRL851898:HRM851902 IBH851898:IBI851902 ILD851898:ILE851902 IUZ851898:IVA851902 JEV851898:JEW851902 JOR851898:JOS851902 JYN851898:JYO851902 KIJ851898:KIK851902 KSF851898:KSG851902 LCB851898:LCC851902 LLX851898:LLY851902 LVT851898:LVU851902 MFP851898:MFQ851902 MPL851898:MPM851902 MZH851898:MZI851902 NJD851898:NJE851902 NSZ851898:NTA851902 OCV851898:OCW851902 OMR851898:OMS851902 OWN851898:OWO851902 PGJ851898:PGK851902 PQF851898:PQG851902 QAB851898:QAC851902 QJX851898:QJY851902 QTT851898:QTU851902 RDP851898:RDQ851902 RNL851898:RNM851902 RXH851898:RXI851902 SHD851898:SHE851902 SQZ851898:SRA851902 TAV851898:TAW851902 TKR851898:TKS851902 TUN851898:TUO851902 UEJ851898:UEK851902 UOF851898:UOG851902 UYB851898:UYC851902 VHX851898:VHY851902 VRT851898:VRU851902 WBP851898:WBQ851902 WLL851898:WLM851902 WVH851898:WVI851902 H917434:I917438 IV917434:IW917438 SR917434:SS917438 ACN917434:ACO917438 AMJ917434:AMK917438 AWF917434:AWG917438 BGB917434:BGC917438 BPX917434:BPY917438 BZT917434:BZU917438 CJP917434:CJQ917438 CTL917434:CTM917438 DDH917434:DDI917438 DND917434:DNE917438 DWZ917434:DXA917438 EGV917434:EGW917438 EQR917434:EQS917438 FAN917434:FAO917438 FKJ917434:FKK917438 FUF917434:FUG917438 GEB917434:GEC917438 GNX917434:GNY917438 GXT917434:GXU917438 HHP917434:HHQ917438 HRL917434:HRM917438 IBH917434:IBI917438 ILD917434:ILE917438 IUZ917434:IVA917438 JEV917434:JEW917438 JOR917434:JOS917438 JYN917434:JYO917438 KIJ917434:KIK917438 KSF917434:KSG917438 LCB917434:LCC917438 LLX917434:LLY917438 LVT917434:LVU917438 MFP917434:MFQ917438 MPL917434:MPM917438 MZH917434:MZI917438 NJD917434:NJE917438 NSZ917434:NTA917438 OCV917434:OCW917438 OMR917434:OMS917438 OWN917434:OWO917438 PGJ917434:PGK917438 PQF917434:PQG917438 QAB917434:QAC917438 QJX917434:QJY917438 QTT917434:QTU917438 RDP917434:RDQ917438 RNL917434:RNM917438 RXH917434:RXI917438 SHD917434:SHE917438 SQZ917434:SRA917438 TAV917434:TAW917438 TKR917434:TKS917438 TUN917434:TUO917438 UEJ917434:UEK917438 UOF917434:UOG917438 UYB917434:UYC917438 VHX917434:VHY917438 VRT917434:VRU917438 WBP917434:WBQ917438 WLL917434:WLM917438 WVH917434:WVI917438 H982970:I982974 IV982970:IW982974 SR982970:SS982974 ACN982970:ACO982974 AMJ982970:AMK982974 AWF982970:AWG982974 BGB982970:BGC982974 BPX982970:BPY982974 BZT982970:BZU982974 CJP982970:CJQ982974 CTL982970:CTM982974 DDH982970:DDI982974 DND982970:DNE982974 DWZ982970:DXA982974 EGV982970:EGW982974 EQR982970:EQS982974 FAN982970:FAO982974 FKJ982970:FKK982974 FUF982970:FUG982974 GEB982970:GEC982974 GNX982970:GNY982974 GXT982970:GXU982974 HHP982970:HHQ982974 HRL982970:HRM982974 IBH982970:IBI982974 ILD982970:ILE982974 IUZ982970:IVA982974 JEV982970:JEW982974 JOR982970:JOS982974 JYN982970:JYO982974 KIJ982970:KIK982974 KSF982970:KSG982974 LCB982970:LCC982974 LLX982970:LLY982974 LVT982970:LVU982974 MFP982970:MFQ982974 MPL982970:MPM982974 MZH982970:MZI982974 NJD982970:NJE982974 NSZ982970:NTA982974 OCV982970:OCW982974 OMR982970:OMS982974 OWN982970:OWO982974 PGJ982970:PGK982974 PQF982970:PQG982974 QAB982970:QAC982974 QJX982970:QJY982974 QTT982970:QTU982974 RDP982970:RDQ982974 RNL982970:RNM982974 RXH982970:RXI982974 SHD982970:SHE982974 SQZ982970:SRA982974 TAV982970:TAW982974 TKR982970:TKS982974 TUN982970:TUO982974 UEJ982970:UEK982974 UOF982970:UOG982974 UYB982970:UYC982974 VHX982970:VHY982974 VRT982970:VRU982974 WBP982970:WBQ982974 WLL982970:WLM982974 WVH982970:WVI982974 H65462:I65464 IV65462:IW65464 SR65462:SS65464 ACN65462:ACO65464 AMJ65462:AMK65464 AWF65462:AWG65464 BGB65462:BGC65464 BPX65462:BPY65464 BZT65462:BZU65464 CJP65462:CJQ65464 CTL65462:CTM65464 DDH65462:DDI65464 DND65462:DNE65464 DWZ65462:DXA65464 EGV65462:EGW65464 EQR65462:EQS65464 FAN65462:FAO65464 FKJ65462:FKK65464 FUF65462:FUG65464 GEB65462:GEC65464 GNX65462:GNY65464 GXT65462:GXU65464 HHP65462:HHQ65464 HRL65462:HRM65464 IBH65462:IBI65464 ILD65462:ILE65464 IUZ65462:IVA65464 JEV65462:JEW65464 JOR65462:JOS65464 JYN65462:JYO65464 KIJ65462:KIK65464 KSF65462:KSG65464 LCB65462:LCC65464 LLX65462:LLY65464 LVT65462:LVU65464 MFP65462:MFQ65464 MPL65462:MPM65464 MZH65462:MZI65464 NJD65462:NJE65464 NSZ65462:NTA65464 OCV65462:OCW65464 OMR65462:OMS65464 OWN65462:OWO65464 PGJ65462:PGK65464 PQF65462:PQG65464 QAB65462:QAC65464 QJX65462:QJY65464 QTT65462:QTU65464 RDP65462:RDQ65464 RNL65462:RNM65464 RXH65462:RXI65464 SHD65462:SHE65464 SQZ65462:SRA65464 TAV65462:TAW65464 TKR65462:TKS65464 TUN65462:TUO65464 UEJ65462:UEK65464 UOF65462:UOG65464 UYB65462:UYC65464 VHX65462:VHY65464 VRT65462:VRU65464 WBP65462:WBQ65464 WLL65462:WLM65464 WVH65462:WVI65464 H130998:I131000 IV130998:IW131000 SR130998:SS131000 ACN130998:ACO131000 AMJ130998:AMK131000 AWF130998:AWG131000 BGB130998:BGC131000 BPX130998:BPY131000 BZT130998:BZU131000 CJP130998:CJQ131000 CTL130998:CTM131000 DDH130998:DDI131000 DND130998:DNE131000 DWZ130998:DXA131000 EGV130998:EGW131000 EQR130998:EQS131000 FAN130998:FAO131000 FKJ130998:FKK131000 FUF130998:FUG131000 GEB130998:GEC131000 GNX130998:GNY131000 GXT130998:GXU131000 HHP130998:HHQ131000 HRL130998:HRM131000 IBH130998:IBI131000 ILD130998:ILE131000 IUZ130998:IVA131000 JEV130998:JEW131000 JOR130998:JOS131000 JYN130998:JYO131000 KIJ130998:KIK131000 KSF130998:KSG131000 LCB130998:LCC131000 LLX130998:LLY131000 LVT130998:LVU131000 MFP130998:MFQ131000 MPL130998:MPM131000 MZH130998:MZI131000 NJD130998:NJE131000 NSZ130998:NTA131000 OCV130998:OCW131000 OMR130998:OMS131000 OWN130998:OWO131000 PGJ130998:PGK131000 PQF130998:PQG131000 QAB130998:QAC131000 QJX130998:QJY131000 QTT130998:QTU131000 RDP130998:RDQ131000 RNL130998:RNM131000 RXH130998:RXI131000 SHD130998:SHE131000 SQZ130998:SRA131000 TAV130998:TAW131000 TKR130998:TKS131000 TUN130998:TUO131000 UEJ130998:UEK131000 UOF130998:UOG131000 UYB130998:UYC131000 VHX130998:VHY131000 VRT130998:VRU131000 WBP130998:WBQ131000 WLL130998:WLM131000 WVH130998:WVI131000 H196534:I196536 IV196534:IW196536 SR196534:SS196536 ACN196534:ACO196536 AMJ196534:AMK196536 AWF196534:AWG196536 BGB196534:BGC196536 BPX196534:BPY196536 BZT196534:BZU196536 CJP196534:CJQ196536 CTL196534:CTM196536 DDH196534:DDI196536 DND196534:DNE196536 DWZ196534:DXA196536 EGV196534:EGW196536 EQR196534:EQS196536 FAN196534:FAO196536 FKJ196534:FKK196536 FUF196534:FUG196536 GEB196534:GEC196536 GNX196534:GNY196536 GXT196534:GXU196536 HHP196534:HHQ196536 HRL196534:HRM196536 IBH196534:IBI196536 ILD196534:ILE196536 IUZ196534:IVA196536 JEV196534:JEW196536 JOR196534:JOS196536 JYN196534:JYO196536 KIJ196534:KIK196536 KSF196534:KSG196536 LCB196534:LCC196536 LLX196534:LLY196536 LVT196534:LVU196536 MFP196534:MFQ196536 MPL196534:MPM196536 MZH196534:MZI196536 NJD196534:NJE196536 NSZ196534:NTA196536 OCV196534:OCW196536 OMR196534:OMS196536 OWN196534:OWO196536 PGJ196534:PGK196536 PQF196534:PQG196536 QAB196534:QAC196536 QJX196534:QJY196536 QTT196534:QTU196536 RDP196534:RDQ196536 RNL196534:RNM196536 RXH196534:RXI196536 SHD196534:SHE196536 SQZ196534:SRA196536 TAV196534:TAW196536 TKR196534:TKS196536 TUN196534:TUO196536 UEJ196534:UEK196536 UOF196534:UOG196536 UYB196534:UYC196536 VHX196534:VHY196536 VRT196534:VRU196536 WBP196534:WBQ196536 WLL196534:WLM196536 WVH196534:WVI196536 H262070:I262072 IV262070:IW262072 SR262070:SS262072 ACN262070:ACO262072 AMJ262070:AMK262072 AWF262070:AWG262072 BGB262070:BGC262072 BPX262070:BPY262072 BZT262070:BZU262072 CJP262070:CJQ262072 CTL262070:CTM262072 DDH262070:DDI262072 DND262070:DNE262072 DWZ262070:DXA262072 EGV262070:EGW262072 EQR262070:EQS262072 FAN262070:FAO262072 FKJ262070:FKK262072 FUF262070:FUG262072 GEB262070:GEC262072 GNX262070:GNY262072 GXT262070:GXU262072 HHP262070:HHQ262072 HRL262070:HRM262072 IBH262070:IBI262072 ILD262070:ILE262072 IUZ262070:IVA262072 JEV262070:JEW262072 JOR262070:JOS262072 JYN262070:JYO262072 KIJ262070:KIK262072 KSF262070:KSG262072 LCB262070:LCC262072 LLX262070:LLY262072 LVT262070:LVU262072 MFP262070:MFQ262072 MPL262070:MPM262072 MZH262070:MZI262072 NJD262070:NJE262072 NSZ262070:NTA262072 OCV262070:OCW262072 OMR262070:OMS262072 OWN262070:OWO262072 PGJ262070:PGK262072 PQF262070:PQG262072 QAB262070:QAC262072 QJX262070:QJY262072 QTT262070:QTU262072 RDP262070:RDQ262072 RNL262070:RNM262072 RXH262070:RXI262072 SHD262070:SHE262072 SQZ262070:SRA262072 TAV262070:TAW262072 TKR262070:TKS262072 TUN262070:TUO262072 UEJ262070:UEK262072 UOF262070:UOG262072 UYB262070:UYC262072 VHX262070:VHY262072 VRT262070:VRU262072 WBP262070:WBQ262072 WLL262070:WLM262072 WVH262070:WVI262072 H327606:I327608 IV327606:IW327608 SR327606:SS327608 ACN327606:ACO327608 AMJ327606:AMK327608 AWF327606:AWG327608 BGB327606:BGC327608 BPX327606:BPY327608 BZT327606:BZU327608 CJP327606:CJQ327608 CTL327606:CTM327608 DDH327606:DDI327608 DND327606:DNE327608 DWZ327606:DXA327608 EGV327606:EGW327608 EQR327606:EQS327608 FAN327606:FAO327608 FKJ327606:FKK327608 FUF327606:FUG327608 GEB327606:GEC327608 GNX327606:GNY327608 GXT327606:GXU327608 HHP327606:HHQ327608 HRL327606:HRM327608 IBH327606:IBI327608 ILD327606:ILE327608 IUZ327606:IVA327608 JEV327606:JEW327608 JOR327606:JOS327608 JYN327606:JYO327608 KIJ327606:KIK327608 KSF327606:KSG327608 LCB327606:LCC327608 LLX327606:LLY327608 LVT327606:LVU327608 MFP327606:MFQ327608 MPL327606:MPM327608 MZH327606:MZI327608 NJD327606:NJE327608 NSZ327606:NTA327608 OCV327606:OCW327608 OMR327606:OMS327608 OWN327606:OWO327608 PGJ327606:PGK327608 PQF327606:PQG327608 QAB327606:QAC327608 QJX327606:QJY327608 QTT327606:QTU327608 RDP327606:RDQ327608 RNL327606:RNM327608 RXH327606:RXI327608 SHD327606:SHE327608 SQZ327606:SRA327608 TAV327606:TAW327608 TKR327606:TKS327608 TUN327606:TUO327608 UEJ327606:UEK327608 UOF327606:UOG327608 UYB327606:UYC327608 VHX327606:VHY327608 VRT327606:VRU327608 WBP327606:WBQ327608 WLL327606:WLM327608 WVH327606:WVI327608 H393142:I393144 IV393142:IW393144 SR393142:SS393144 ACN393142:ACO393144 AMJ393142:AMK393144 AWF393142:AWG393144 BGB393142:BGC393144 BPX393142:BPY393144 BZT393142:BZU393144 CJP393142:CJQ393144 CTL393142:CTM393144 DDH393142:DDI393144 DND393142:DNE393144 DWZ393142:DXA393144 EGV393142:EGW393144 EQR393142:EQS393144 FAN393142:FAO393144 FKJ393142:FKK393144 FUF393142:FUG393144 GEB393142:GEC393144 GNX393142:GNY393144 GXT393142:GXU393144 HHP393142:HHQ393144 HRL393142:HRM393144 IBH393142:IBI393144 ILD393142:ILE393144 IUZ393142:IVA393144 JEV393142:JEW393144 JOR393142:JOS393144 JYN393142:JYO393144 KIJ393142:KIK393144 KSF393142:KSG393144 LCB393142:LCC393144 LLX393142:LLY393144 LVT393142:LVU393144 MFP393142:MFQ393144 MPL393142:MPM393144 MZH393142:MZI393144 NJD393142:NJE393144 NSZ393142:NTA393144 OCV393142:OCW393144 OMR393142:OMS393144 OWN393142:OWO393144 PGJ393142:PGK393144 PQF393142:PQG393144 QAB393142:QAC393144 QJX393142:QJY393144 QTT393142:QTU393144 RDP393142:RDQ393144 RNL393142:RNM393144 RXH393142:RXI393144 SHD393142:SHE393144 SQZ393142:SRA393144 TAV393142:TAW393144 TKR393142:TKS393144 TUN393142:TUO393144 UEJ393142:UEK393144 UOF393142:UOG393144 UYB393142:UYC393144 VHX393142:VHY393144 VRT393142:VRU393144 WBP393142:WBQ393144 WLL393142:WLM393144 WVH393142:WVI393144 H458678:I458680 IV458678:IW458680 SR458678:SS458680 ACN458678:ACO458680 AMJ458678:AMK458680 AWF458678:AWG458680 BGB458678:BGC458680 BPX458678:BPY458680 BZT458678:BZU458680 CJP458678:CJQ458680 CTL458678:CTM458680 DDH458678:DDI458680 DND458678:DNE458680 DWZ458678:DXA458680 EGV458678:EGW458680 EQR458678:EQS458680 FAN458678:FAO458680 FKJ458678:FKK458680 FUF458678:FUG458680 GEB458678:GEC458680 GNX458678:GNY458680 GXT458678:GXU458680 HHP458678:HHQ458680 HRL458678:HRM458680 IBH458678:IBI458680 ILD458678:ILE458680 IUZ458678:IVA458680 JEV458678:JEW458680 JOR458678:JOS458680 JYN458678:JYO458680 KIJ458678:KIK458680 KSF458678:KSG458680 LCB458678:LCC458680 LLX458678:LLY458680 LVT458678:LVU458680 MFP458678:MFQ458680 MPL458678:MPM458680 MZH458678:MZI458680 NJD458678:NJE458680 NSZ458678:NTA458680 OCV458678:OCW458680 OMR458678:OMS458680 OWN458678:OWO458680 PGJ458678:PGK458680 PQF458678:PQG458680 QAB458678:QAC458680 QJX458678:QJY458680 QTT458678:QTU458680 RDP458678:RDQ458680 RNL458678:RNM458680 RXH458678:RXI458680 SHD458678:SHE458680 SQZ458678:SRA458680 TAV458678:TAW458680 TKR458678:TKS458680 TUN458678:TUO458680 UEJ458678:UEK458680 UOF458678:UOG458680 UYB458678:UYC458680 VHX458678:VHY458680 VRT458678:VRU458680 WBP458678:WBQ458680 WLL458678:WLM458680 WVH458678:WVI458680 H524214:I524216 IV524214:IW524216 SR524214:SS524216 ACN524214:ACO524216 AMJ524214:AMK524216 AWF524214:AWG524216 BGB524214:BGC524216 BPX524214:BPY524216 BZT524214:BZU524216 CJP524214:CJQ524216 CTL524214:CTM524216 DDH524214:DDI524216 DND524214:DNE524216 DWZ524214:DXA524216 EGV524214:EGW524216 EQR524214:EQS524216 FAN524214:FAO524216 FKJ524214:FKK524216 FUF524214:FUG524216 GEB524214:GEC524216 GNX524214:GNY524216 GXT524214:GXU524216 HHP524214:HHQ524216 HRL524214:HRM524216 IBH524214:IBI524216 ILD524214:ILE524216 IUZ524214:IVA524216 JEV524214:JEW524216 JOR524214:JOS524216 JYN524214:JYO524216 KIJ524214:KIK524216 KSF524214:KSG524216 LCB524214:LCC524216 LLX524214:LLY524216 LVT524214:LVU524216 MFP524214:MFQ524216 MPL524214:MPM524216 MZH524214:MZI524216 NJD524214:NJE524216 NSZ524214:NTA524216 OCV524214:OCW524216 OMR524214:OMS524216 OWN524214:OWO524216 PGJ524214:PGK524216 PQF524214:PQG524216 QAB524214:QAC524216 QJX524214:QJY524216 QTT524214:QTU524216 RDP524214:RDQ524216 RNL524214:RNM524216 RXH524214:RXI524216 SHD524214:SHE524216 SQZ524214:SRA524216 TAV524214:TAW524216 TKR524214:TKS524216 TUN524214:TUO524216 UEJ524214:UEK524216 UOF524214:UOG524216 UYB524214:UYC524216 VHX524214:VHY524216 VRT524214:VRU524216 WBP524214:WBQ524216 WLL524214:WLM524216 WVH524214:WVI524216 H589750:I589752 IV589750:IW589752 SR589750:SS589752 ACN589750:ACO589752 AMJ589750:AMK589752 AWF589750:AWG589752 BGB589750:BGC589752 BPX589750:BPY589752 BZT589750:BZU589752 CJP589750:CJQ589752 CTL589750:CTM589752 DDH589750:DDI589752 DND589750:DNE589752 DWZ589750:DXA589752 EGV589750:EGW589752 EQR589750:EQS589752 FAN589750:FAO589752 FKJ589750:FKK589752 FUF589750:FUG589752 GEB589750:GEC589752 GNX589750:GNY589752 GXT589750:GXU589752 HHP589750:HHQ589752 HRL589750:HRM589752 IBH589750:IBI589752 ILD589750:ILE589752 IUZ589750:IVA589752 JEV589750:JEW589752 JOR589750:JOS589752 JYN589750:JYO589752 KIJ589750:KIK589752 KSF589750:KSG589752 LCB589750:LCC589752 LLX589750:LLY589752 LVT589750:LVU589752 MFP589750:MFQ589752 MPL589750:MPM589752 MZH589750:MZI589752 NJD589750:NJE589752 NSZ589750:NTA589752 OCV589750:OCW589752 OMR589750:OMS589752 OWN589750:OWO589752 PGJ589750:PGK589752 PQF589750:PQG589752 QAB589750:QAC589752 QJX589750:QJY589752 QTT589750:QTU589752 RDP589750:RDQ589752 RNL589750:RNM589752 RXH589750:RXI589752 SHD589750:SHE589752 SQZ589750:SRA589752 TAV589750:TAW589752 TKR589750:TKS589752 TUN589750:TUO589752 UEJ589750:UEK589752 UOF589750:UOG589752 UYB589750:UYC589752 VHX589750:VHY589752 VRT589750:VRU589752 WBP589750:WBQ589752 WLL589750:WLM589752 WVH589750:WVI589752 H655286:I655288 IV655286:IW655288 SR655286:SS655288 ACN655286:ACO655288 AMJ655286:AMK655288 AWF655286:AWG655288 BGB655286:BGC655288 BPX655286:BPY655288 BZT655286:BZU655288 CJP655286:CJQ655288 CTL655286:CTM655288 DDH655286:DDI655288 DND655286:DNE655288 DWZ655286:DXA655288 EGV655286:EGW655288 EQR655286:EQS655288 FAN655286:FAO655288 FKJ655286:FKK655288 FUF655286:FUG655288 GEB655286:GEC655288 GNX655286:GNY655288 GXT655286:GXU655288 HHP655286:HHQ655288 HRL655286:HRM655288 IBH655286:IBI655288 ILD655286:ILE655288 IUZ655286:IVA655288 JEV655286:JEW655288 JOR655286:JOS655288 JYN655286:JYO655288 KIJ655286:KIK655288 KSF655286:KSG655288 LCB655286:LCC655288 LLX655286:LLY655288 LVT655286:LVU655288 MFP655286:MFQ655288 MPL655286:MPM655288 MZH655286:MZI655288 NJD655286:NJE655288 NSZ655286:NTA655288 OCV655286:OCW655288 OMR655286:OMS655288 OWN655286:OWO655288 PGJ655286:PGK655288 PQF655286:PQG655288 QAB655286:QAC655288 QJX655286:QJY655288 QTT655286:QTU655288 RDP655286:RDQ655288 RNL655286:RNM655288 RXH655286:RXI655288 SHD655286:SHE655288 SQZ655286:SRA655288 TAV655286:TAW655288 TKR655286:TKS655288 TUN655286:TUO655288 UEJ655286:UEK655288 UOF655286:UOG655288 UYB655286:UYC655288 VHX655286:VHY655288 VRT655286:VRU655288 WBP655286:WBQ655288 WLL655286:WLM655288 WVH655286:WVI655288 H720822:I720824 IV720822:IW720824 SR720822:SS720824 ACN720822:ACO720824 AMJ720822:AMK720824 AWF720822:AWG720824 BGB720822:BGC720824 BPX720822:BPY720824 BZT720822:BZU720824 CJP720822:CJQ720824 CTL720822:CTM720824 DDH720822:DDI720824 DND720822:DNE720824 DWZ720822:DXA720824 EGV720822:EGW720824 EQR720822:EQS720824 FAN720822:FAO720824 FKJ720822:FKK720824 FUF720822:FUG720824 GEB720822:GEC720824 GNX720822:GNY720824 GXT720822:GXU720824 HHP720822:HHQ720824 HRL720822:HRM720824 IBH720822:IBI720824 ILD720822:ILE720824 IUZ720822:IVA720824 JEV720822:JEW720824 JOR720822:JOS720824 JYN720822:JYO720824 KIJ720822:KIK720824 KSF720822:KSG720824 LCB720822:LCC720824 LLX720822:LLY720824 LVT720822:LVU720824 MFP720822:MFQ720824 MPL720822:MPM720824 MZH720822:MZI720824 NJD720822:NJE720824 NSZ720822:NTA720824 OCV720822:OCW720824 OMR720822:OMS720824 OWN720822:OWO720824 PGJ720822:PGK720824 PQF720822:PQG720824 QAB720822:QAC720824 QJX720822:QJY720824 QTT720822:QTU720824 RDP720822:RDQ720824 RNL720822:RNM720824 RXH720822:RXI720824 SHD720822:SHE720824 SQZ720822:SRA720824 TAV720822:TAW720824 TKR720822:TKS720824 TUN720822:TUO720824 UEJ720822:UEK720824 UOF720822:UOG720824 UYB720822:UYC720824 VHX720822:VHY720824 VRT720822:VRU720824 WBP720822:WBQ720824 WLL720822:WLM720824 WVH720822:WVI720824 H786358:I786360 IV786358:IW786360 SR786358:SS786360 ACN786358:ACO786360 AMJ786358:AMK786360 AWF786358:AWG786360 BGB786358:BGC786360 BPX786358:BPY786360 BZT786358:BZU786360 CJP786358:CJQ786360 CTL786358:CTM786360 DDH786358:DDI786360 DND786358:DNE786360 DWZ786358:DXA786360 EGV786358:EGW786360 EQR786358:EQS786360 FAN786358:FAO786360 FKJ786358:FKK786360 FUF786358:FUG786360 GEB786358:GEC786360 GNX786358:GNY786360 GXT786358:GXU786360 HHP786358:HHQ786360 HRL786358:HRM786360 IBH786358:IBI786360 ILD786358:ILE786360 IUZ786358:IVA786360 JEV786358:JEW786360 JOR786358:JOS786360 JYN786358:JYO786360 KIJ786358:KIK786360 KSF786358:KSG786360 LCB786358:LCC786360 LLX786358:LLY786360 LVT786358:LVU786360 MFP786358:MFQ786360 MPL786358:MPM786360 MZH786358:MZI786360 NJD786358:NJE786360 NSZ786358:NTA786360 OCV786358:OCW786360 OMR786358:OMS786360 OWN786358:OWO786360 PGJ786358:PGK786360 PQF786358:PQG786360 QAB786358:QAC786360 QJX786358:QJY786360 QTT786358:QTU786360 RDP786358:RDQ786360 RNL786358:RNM786360 RXH786358:RXI786360 SHD786358:SHE786360 SQZ786358:SRA786360 TAV786358:TAW786360 TKR786358:TKS786360 TUN786358:TUO786360 UEJ786358:UEK786360 UOF786358:UOG786360 UYB786358:UYC786360 VHX786358:VHY786360 VRT786358:VRU786360 WBP786358:WBQ786360 WLL786358:WLM786360 WVH786358:WVI786360 H851894:I851896 IV851894:IW851896 SR851894:SS851896 ACN851894:ACO851896 AMJ851894:AMK851896 AWF851894:AWG851896 BGB851894:BGC851896 BPX851894:BPY851896 BZT851894:BZU851896 CJP851894:CJQ851896 CTL851894:CTM851896 DDH851894:DDI851896 DND851894:DNE851896 DWZ851894:DXA851896 EGV851894:EGW851896 EQR851894:EQS851896 FAN851894:FAO851896 FKJ851894:FKK851896 FUF851894:FUG851896 GEB851894:GEC851896 GNX851894:GNY851896 GXT851894:GXU851896 HHP851894:HHQ851896 HRL851894:HRM851896 IBH851894:IBI851896 ILD851894:ILE851896 IUZ851894:IVA851896 JEV851894:JEW851896 JOR851894:JOS851896 JYN851894:JYO851896 KIJ851894:KIK851896 KSF851894:KSG851896 LCB851894:LCC851896 LLX851894:LLY851896 LVT851894:LVU851896 MFP851894:MFQ851896 MPL851894:MPM851896 MZH851894:MZI851896 NJD851894:NJE851896 NSZ851894:NTA851896 OCV851894:OCW851896 OMR851894:OMS851896 OWN851894:OWO851896 PGJ851894:PGK851896 PQF851894:PQG851896 QAB851894:QAC851896 QJX851894:QJY851896 QTT851894:QTU851896 RDP851894:RDQ851896 RNL851894:RNM851896 RXH851894:RXI851896 SHD851894:SHE851896 SQZ851894:SRA851896 TAV851894:TAW851896 TKR851894:TKS851896 TUN851894:TUO851896 UEJ851894:UEK851896 UOF851894:UOG851896 UYB851894:UYC851896 VHX851894:VHY851896 VRT851894:VRU851896 WBP851894:WBQ851896 WLL851894:WLM851896 WVH851894:WVI851896 H917430:I917432 IV917430:IW917432 SR917430:SS917432 ACN917430:ACO917432 AMJ917430:AMK917432 AWF917430:AWG917432 BGB917430:BGC917432 BPX917430:BPY917432 BZT917430:BZU917432 CJP917430:CJQ917432 CTL917430:CTM917432 DDH917430:DDI917432 DND917430:DNE917432 DWZ917430:DXA917432 EGV917430:EGW917432 EQR917430:EQS917432 FAN917430:FAO917432 FKJ917430:FKK917432 FUF917430:FUG917432 GEB917430:GEC917432 GNX917430:GNY917432 GXT917430:GXU917432 HHP917430:HHQ917432 HRL917430:HRM917432 IBH917430:IBI917432 ILD917430:ILE917432 IUZ917430:IVA917432 JEV917430:JEW917432 JOR917430:JOS917432 JYN917430:JYO917432 KIJ917430:KIK917432 KSF917430:KSG917432 LCB917430:LCC917432 LLX917430:LLY917432 LVT917430:LVU917432 MFP917430:MFQ917432 MPL917430:MPM917432 MZH917430:MZI917432 NJD917430:NJE917432 NSZ917430:NTA917432 OCV917430:OCW917432 OMR917430:OMS917432 OWN917430:OWO917432 PGJ917430:PGK917432 PQF917430:PQG917432 QAB917430:QAC917432 QJX917430:QJY917432 QTT917430:QTU917432 RDP917430:RDQ917432 RNL917430:RNM917432 RXH917430:RXI917432 SHD917430:SHE917432 SQZ917430:SRA917432 TAV917430:TAW917432 TKR917430:TKS917432 TUN917430:TUO917432 UEJ917430:UEK917432 UOF917430:UOG917432 UYB917430:UYC917432 VHX917430:VHY917432 VRT917430:VRU917432 WBP917430:WBQ917432 WLL917430:WLM917432 WVH917430:WVI917432 H982966:I982968 IV982966:IW982968 SR982966:SS982968 ACN982966:ACO982968 AMJ982966:AMK982968 AWF982966:AWG982968 BGB982966:BGC982968 BPX982966:BPY982968 BZT982966:BZU982968 CJP982966:CJQ982968 CTL982966:CTM982968 DDH982966:DDI982968 DND982966:DNE982968 DWZ982966:DXA982968 EGV982966:EGW982968 EQR982966:EQS982968 FAN982966:FAO982968 FKJ982966:FKK982968 FUF982966:FUG982968 GEB982966:GEC982968 GNX982966:GNY982968 GXT982966:GXU982968 HHP982966:HHQ982968 HRL982966:HRM982968 IBH982966:IBI982968 ILD982966:ILE982968 IUZ982966:IVA982968 JEV982966:JEW982968 JOR982966:JOS982968 JYN982966:JYO982968 KIJ982966:KIK982968 KSF982966:KSG982968 LCB982966:LCC982968 LLX982966:LLY982968 LVT982966:LVU982968 MFP982966:MFQ982968 MPL982966:MPM982968 MZH982966:MZI982968 NJD982966:NJE982968 NSZ982966:NTA982968 OCV982966:OCW982968 OMR982966:OMS982968 OWN982966:OWO982968 PGJ982966:PGK982968 PQF982966:PQG982968 QAB982966:QAC982968 QJX982966:QJY982968 QTT982966:QTU982968 RDP982966:RDQ982968 RNL982966:RNM982968 RXH982966:RXI982968 SHD982966:SHE982968 SQZ982966:SRA982968 TAV982966:TAW982968 TKR982966:TKS982968 TUN982966:TUO982968 UEJ982966:UEK982968 UOF982966:UOG982968 UYB982966:UYC982968 VHX982966:VHY982968 VRT982966:VRU982968 WBP982966:WBQ982968 WLL982966:WLM982968 WVH982966:WVI982968 H65455:I65457 IV65455:IW65457 SR65455:SS65457 ACN65455:ACO65457 AMJ65455:AMK65457 AWF65455:AWG65457 BGB65455:BGC65457 BPX65455:BPY65457 BZT65455:BZU65457 CJP65455:CJQ65457 CTL65455:CTM65457 DDH65455:DDI65457 DND65455:DNE65457 DWZ65455:DXA65457 EGV65455:EGW65457 EQR65455:EQS65457 FAN65455:FAO65457 FKJ65455:FKK65457 FUF65455:FUG65457 GEB65455:GEC65457 GNX65455:GNY65457 GXT65455:GXU65457 HHP65455:HHQ65457 HRL65455:HRM65457 IBH65455:IBI65457 ILD65455:ILE65457 IUZ65455:IVA65457 JEV65455:JEW65457 JOR65455:JOS65457 JYN65455:JYO65457 KIJ65455:KIK65457 KSF65455:KSG65457 LCB65455:LCC65457 LLX65455:LLY65457 LVT65455:LVU65457 MFP65455:MFQ65457 MPL65455:MPM65457 MZH65455:MZI65457 NJD65455:NJE65457 NSZ65455:NTA65457 OCV65455:OCW65457 OMR65455:OMS65457 OWN65455:OWO65457 PGJ65455:PGK65457 PQF65455:PQG65457 QAB65455:QAC65457 QJX65455:QJY65457 QTT65455:QTU65457 RDP65455:RDQ65457 RNL65455:RNM65457 RXH65455:RXI65457 SHD65455:SHE65457 SQZ65455:SRA65457 TAV65455:TAW65457 TKR65455:TKS65457 TUN65455:TUO65457 UEJ65455:UEK65457 UOF65455:UOG65457 UYB65455:UYC65457 VHX65455:VHY65457 VRT65455:VRU65457 WBP65455:WBQ65457 WLL65455:WLM65457 WVH65455:WVI65457 H130991:I130993 IV130991:IW130993 SR130991:SS130993 ACN130991:ACO130993 AMJ130991:AMK130993 AWF130991:AWG130993 BGB130991:BGC130993 BPX130991:BPY130993 BZT130991:BZU130993 CJP130991:CJQ130993 CTL130991:CTM130993 DDH130991:DDI130993 DND130991:DNE130993 DWZ130991:DXA130993 EGV130991:EGW130993 EQR130991:EQS130993 FAN130991:FAO130993 FKJ130991:FKK130993 FUF130991:FUG130993 GEB130991:GEC130993 GNX130991:GNY130993 GXT130991:GXU130993 HHP130991:HHQ130993 HRL130991:HRM130993 IBH130991:IBI130993 ILD130991:ILE130993 IUZ130991:IVA130993 JEV130991:JEW130993 JOR130991:JOS130993 JYN130991:JYO130993 KIJ130991:KIK130993 KSF130991:KSG130993 LCB130991:LCC130993 LLX130991:LLY130993 LVT130991:LVU130993 MFP130991:MFQ130993 MPL130991:MPM130993 MZH130991:MZI130993 NJD130991:NJE130993 NSZ130991:NTA130993 OCV130991:OCW130993 OMR130991:OMS130993 OWN130991:OWO130993 PGJ130991:PGK130993 PQF130991:PQG130993 QAB130991:QAC130993 QJX130991:QJY130993 QTT130991:QTU130993 RDP130991:RDQ130993 RNL130991:RNM130993 RXH130991:RXI130993 SHD130991:SHE130993 SQZ130991:SRA130993 TAV130991:TAW130993 TKR130991:TKS130993 TUN130991:TUO130993 UEJ130991:UEK130993 UOF130991:UOG130993 UYB130991:UYC130993 VHX130991:VHY130993 VRT130991:VRU130993 WBP130991:WBQ130993 WLL130991:WLM130993 WVH130991:WVI130993 H196527:I196529 IV196527:IW196529 SR196527:SS196529 ACN196527:ACO196529 AMJ196527:AMK196529 AWF196527:AWG196529 BGB196527:BGC196529 BPX196527:BPY196529 BZT196527:BZU196529 CJP196527:CJQ196529 CTL196527:CTM196529 DDH196527:DDI196529 DND196527:DNE196529 DWZ196527:DXA196529 EGV196527:EGW196529 EQR196527:EQS196529 FAN196527:FAO196529 FKJ196527:FKK196529 FUF196527:FUG196529 GEB196527:GEC196529 GNX196527:GNY196529 GXT196527:GXU196529 HHP196527:HHQ196529 HRL196527:HRM196529 IBH196527:IBI196529 ILD196527:ILE196529 IUZ196527:IVA196529 JEV196527:JEW196529 JOR196527:JOS196529 JYN196527:JYO196529 KIJ196527:KIK196529 KSF196527:KSG196529 LCB196527:LCC196529 LLX196527:LLY196529 LVT196527:LVU196529 MFP196527:MFQ196529 MPL196527:MPM196529 MZH196527:MZI196529 NJD196527:NJE196529 NSZ196527:NTA196529 OCV196527:OCW196529 OMR196527:OMS196529 OWN196527:OWO196529 PGJ196527:PGK196529 PQF196527:PQG196529 QAB196527:QAC196529 QJX196527:QJY196529 QTT196527:QTU196529 RDP196527:RDQ196529 RNL196527:RNM196529 RXH196527:RXI196529 SHD196527:SHE196529 SQZ196527:SRA196529 TAV196527:TAW196529 TKR196527:TKS196529 TUN196527:TUO196529 UEJ196527:UEK196529 UOF196527:UOG196529 UYB196527:UYC196529 VHX196527:VHY196529 VRT196527:VRU196529 WBP196527:WBQ196529 WLL196527:WLM196529 WVH196527:WVI196529 H262063:I262065 IV262063:IW262065 SR262063:SS262065 ACN262063:ACO262065 AMJ262063:AMK262065 AWF262063:AWG262065 BGB262063:BGC262065 BPX262063:BPY262065 BZT262063:BZU262065 CJP262063:CJQ262065 CTL262063:CTM262065 DDH262063:DDI262065 DND262063:DNE262065 DWZ262063:DXA262065 EGV262063:EGW262065 EQR262063:EQS262065 FAN262063:FAO262065 FKJ262063:FKK262065 FUF262063:FUG262065 GEB262063:GEC262065 GNX262063:GNY262065 GXT262063:GXU262065 HHP262063:HHQ262065 HRL262063:HRM262065 IBH262063:IBI262065 ILD262063:ILE262065 IUZ262063:IVA262065 JEV262063:JEW262065 JOR262063:JOS262065 JYN262063:JYO262065 KIJ262063:KIK262065 KSF262063:KSG262065 LCB262063:LCC262065 LLX262063:LLY262065 LVT262063:LVU262065 MFP262063:MFQ262065 MPL262063:MPM262065 MZH262063:MZI262065 NJD262063:NJE262065 NSZ262063:NTA262065 OCV262063:OCW262065 OMR262063:OMS262065 OWN262063:OWO262065 PGJ262063:PGK262065 PQF262063:PQG262065 QAB262063:QAC262065 QJX262063:QJY262065 QTT262063:QTU262065 RDP262063:RDQ262065 RNL262063:RNM262065 RXH262063:RXI262065 SHD262063:SHE262065 SQZ262063:SRA262065 TAV262063:TAW262065 TKR262063:TKS262065 TUN262063:TUO262065 UEJ262063:UEK262065 UOF262063:UOG262065 UYB262063:UYC262065 VHX262063:VHY262065 VRT262063:VRU262065 WBP262063:WBQ262065 WLL262063:WLM262065 WVH262063:WVI262065 H327599:I327601 IV327599:IW327601 SR327599:SS327601 ACN327599:ACO327601 AMJ327599:AMK327601 AWF327599:AWG327601 BGB327599:BGC327601 BPX327599:BPY327601 BZT327599:BZU327601 CJP327599:CJQ327601 CTL327599:CTM327601 DDH327599:DDI327601 DND327599:DNE327601 DWZ327599:DXA327601 EGV327599:EGW327601 EQR327599:EQS327601 FAN327599:FAO327601 FKJ327599:FKK327601 FUF327599:FUG327601 GEB327599:GEC327601 GNX327599:GNY327601 GXT327599:GXU327601 HHP327599:HHQ327601 HRL327599:HRM327601 IBH327599:IBI327601 ILD327599:ILE327601 IUZ327599:IVA327601 JEV327599:JEW327601 JOR327599:JOS327601 JYN327599:JYO327601 KIJ327599:KIK327601 KSF327599:KSG327601 LCB327599:LCC327601 LLX327599:LLY327601 LVT327599:LVU327601 MFP327599:MFQ327601 MPL327599:MPM327601 MZH327599:MZI327601 NJD327599:NJE327601 NSZ327599:NTA327601 OCV327599:OCW327601 OMR327599:OMS327601 OWN327599:OWO327601 PGJ327599:PGK327601 PQF327599:PQG327601 QAB327599:QAC327601 QJX327599:QJY327601 QTT327599:QTU327601 RDP327599:RDQ327601 RNL327599:RNM327601 RXH327599:RXI327601 SHD327599:SHE327601 SQZ327599:SRA327601 TAV327599:TAW327601 TKR327599:TKS327601 TUN327599:TUO327601 UEJ327599:UEK327601 UOF327599:UOG327601 UYB327599:UYC327601 VHX327599:VHY327601 VRT327599:VRU327601 WBP327599:WBQ327601 WLL327599:WLM327601 WVH327599:WVI327601 H393135:I393137 IV393135:IW393137 SR393135:SS393137 ACN393135:ACO393137 AMJ393135:AMK393137 AWF393135:AWG393137 BGB393135:BGC393137 BPX393135:BPY393137 BZT393135:BZU393137 CJP393135:CJQ393137 CTL393135:CTM393137 DDH393135:DDI393137 DND393135:DNE393137 DWZ393135:DXA393137 EGV393135:EGW393137 EQR393135:EQS393137 FAN393135:FAO393137 FKJ393135:FKK393137 FUF393135:FUG393137 GEB393135:GEC393137 GNX393135:GNY393137 GXT393135:GXU393137 HHP393135:HHQ393137 HRL393135:HRM393137 IBH393135:IBI393137 ILD393135:ILE393137 IUZ393135:IVA393137 JEV393135:JEW393137 JOR393135:JOS393137 JYN393135:JYO393137 KIJ393135:KIK393137 KSF393135:KSG393137 LCB393135:LCC393137 LLX393135:LLY393137 LVT393135:LVU393137 MFP393135:MFQ393137 MPL393135:MPM393137 MZH393135:MZI393137 NJD393135:NJE393137 NSZ393135:NTA393137 OCV393135:OCW393137 OMR393135:OMS393137 OWN393135:OWO393137 PGJ393135:PGK393137 PQF393135:PQG393137 QAB393135:QAC393137 QJX393135:QJY393137 QTT393135:QTU393137 RDP393135:RDQ393137 RNL393135:RNM393137 RXH393135:RXI393137 SHD393135:SHE393137 SQZ393135:SRA393137 TAV393135:TAW393137 TKR393135:TKS393137 TUN393135:TUO393137 UEJ393135:UEK393137 UOF393135:UOG393137 UYB393135:UYC393137 VHX393135:VHY393137 VRT393135:VRU393137 WBP393135:WBQ393137 WLL393135:WLM393137 WVH393135:WVI393137 H458671:I458673 IV458671:IW458673 SR458671:SS458673 ACN458671:ACO458673 AMJ458671:AMK458673 AWF458671:AWG458673 BGB458671:BGC458673 BPX458671:BPY458673 BZT458671:BZU458673 CJP458671:CJQ458673 CTL458671:CTM458673 DDH458671:DDI458673 DND458671:DNE458673 DWZ458671:DXA458673 EGV458671:EGW458673 EQR458671:EQS458673 FAN458671:FAO458673 FKJ458671:FKK458673 FUF458671:FUG458673 GEB458671:GEC458673 GNX458671:GNY458673 GXT458671:GXU458673 HHP458671:HHQ458673 HRL458671:HRM458673 IBH458671:IBI458673 ILD458671:ILE458673 IUZ458671:IVA458673 JEV458671:JEW458673 JOR458671:JOS458673 JYN458671:JYO458673 KIJ458671:KIK458673 KSF458671:KSG458673 LCB458671:LCC458673 LLX458671:LLY458673 LVT458671:LVU458673 MFP458671:MFQ458673 MPL458671:MPM458673 MZH458671:MZI458673 NJD458671:NJE458673 NSZ458671:NTA458673 OCV458671:OCW458673 OMR458671:OMS458673 OWN458671:OWO458673 PGJ458671:PGK458673 PQF458671:PQG458673 QAB458671:QAC458673 QJX458671:QJY458673 QTT458671:QTU458673 RDP458671:RDQ458673 RNL458671:RNM458673 RXH458671:RXI458673 SHD458671:SHE458673 SQZ458671:SRA458673 TAV458671:TAW458673 TKR458671:TKS458673 TUN458671:TUO458673 UEJ458671:UEK458673 UOF458671:UOG458673 UYB458671:UYC458673 VHX458671:VHY458673 VRT458671:VRU458673 WBP458671:WBQ458673 WLL458671:WLM458673 WVH458671:WVI458673 H524207:I524209 IV524207:IW524209 SR524207:SS524209 ACN524207:ACO524209 AMJ524207:AMK524209 AWF524207:AWG524209 BGB524207:BGC524209 BPX524207:BPY524209 BZT524207:BZU524209 CJP524207:CJQ524209 CTL524207:CTM524209 DDH524207:DDI524209 DND524207:DNE524209 DWZ524207:DXA524209 EGV524207:EGW524209 EQR524207:EQS524209 FAN524207:FAO524209 FKJ524207:FKK524209 FUF524207:FUG524209 GEB524207:GEC524209 GNX524207:GNY524209 GXT524207:GXU524209 HHP524207:HHQ524209 HRL524207:HRM524209 IBH524207:IBI524209 ILD524207:ILE524209 IUZ524207:IVA524209 JEV524207:JEW524209 JOR524207:JOS524209 JYN524207:JYO524209 KIJ524207:KIK524209 KSF524207:KSG524209 LCB524207:LCC524209 LLX524207:LLY524209 LVT524207:LVU524209 MFP524207:MFQ524209 MPL524207:MPM524209 MZH524207:MZI524209 NJD524207:NJE524209 NSZ524207:NTA524209 OCV524207:OCW524209 OMR524207:OMS524209 OWN524207:OWO524209 PGJ524207:PGK524209 PQF524207:PQG524209 QAB524207:QAC524209 QJX524207:QJY524209 QTT524207:QTU524209 RDP524207:RDQ524209 RNL524207:RNM524209 RXH524207:RXI524209 SHD524207:SHE524209 SQZ524207:SRA524209 TAV524207:TAW524209 TKR524207:TKS524209 TUN524207:TUO524209 UEJ524207:UEK524209 UOF524207:UOG524209 UYB524207:UYC524209 VHX524207:VHY524209 VRT524207:VRU524209 WBP524207:WBQ524209 WLL524207:WLM524209 WVH524207:WVI524209 H589743:I589745 IV589743:IW589745 SR589743:SS589745 ACN589743:ACO589745 AMJ589743:AMK589745 AWF589743:AWG589745 BGB589743:BGC589745 BPX589743:BPY589745 BZT589743:BZU589745 CJP589743:CJQ589745 CTL589743:CTM589745 DDH589743:DDI589745 DND589743:DNE589745 DWZ589743:DXA589745 EGV589743:EGW589745 EQR589743:EQS589745 FAN589743:FAO589745 FKJ589743:FKK589745 FUF589743:FUG589745 GEB589743:GEC589745 GNX589743:GNY589745 GXT589743:GXU589745 HHP589743:HHQ589745 HRL589743:HRM589745 IBH589743:IBI589745 ILD589743:ILE589745 IUZ589743:IVA589745 JEV589743:JEW589745 JOR589743:JOS589745 JYN589743:JYO589745 KIJ589743:KIK589745 KSF589743:KSG589745 LCB589743:LCC589745 LLX589743:LLY589745 LVT589743:LVU589745 MFP589743:MFQ589745 MPL589743:MPM589745 MZH589743:MZI589745 NJD589743:NJE589745 NSZ589743:NTA589745 OCV589743:OCW589745 OMR589743:OMS589745 OWN589743:OWO589745 PGJ589743:PGK589745 PQF589743:PQG589745 QAB589743:QAC589745 QJX589743:QJY589745 QTT589743:QTU589745 RDP589743:RDQ589745 RNL589743:RNM589745 RXH589743:RXI589745 SHD589743:SHE589745 SQZ589743:SRA589745 TAV589743:TAW589745 TKR589743:TKS589745 TUN589743:TUO589745 UEJ589743:UEK589745 UOF589743:UOG589745 UYB589743:UYC589745 VHX589743:VHY589745 VRT589743:VRU589745 WBP589743:WBQ589745 WLL589743:WLM589745 WVH589743:WVI589745 H655279:I655281 IV655279:IW655281 SR655279:SS655281 ACN655279:ACO655281 AMJ655279:AMK655281 AWF655279:AWG655281 BGB655279:BGC655281 BPX655279:BPY655281 BZT655279:BZU655281 CJP655279:CJQ655281 CTL655279:CTM655281 DDH655279:DDI655281 DND655279:DNE655281 DWZ655279:DXA655281 EGV655279:EGW655281 EQR655279:EQS655281 FAN655279:FAO655281 FKJ655279:FKK655281 FUF655279:FUG655281 GEB655279:GEC655281 GNX655279:GNY655281 GXT655279:GXU655281 HHP655279:HHQ655281 HRL655279:HRM655281 IBH655279:IBI655281 ILD655279:ILE655281 IUZ655279:IVA655281 JEV655279:JEW655281 JOR655279:JOS655281 JYN655279:JYO655281 KIJ655279:KIK655281 KSF655279:KSG655281 LCB655279:LCC655281 LLX655279:LLY655281 LVT655279:LVU655281 MFP655279:MFQ655281 MPL655279:MPM655281 MZH655279:MZI655281 NJD655279:NJE655281 NSZ655279:NTA655281 OCV655279:OCW655281 OMR655279:OMS655281 OWN655279:OWO655281 PGJ655279:PGK655281 PQF655279:PQG655281 QAB655279:QAC655281 QJX655279:QJY655281 QTT655279:QTU655281 RDP655279:RDQ655281 RNL655279:RNM655281 RXH655279:RXI655281 SHD655279:SHE655281 SQZ655279:SRA655281 TAV655279:TAW655281 TKR655279:TKS655281 TUN655279:TUO655281 UEJ655279:UEK655281 UOF655279:UOG655281 UYB655279:UYC655281 VHX655279:VHY655281 VRT655279:VRU655281 WBP655279:WBQ655281 WLL655279:WLM655281 WVH655279:WVI655281 H720815:I720817 IV720815:IW720817 SR720815:SS720817 ACN720815:ACO720817 AMJ720815:AMK720817 AWF720815:AWG720817 BGB720815:BGC720817 BPX720815:BPY720817 BZT720815:BZU720817 CJP720815:CJQ720817 CTL720815:CTM720817 DDH720815:DDI720817 DND720815:DNE720817 DWZ720815:DXA720817 EGV720815:EGW720817 EQR720815:EQS720817 FAN720815:FAO720817 FKJ720815:FKK720817 FUF720815:FUG720817 GEB720815:GEC720817 GNX720815:GNY720817 GXT720815:GXU720817 HHP720815:HHQ720817 HRL720815:HRM720817 IBH720815:IBI720817 ILD720815:ILE720817 IUZ720815:IVA720817 JEV720815:JEW720817 JOR720815:JOS720817 JYN720815:JYO720817 KIJ720815:KIK720817 KSF720815:KSG720817 LCB720815:LCC720817 LLX720815:LLY720817 LVT720815:LVU720817 MFP720815:MFQ720817 MPL720815:MPM720817 MZH720815:MZI720817 NJD720815:NJE720817 NSZ720815:NTA720817 OCV720815:OCW720817 OMR720815:OMS720817 OWN720815:OWO720817 PGJ720815:PGK720817 PQF720815:PQG720817 QAB720815:QAC720817 QJX720815:QJY720817 QTT720815:QTU720817 RDP720815:RDQ720817 RNL720815:RNM720817 RXH720815:RXI720817 SHD720815:SHE720817 SQZ720815:SRA720817 TAV720815:TAW720817 TKR720815:TKS720817 TUN720815:TUO720817 UEJ720815:UEK720817 UOF720815:UOG720817 UYB720815:UYC720817 VHX720815:VHY720817 VRT720815:VRU720817 WBP720815:WBQ720817 WLL720815:WLM720817 WVH720815:WVI720817 H786351:I786353 IV786351:IW786353 SR786351:SS786353 ACN786351:ACO786353 AMJ786351:AMK786353 AWF786351:AWG786353 BGB786351:BGC786353 BPX786351:BPY786353 BZT786351:BZU786353 CJP786351:CJQ786353 CTL786351:CTM786353 DDH786351:DDI786353 DND786351:DNE786353 DWZ786351:DXA786353 EGV786351:EGW786353 EQR786351:EQS786353 FAN786351:FAO786353 FKJ786351:FKK786353 FUF786351:FUG786353 GEB786351:GEC786353 GNX786351:GNY786353 GXT786351:GXU786353 HHP786351:HHQ786353 HRL786351:HRM786353 IBH786351:IBI786353 ILD786351:ILE786353 IUZ786351:IVA786353 JEV786351:JEW786353 JOR786351:JOS786353 JYN786351:JYO786353 KIJ786351:KIK786353 KSF786351:KSG786353 LCB786351:LCC786353 LLX786351:LLY786353 LVT786351:LVU786353 MFP786351:MFQ786353 MPL786351:MPM786353 MZH786351:MZI786353 NJD786351:NJE786353 NSZ786351:NTA786353 OCV786351:OCW786353 OMR786351:OMS786353 OWN786351:OWO786353 PGJ786351:PGK786353 PQF786351:PQG786353 QAB786351:QAC786353 QJX786351:QJY786353 QTT786351:QTU786353 RDP786351:RDQ786353 RNL786351:RNM786353 RXH786351:RXI786353 SHD786351:SHE786353 SQZ786351:SRA786353 TAV786351:TAW786353 TKR786351:TKS786353 TUN786351:TUO786353 UEJ786351:UEK786353 UOF786351:UOG786353 UYB786351:UYC786353 VHX786351:VHY786353 VRT786351:VRU786353 WBP786351:WBQ786353 WLL786351:WLM786353 WVH786351:WVI786353 H851887:I851889 IV851887:IW851889 SR851887:SS851889 ACN851887:ACO851889 AMJ851887:AMK851889 AWF851887:AWG851889 BGB851887:BGC851889 BPX851887:BPY851889 BZT851887:BZU851889 CJP851887:CJQ851889 CTL851887:CTM851889 DDH851887:DDI851889 DND851887:DNE851889 DWZ851887:DXA851889 EGV851887:EGW851889 EQR851887:EQS851889 FAN851887:FAO851889 FKJ851887:FKK851889 FUF851887:FUG851889 GEB851887:GEC851889 GNX851887:GNY851889 GXT851887:GXU851889 HHP851887:HHQ851889 HRL851887:HRM851889 IBH851887:IBI851889 ILD851887:ILE851889 IUZ851887:IVA851889 JEV851887:JEW851889 JOR851887:JOS851889 JYN851887:JYO851889 KIJ851887:KIK851889 KSF851887:KSG851889 LCB851887:LCC851889 LLX851887:LLY851889 LVT851887:LVU851889 MFP851887:MFQ851889 MPL851887:MPM851889 MZH851887:MZI851889 NJD851887:NJE851889 NSZ851887:NTA851889 OCV851887:OCW851889 OMR851887:OMS851889 OWN851887:OWO851889 PGJ851887:PGK851889 PQF851887:PQG851889 QAB851887:QAC851889 QJX851887:QJY851889 QTT851887:QTU851889 RDP851887:RDQ851889 RNL851887:RNM851889 RXH851887:RXI851889 SHD851887:SHE851889 SQZ851887:SRA851889 TAV851887:TAW851889 TKR851887:TKS851889 TUN851887:TUO851889 UEJ851887:UEK851889 UOF851887:UOG851889 UYB851887:UYC851889 VHX851887:VHY851889 VRT851887:VRU851889 WBP851887:WBQ851889 WLL851887:WLM851889 WVH851887:WVI851889 H917423:I917425 IV917423:IW917425 SR917423:SS917425 ACN917423:ACO917425 AMJ917423:AMK917425 AWF917423:AWG917425 BGB917423:BGC917425 BPX917423:BPY917425 BZT917423:BZU917425 CJP917423:CJQ917425 CTL917423:CTM917425 DDH917423:DDI917425 DND917423:DNE917425 DWZ917423:DXA917425 EGV917423:EGW917425 EQR917423:EQS917425 FAN917423:FAO917425 FKJ917423:FKK917425 FUF917423:FUG917425 GEB917423:GEC917425 GNX917423:GNY917425 GXT917423:GXU917425 HHP917423:HHQ917425 HRL917423:HRM917425 IBH917423:IBI917425 ILD917423:ILE917425 IUZ917423:IVA917425 JEV917423:JEW917425 JOR917423:JOS917425 JYN917423:JYO917425 KIJ917423:KIK917425 KSF917423:KSG917425 LCB917423:LCC917425 LLX917423:LLY917425 LVT917423:LVU917425 MFP917423:MFQ917425 MPL917423:MPM917425 MZH917423:MZI917425 NJD917423:NJE917425 NSZ917423:NTA917425 OCV917423:OCW917425 OMR917423:OMS917425 OWN917423:OWO917425 PGJ917423:PGK917425 PQF917423:PQG917425 QAB917423:QAC917425 QJX917423:QJY917425 QTT917423:QTU917425 RDP917423:RDQ917425 RNL917423:RNM917425 RXH917423:RXI917425 SHD917423:SHE917425 SQZ917423:SRA917425 TAV917423:TAW917425 TKR917423:TKS917425 TUN917423:TUO917425 UEJ917423:UEK917425 UOF917423:UOG917425 UYB917423:UYC917425 VHX917423:VHY917425 VRT917423:VRU917425 WBP917423:WBQ917425 WLL917423:WLM917425 WVH917423:WVI917425 H982959:I982961 IV982959:IW982961 SR982959:SS982961 ACN982959:ACO982961 AMJ982959:AMK982961 AWF982959:AWG982961 BGB982959:BGC982961 BPX982959:BPY982961 BZT982959:BZU982961 CJP982959:CJQ982961 CTL982959:CTM982961 DDH982959:DDI982961 DND982959:DNE982961 DWZ982959:DXA982961 EGV982959:EGW982961 EQR982959:EQS982961 FAN982959:FAO982961 FKJ982959:FKK982961 FUF982959:FUG982961 GEB982959:GEC982961 GNX982959:GNY982961 GXT982959:GXU982961 HHP982959:HHQ982961 HRL982959:HRM982961 IBH982959:IBI982961 ILD982959:ILE982961 IUZ982959:IVA982961 JEV982959:JEW982961 JOR982959:JOS982961 JYN982959:JYO982961 KIJ982959:KIK982961 KSF982959:KSG982961 LCB982959:LCC982961 LLX982959:LLY982961 LVT982959:LVU982961 MFP982959:MFQ982961 MPL982959:MPM982961 MZH982959:MZI982961 NJD982959:NJE982961 NSZ982959:NTA982961 OCV982959:OCW982961 OMR982959:OMS982961 OWN982959:OWO982961 PGJ982959:PGK982961 PQF982959:PQG982961 QAB982959:QAC982961 QJX982959:QJY982961 QTT982959:QTU982961 RDP982959:RDQ982961 RNL982959:RNM982961 RXH982959:RXI982961 SHD982959:SHE982961 SQZ982959:SRA982961 TAV982959:TAW982961 TKR982959:TKS982961 TUN982959:TUO982961 UEJ982959:UEK982961 UOF982959:UOG982961 UYB982959:UYC982961 VHX982959:VHY982961 VRT982959:VRU982961 WBP982959:WBQ982961 WLL982959:WLM982961 WVH982959:WVI982961 H65449:I65453 IV65449:IW65453 SR65449:SS65453 ACN65449:ACO65453 AMJ65449:AMK65453 AWF65449:AWG65453 BGB65449:BGC65453 BPX65449:BPY65453 BZT65449:BZU65453 CJP65449:CJQ65453 CTL65449:CTM65453 DDH65449:DDI65453 DND65449:DNE65453 DWZ65449:DXA65453 EGV65449:EGW65453 EQR65449:EQS65453 FAN65449:FAO65453 FKJ65449:FKK65453 FUF65449:FUG65453 GEB65449:GEC65453 GNX65449:GNY65453 GXT65449:GXU65453 HHP65449:HHQ65453 HRL65449:HRM65453 IBH65449:IBI65453 ILD65449:ILE65453 IUZ65449:IVA65453 JEV65449:JEW65453 JOR65449:JOS65453 JYN65449:JYO65453 KIJ65449:KIK65453 KSF65449:KSG65453 LCB65449:LCC65453 LLX65449:LLY65453 LVT65449:LVU65453 MFP65449:MFQ65453 MPL65449:MPM65453 MZH65449:MZI65453 NJD65449:NJE65453 NSZ65449:NTA65453 OCV65449:OCW65453 OMR65449:OMS65453 OWN65449:OWO65453 PGJ65449:PGK65453 PQF65449:PQG65453 QAB65449:QAC65453 QJX65449:QJY65453 QTT65449:QTU65453 RDP65449:RDQ65453 RNL65449:RNM65453 RXH65449:RXI65453 SHD65449:SHE65453 SQZ65449:SRA65453 TAV65449:TAW65453 TKR65449:TKS65453 TUN65449:TUO65453 UEJ65449:UEK65453 UOF65449:UOG65453 UYB65449:UYC65453 VHX65449:VHY65453 VRT65449:VRU65453 WBP65449:WBQ65453 WLL65449:WLM65453 WVH65449:WVI65453 H130985:I130989 IV130985:IW130989 SR130985:SS130989 ACN130985:ACO130989 AMJ130985:AMK130989 AWF130985:AWG130989 BGB130985:BGC130989 BPX130985:BPY130989 BZT130985:BZU130989 CJP130985:CJQ130989 CTL130985:CTM130989 DDH130985:DDI130989 DND130985:DNE130989 DWZ130985:DXA130989 EGV130985:EGW130989 EQR130985:EQS130989 FAN130985:FAO130989 FKJ130985:FKK130989 FUF130985:FUG130989 GEB130985:GEC130989 GNX130985:GNY130989 GXT130985:GXU130989 HHP130985:HHQ130989 HRL130985:HRM130989 IBH130985:IBI130989 ILD130985:ILE130989 IUZ130985:IVA130989 JEV130985:JEW130989 JOR130985:JOS130989 JYN130985:JYO130989 KIJ130985:KIK130989 KSF130985:KSG130989 LCB130985:LCC130989 LLX130985:LLY130989 LVT130985:LVU130989 MFP130985:MFQ130989 MPL130985:MPM130989 MZH130985:MZI130989 NJD130985:NJE130989 NSZ130985:NTA130989 OCV130985:OCW130989 OMR130985:OMS130989 OWN130985:OWO130989 PGJ130985:PGK130989 PQF130985:PQG130989 QAB130985:QAC130989 QJX130985:QJY130989 QTT130985:QTU130989 RDP130985:RDQ130989 RNL130985:RNM130989 RXH130985:RXI130989 SHD130985:SHE130989 SQZ130985:SRA130989 TAV130985:TAW130989 TKR130985:TKS130989 TUN130985:TUO130989 UEJ130985:UEK130989 UOF130985:UOG130989 UYB130985:UYC130989 VHX130985:VHY130989 VRT130985:VRU130989 WBP130985:WBQ130989 WLL130985:WLM130989 WVH130985:WVI130989 H196521:I196525 IV196521:IW196525 SR196521:SS196525 ACN196521:ACO196525 AMJ196521:AMK196525 AWF196521:AWG196525 BGB196521:BGC196525 BPX196521:BPY196525 BZT196521:BZU196525 CJP196521:CJQ196525 CTL196521:CTM196525 DDH196521:DDI196525 DND196521:DNE196525 DWZ196521:DXA196525 EGV196521:EGW196525 EQR196521:EQS196525 FAN196521:FAO196525 FKJ196521:FKK196525 FUF196521:FUG196525 GEB196521:GEC196525 GNX196521:GNY196525 GXT196521:GXU196525 HHP196521:HHQ196525 HRL196521:HRM196525 IBH196521:IBI196525 ILD196521:ILE196525 IUZ196521:IVA196525 JEV196521:JEW196525 JOR196521:JOS196525 JYN196521:JYO196525 KIJ196521:KIK196525 KSF196521:KSG196525 LCB196521:LCC196525 LLX196521:LLY196525 LVT196521:LVU196525 MFP196521:MFQ196525 MPL196521:MPM196525 MZH196521:MZI196525 NJD196521:NJE196525 NSZ196521:NTA196525 OCV196521:OCW196525 OMR196521:OMS196525 OWN196521:OWO196525 PGJ196521:PGK196525 PQF196521:PQG196525 QAB196521:QAC196525 QJX196521:QJY196525 QTT196521:QTU196525 RDP196521:RDQ196525 RNL196521:RNM196525 RXH196521:RXI196525 SHD196521:SHE196525 SQZ196521:SRA196525 TAV196521:TAW196525 TKR196521:TKS196525 TUN196521:TUO196525 UEJ196521:UEK196525 UOF196521:UOG196525 UYB196521:UYC196525 VHX196521:VHY196525 VRT196521:VRU196525 WBP196521:WBQ196525 WLL196521:WLM196525 WVH196521:WVI196525 H262057:I262061 IV262057:IW262061 SR262057:SS262061 ACN262057:ACO262061 AMJ262057:AMK262061 AWF262057:AWG262061 BGB262057:BGC262061 BPX262057:BPY262061 BZT262057:BZU262061 CJP262057:CJQ262061 CTL262057:CTM262061 DDH262057:DDI262061 DND262057:DNE262061 DWZ262057:DXA262061 EGV262057:EGW262061 EQR262057:EQS262061 FAN262057:FAO262061 FKJ262057:FKK262061 FUF262057:FUG262061 GEB262057:GEC262061 GNX262057:GNY262061 GXT262057:GXU262061 HHP262057:HHQ262061 HRL262057:HRM262061 IBH262057:IBI262061 ILD262057:ILE262061 IUZ262057:IVA262061 JEV262057:JEW262061 JOR262057:JOS262061 JYN262057:JYO262061 KIJ262057:KIK262061 KSF262057:KSG262061 LCB262057:LCC262061 LLX262057:LLY262061 LVT262057:LVU262061 MFP262057:MFQ262061 MPL262057:MPM262061 MZH262057:MZI262061 NJD262057:NJE262061 NSZ262057:NTA262061 OCV262057:OCW262061 OMR262057:OMS262061 OWN262057:OWO262061 PGJ262057:PGK262061 PQF262057:PQG262061 QAB262057:QAC262061 QJX262057:QJY262061 QTT262057:QTU262061 RDP262057:RDQ262061 RNL262057:RNM262061 RXH262057:RXI262061 SHD262057:SHE262061 SQZ262057:SRA262061 TAV262057:TAW262061 TKR262057:TKS262061 TUN262057:TUO262061 UEJ262057:UEK262061 UOF262057:UOG262061 UYB262057:UYC262061 VHX262057:VHY262061 VRT262057:VRU262061 WBP262057:WBQ262061 WLL262057:WLM262061 WVH262057:WVI262061 H327593:I327597 IV327593:IW327597 SR327593:SS327597 ACN327593:ACO327597 AMJ327593:AMK327597 AWF327593:AWG327597 BGB327593:BGC327597 BPX327593:BPY327597 BZT327593:BZU327597 CJP327593:CJQ327597 CTL327593:CTM327597 DDH327593:DDI327597 DND327593:DNE327597 DWZ327593:DXA327597 EGV327593:EGW327597 EQR327593:EQS327597 FAN327593:FAO327597 FKJ327593:FKK327597 FUF327593:FUG327597 GEB327593:GEC327597 GNX327593:GNY327597 GXT327593:GXU327597 HHP327593:HHQ327597 HRL327593:HRM327597 IBH327593:IBI327597 ILD327593:ILE327597 IUZ327593:IVA327597 JEV327593:JEW327597 JOR327593:JOS327597 JYN327593:JYO327597 KIJ327593:KIK327597 KSF327593:KSG327597 LCB327593:LCC327597 LLX327593:LLY327597 LVT327593:LVU327597 MFP327593:MFQ327597 MPL327593:MPM327597 MZH327593:MZI327597 NJD327593:NJE327597 NSZ327593:NTA327597 OCV327593:OCW327597 OMR327593:OMS327597 OWN327593:OWO327597 PGJ327593:PGK327597 PQF327593:PQG327597 QAB327593:QAC327597 QJX327593:QJY327597 QTT327593:QTU327597 RDP327593:RDQ327597 RNL327593:RNM327597 RXH327593:RXI327597 SHD327593:SHE327597 SQZ327593:SRA327597 TAV327593:TAW327597 TKR327593:TKS327597 TUN327593:TUO327597 UEJ327593:UEK327597 UOF327593:UOG327597 UYB327593:UYC327597 VHX327593:VHY327597 VRT327593:VRU327597 WBP327593:WBQ327597 WLL327593:WLM327597 WVH327593:WVI327597 H393129:I393133 IV393129:IW393133 SR393129:SS393133 ACN393129:ACO393133 AMJ393129:AMK393133 AWF393129:AWG393133 BGB393129:BGC393133 BPX393129:BPY393133 BZT393129:BZU393133 CJP393129:CJQ393133 CTL393129:CTM393133 DDH393129:DDI393133 DND393129:DNE393133 DWZ393129:DXA393133 EGV393129:EGW393133 EQR393129:EQS393133 FAN393129:FAO393133 FKJ393129:FKK393133 FUF393129:FUG393133 GEB393129:GEC393133 GNX393129:GNY393133 GXT393129:GXU393133 HHP393129:HHQ393133 HRL393129:HRM393133 IBH393129:IBI393133 ILD393129:ILE393133 IUZ393129:IVA393133 JEV393129:JEW393133 JOR393129:JOS393133 JYN393129:JYO393133 KIJ393129:KIK393133 KSF393129:KSG393133 LCB393129:LCC393133 LLX393129:LLY393133 LVT393129:LVU393133 MFP393129:MFQ393133 MPL393129:MPM393133 MZH393129:MZI393133 NJD393129:NJE393133 NSZ393129:NTA393133 OCV393129:OCW393133 OMR393129:OMS393133 OWN393129:OWO393133 PGJ393129:PGK393133 PQF393129:PQG393133 QAB393129:QAC393133 QJX393129:QJY393133 QTT393129:QTU393133 RDP393129:RDQ393133 RNL393129:RNM393133 RXH393129:RXI393133 SHD393129:SHE393133 SQZ393129:SRA393133 TAV393129:TAW393133 TKR393129:TKS393133 TUN393129:TUO393133 UEJ393129:UEK393133 UOF393129:UOG393133 UYB393129:UYC393133 VHX393129:VHY393133 VRT393129:VRU393133 WBP393129:WBQ393133 WLL393129:WLM393133 WVH393129:WVI393133 H458665:I458669 IV458665:IW458669 SR458665:SS458669 ACN458665:ACO458669 AMJ458665:AMK458669 AWF458665:AWG458669 BGB458665:BGC458669 BPX458665:BPY458669 BZT458665:BZU458669 CJP458665:CJQ458669 CTL458665:CTM458669 DDH458665:DDI458669 DND458665:DNE458669 DWZ458665:DXA458669 EGV458665:EGW458669 EQR458665:EQS458669 FAN458665:FAO458669 FKJ458665:FKK458669 FUF458665:FUG458669 GEB458665:GEC458669 GNX458665:GNY458669 GXT458665:GXU458669 HHP458665:HHQ458669 HRL458665:HRM458669 IBH458665:IBI458669 ILD458665:ILE458669 IUZ458665:IVA458669 JEV458665:JEW458669 JOR458665:JOS458669 JYN458665:JYO458669 KIJ458665:KIK458669 KSF458665:KSG458669 LCB458665:LCC458669 LLX458665:LLY458669 LVT458665:LVU458669 MFP458665:MFQ458669 MPL458665:MPM458669 MZH458665:MZI458669 NJD458665:NJE458669 NSZ458665:NTA458669 OCV458665:OCW458669 OMR458665:OMS458669 OWN458665:OWO458669 PGJ458665:PGK458669 PQF458665:PQG458669 QAB458665:QAC458669 QJX458665:QJY458669 QTT458665:QTU458669 RDP458665:RDQ458669 RNL458665:RNM458669 RXH458665:RXI458669 SHD458665:SHE458669 SQZ458665:SRA458669 TAV458665:TAW458669 TKR458665:TKS458669 TUN458665:TUO458669 UEJ458665:UEK458669 UOF458665:UOG458669 UYB458665:UYC458669 VHX458665:VHY458669 VRT458665:VRU458669 WBP458665:WBQ458669 WLL458665:WLM458669 WVH458665:WVI458669 H524201:I524205 IV524201:IW524205 SR524201:SS524205 ACN524201:ACO524205 AMJ524201:AMK524205 AWF524201:AWG524205 BGB524201:BGC524205 BPX524201:BPY524205 BZT524201:BZU524205 CJP524201:CJQ524205 CTL524201:CTM524205 DDH524201:DDI524205 DND524201:DNE524205 DWZ524201:DXA524205 EGV524201:EGW524205 EQR524201:EQS524205 FAN524201:FAO524205 FKJ524201:FKK524205 FUF524201:FUG524205 GEB524201:GEC524205 GNX524201:GNY524205 GXT524201:GXU524205 HHP524201:HHQ524205 HRL524201:HRM524205 IBH524201:IBI524205 ILD524201:ILE524205 IUZ524201:IVA524205 JEV524201:JEW524205 JOR524201:JOS524205 JYN524201:JYO524205 KIJ524201:KIK524205 KSF524201:KSG524205 LCB524201:LCC524205 LLX524201:LLY524205 LVT524201:LVU524205 MFP524201:MFQ524205 MPL524201:MPM524205 MZH524201:MZI524205 NJD524201:NJE524205 NSZ524201:NTA524205 OCV524201:OCW524205 OMR524201:OMS524205 OWN524201:OWO524205 PGJ524201:PGK524205 PQF524201:PQG524205 QAB524201:QAC524205 QJX524201:QJY524205 QTT524201:QTU524205 RDP524201:RDQ524205 RNL524201:RNM524205 RXH524201:RXI524205 SHD524201:SHE524205 SQZ524201:SRA524205 TAV524201:TAW524205 TKR524201:TKS524205 TUN524201:TUO524205 UEJ524201:UEK524205 UOF524201:UOG524205 UYB524201:UYC524205 VHX524201:VHY524205 VRT524201:VRU524205 WBP524201:WBQ524205 WLL524201:WLM524205 WVH524201:WVI524205 H589737:I589741 IV589737:IW589741 SR589737:SS589741 ACN589737:ACO589741 AMJ589737:AMK589741 AWF589737:AWG589741 BGB589737:BGC589741 BPX589737:BPY589741 BZT589737:BZU589741 CJP589737:CJQ589741 CTL589737:CTM589741 DDH589737:DDI589741 DND589737:DNE589741 DWZ589737:DXA589741 EGV589737:EGW589741 EQR589737:EQS589741 FAN589737:FAO589741 FKJ589737:FKK589741 FUF589737:FUG589741 GEB589737:GEC589741 GNX589737:GNY589741 GXT589737:GXU589741 HHP589737:HHQ589741 HRL589737:HRM589741 IBH589737:IBI589741 ILD589737:ILE589741 IUZ589737:IVA589741 JEV589737:JEW589741 JOR589737:JOS589741 JYN589737:JYO589741 KIJ589737:KIK589741 KSF589737:KSG589741 LCB589737:LCC589741 LLX589737:LLY589741 LVT589737:LVU589741 MFP589737:MFQ589741 MPL589737:MPM589741 MZH589737:MZI589741 NJD589737:NJE589741 NSZ589737:NTA589741 OCV589737:OCW589741 OMR589737:OMS589741 OWN589737:OWO589741 PGJ589737:PGK589741 PQF589737:PQG589741 QAB589737:QAC589741 QJX589737:QJY589741 QTT589737:QTU589741 RDP589737:RDQ589741 RNL589737:RNM589741 RXH589737:RXI589741 SHD589737:SHE589741 SQZ589737:SRA589741 TAV589737:TAW589741 TKR589737:TKS589741 TUN589737:TUO589741 UEJ589737:UEK589741 UOF589737:UOG589741 UYB589737:UYC589741 VHX589737:VHY589741 VRT589737:VRU589741 WBP589737:WBQ589741 WLL589737:WLM589741 WVH589737:WVI589741 H655273:I655277 IV655273:IW655277 SR655273:SS655277 ACN655273:ACO655277 AMJ655273:AMK655277 AWF655273:AWG655277 BGB655273:BGC655277 BPX655273:BPY655277 BZT655273:BZU655277 CJP655273:CJQ655277 CTL655273:CTM655277 DDH655273:DDI655277 DND655273:DNE655277 DWZ655273:DXA655277 EGV655273:EGW655277 EQR655273:EQS655277 FAN655273:FAO655277 FKJ655273:FKK655277 FUF655273:FUG655277 GEB655273:GEC655277 GNX655273:GNY655277 GXT655273:GXU655277 HHP655273:HHQ655277 HRL655273:HRM655277 IBH655273:IBI655277 ILD655273:ILE655277 IUZ655273:IVA655277 JEV655273:JEW655277 JOR655273:JOS655277 JYN655273:JYO655277 KIJ655273:KIK655277 KSF655273:KSG655277 LCB655273:LCC655277 LLX655273:LLY655277 LVT655273:LVU655277 MFP655273:MFQ655277 MPL655273:MPM655277 MZH655273:MZI655277 NJD655273:NJE655277 NSZ655273:NTA655277 OCV655273:OCW655277 OMR655273:OMS655277 OWN655273:OWO655277 PGJ655273:PGK655277 PQF655273:PQG655277 QAB655273:QAC655277 QJX655273:QJY655277 QTT655273:QTU655277 RDP655273:RDQ655277 RNL655273:RNM655277 RXH655273:RXI655277 SHD655273:SHE655277 SQZ655273:SRA655277 TAV655273:TAW655277 TKR655273:TKS655277 TUN655273:TUO655277 UEJ655273:UEK655277 UOF655273:UOG655277 UYB655273:UYC655277 VHX655273:VHY655277 VRT655273:VRU655277 WBP655273:WBQ655277 WLL655273:WLM655277 WVH655273:WVI655277 H720809:I720813 IV720809:IW720813 SR720809:SS720813 ACN720809:ACO720813 AMJ720809:AMK720813 AWF720809:AWG720813 BGB720809:BGC720813 BPX720809:BPY720813 BZT720809:BZU720813 CJP720809:CJQ720813 CTL720809:CTM720813 DDH720809:DDI720813 DND720809:DNE720813 DWZ720809:DXA720813 EGV720809:EGW720813 EQR720809:EQS720813 FAN720809:FAO720813 FKJ720809:FKK720813 FUF720809:FUG720813 GEB720809:GEC720813 GNX720809:GNY720813 GXT720809:GXU720813 HHP720809:HHQ720813 HRL720809:HRM720813 IBH720809:IBI720813 ILD720809:ILE720813 IUZ720809:IVA720813 JEV720809:JEW720813 JOR720809:JOS720813 JYN720809:JYO720813 KIJ720809:KIK720813 KSF720809:KSG720813 LCB720809:LCC720813 LLX720809:LLY720813 LVT720809:LVU720813 MFP720809:MFQ720813 MPL720809:MPM720813 MZH720809:MZI720813 NJD720809:NJE720813 NSZ720809:NTA720813 OCV720809:OCW720813 OMR720809:OMS720813 OWN720809:OWO720813 PGJ720809:PGK720813 PQF720809:PQG720813 QAB720809:QAC720813 QJX720809:QJY720813 QTT720809:QTU720813 RDP720809:RDQ720813 RNL720809:RNM720813 RXH720809:RXI720813 SHD720809:SHE720813 SQZ720809:SRA720813 TAV720809:TAW720813 TKR720809:TKS720813 TUN720809:TUO720813 UEJ720809:UEK720813 UOF720809:UOG720813 UYB720809:UYC720813 VHX720809:VHY720813 VRT720809:VRU720813 WBP720809:WBQ720813 WLL720809:WLM720813 WVH720809:WVI720813 H786345:I786349 IV786345:IW786349 SR786345:SS786349 ACN786345:ACO786349 AMJ786345:AMK786349 AWF786345:AWG786349 BGB786345:BGC786349 BPX786345:BPY786349 BZT786345:BZU786349 CJP786345:CJQ786349 CTL786345:CTM786349 DDH786345:DDI786349 DND786345:DNE786349 DWZ786345:DXA786349 EGV786345:EGW786349 EQR786345:EQS786349 FAN786345:FAO786349 FKJ786345:FKK786349 FUF786345:FUG786349 GEB786345:GEC786349 GNX786345:GNY786349 GXT786345:GXU786349 HHP786345:HHQ786349 HRL786345:HRM786349 IBH786345:IBI786349 ILD786345:ILE786349 IUZ786345:IVA786349 JEV786345:JEW786349 JOR786345:JOS786349 JYN786345:JYO786349 KIJ786345:KIK786349 KSF786345:KSG786349 LCB786345:LCC786349 LLX786345:LLY786349 LVT786345:LVU786349 MFP786345:MFQ786349 MPL786345:MPM786349 MZH786345:MZI786349 NJD786345:NJE786349 NSZ786345:NTA786349 OCV786345:OCW786349 OMR786345:OMS786349 OWN786345:OWO786349 PGJ786345:PGK786349 PQF786345:PQG786349 QAB786345:QAC786349 QJX786345:QJY786349 QTT786345:QTU786349 RDP786345:RDQ786349 RNL786345:RNM786349 RXH786345:RXI786349 SHD786345:SHE786349 SQZ786345:SRA786349 TAV786345:TAW786349 TKR786345:TKS786349 TUN786345:TUO786349 UEJ786345:UEK786349 UOF786345:UOG786349 UYB786345:UYC786349 VHX786345:VHY786349 VRT786345:VRU786349 WBP786345:WBQ786349 WLL786345:WLM786349 WVH786345:WVI786349 H851881:I851885 IV851881:IW851885 SR851881:SS851885 ACN851881:ACO851885 AMJ851881:AMK851885 AWF851881:AWG851885 BGB851881:BGC851885 BPX851881:BPY851885 BZT851881:BZU851885 CJP851881:CJQ851885 CTL851881:CTM851885 DDH851881:DDI851885 DND851881:DNE851885 DWZ851881:DXA851885 EGV851881:EGW851885 EQR851881:EQS851885 FAN851881:FAO851885 FKJ851881:FKK851885 FUF851881:FUG851885 GEB851881:GEC851885 GNX851881:GNY851885 GXT851881:GXU851885 HHP851881:HHQ851885 HRL851881:HRM851885 IBH851881:IBI851885 ILD851881:ILE851885 IUZ851881:IVA851885 JEV851881:JEW851885 JOR851881:JOS851885 JYN851881:JYO851885 KIJ851881:KIK851885 KSF851881:KSG851885 LCB851881:LCC851885 LLX851881:LLY851885 LVT851881:LVU851885 MFP851881:MFQ851885 MPL851881:MPM851885 MZH851881:MZI851885 NJD851881:NJE851885 NSZ851881:NTA851885 OCV851881:OCW851885 OMR851881:OMS851885 OWN851881:OWO851885 PGJ851881:PGK851885 PQF851881:PQG851885 QAB851881:QAC851885 QJX851881:QJY851885 QTT851881:QTU851885 RDP851881:RDQ851885 RNL851881:RNM851885 RXH851881:RXI851885 SHD851881:SHE851885 SQZ851881:SRA851885 TAV851881:TAW851885 TKR851881:TKS851885 TUN851881:TUO851885 UEJ851881:UEK851885 UOF851881:UOG851885 UYB851881:UYC851885 VHX851881:VHY851885 VRT851881:VRU851885 WBP851881:WBQ851885 WLL851881:WLM851885 WVH851881:WVI851885 H917417:I917421 IV917417:IW917421 SR917417:SS917421 ACN917417:ACO917421 AMJ917417:AMK917421 AWF917417:AWG917421 BGB917417:BGC917421 BPX917417:BPY917421 BZT917417:BZU917421 CJP917417:CJQ917421 CTL917417:CTM917421 DDH917417:DDI917421 DND917417:DNE917421 DWZ917417:DXA917421 EGV917417:EGW917421 EQR917417:EQS917421 FAN917417:FAO917421 FKJ917417:FKK917421 FUF917417:FUG917421 GEB917417:GEC917421 GNX917417:GNY917421 GXT917417:GXU917421 HHP917417:HHQ917421 HRL917417:HRM917421 IBH917417:IBI917421 ILD917417:ILE917421 IUZ917417:IVA917421 JEV917417:JEW917421 JOR917417:JOS917421 JYN917417:JYO917421 KIJ917417:KIK917421 KSF917417:KSG917421 LCB917417:LCC917421 LLX917417:LLY917421 LVT917417:LVU917421 MFP917417:MFQ917421 MPL917417:MPM917421 MZH917417:MZI917421 NJD917417:NJE917421 NSZ917417:NTA917421 OCV917417:OCW917421 OMR917417:OMS917421 OWN917417:OWO917421 PGJ917417:PGK917421 PQF917417:PQG917421 QAB917417:QAC917421 QJX917417:QJY917421 QTT917417:QTU917421 RDP917417:RDQ917421 RNL917417:RNM917421 RXH917417:RXI917421 SHD917417:SHE917421 SQZ917417:SRA917421 TAV917417:TAW917421 TKR917417:TKS917421 TUN917417:TUO917421 UEJ917417:UEK917421 UOF917417:UOG917421 UYB917417:UYC917421 VHX917417:VHY917421 VRT917417:VRU917421 WBP917417:WBQ917421 WLL917417:WLM917421 WVH917417:WVI917421 H982953:I982957 IV982953:IW982957 SR982953:SS982957 ACN982953:ACO982957 AMJ982953:AMK982957 AWF982953:AWG982957 BGB982953:BGC982957 BPX982953:BPY982957 BZT982953:BZU982957 CJP982953:CJQ982957 CTL982953:CTM982957 DDH982953:DDI982957 DND982953:DNE982957 DWZ982953:DXA982957 EGV982953:EGW982957 EQR982953:EQS982957 FAN982953:FAO982957 FKJ982953:FKK982957 FUF982953:FUG982957 GEB982953:GEC982957 GNX982953:GNY982957 GXT982953:GXU982957 HHP982953:HHQ982957 HRL982953:HRM982957 IBH982953:IBI982957 ILD982953:ILE982957 IUZ982953:IVA982957 JEV982953:JEW982957 JOR982953:JOS982957 JYN982953:JYO982957 KIJ982953:KIK982957 KSF982953:KSG982957 LCB982953:LCC982957 LLX982953:LLY982957 LVT982953:LVU982957 MFP982953:MFQ982957 MPL982953:MPM982957 MZH982953:MZI982957 NJD982953:NJE982957 NSZ982953:NTA982957 OCV982953:OCW982957 OMR982953:OMS982957 OWN982953:OWO982957 PGJ982953:PGK982957 PQF982953:PQG982957 QAB982953:QAC982957 QJX982953:QJY982957 QTT982953:QTU982957 RDP982953:RDQ982957 RNL982953:RNM982957 RXH982953:RXI982957 SHD982953:SHE982957 SQZ982953:SRA982957 TAV982953:TAW982957 TKR982953:TKS982957 TUN982953:TUO982957 UEJ982953:UEK982957 UOF982953:UOG982957 UYB982953:UYC982957 VHX982953:VHY982957 VRT982953:VRU982957 WBP982953:WBQ982957 WLL982953:WLM982957 WVH982953:WVI982957 H65441:I65444 IV65441:IW65444 SR65441:SS65444 ACN65441:ACO65444 AMJ65441:AMK65444 AWF65441:AWG65444 BGB65441:BGC65444 BPX65441:BPY65444 BZT65441:BZU65444 CJP65441:CJQ65444 CTL65441:CTM65444 DDH65441:DDI65444 DND65441:DNE65444 DWZ65441:DXA65444 EGV65441:EGW65444 EQR65441:EQS65444 FAN65441:FAO65444 FKJ65441:FKK65444 FUF65441:FUG65444 GEB65441:GEC65444 GNX65441:GNY65444 GXT65441:GXU65444 HHP65441:HHQ65444 HRL65441:HRM65444 IBH65441:IBI65444 ILD65441:ILE65444 IUZ65441:IVA65444 JEV65441:JEW65444 JOR65441:JOS65444 JYN65441:JYO65444 KIJ65441:KIK65444 KSF65441:KSG65444 LCB65441:LCC65444 LLX65441:LLY65444 LVT65441:LVU65444 MFP65441:MFQ65444 MPL65441:MPM65444 MZH65441:MZI65444 NJD65441:NJE65444 NSZ65441:NTA65444 OCV65441:OCW65444 OMR65441:OMS65444 OWN65441:OWO65444 PGJ65441:PGK65444 PQF65441:PQG65444 QAB65441:QAC65444 QJX65441:QJY65444 QTT65441:QTU65444 RDP65441:RDQ65444 RNL65441:RNM65444 RXH65441:RXI65444 SHD65441:SHE65444 SQZ65441:SRA65444 TAV65441:TAW65444 TKR65441:TKS65444 TUN65441:TUO65444 UEJ65441:UEK65444 UOF65441:UOG65444 UYB65441:UYC65444 VHX65441:VHY65444 VRT65441:VRU65444 WBP65441:WBQ65444 WLL65441:WLM65444 WVH65441:WVI65444 H130977:I130980 IV130977:IW130980 SR130977:SS130980 ACN130977:ACO130980 AMJ130977:AMK130980 AWF130977:AWG130980 BGB130977:BGC130980 BPX130977:BPY130980 BZT130977:BZU130980 CJP130977:CJQ130980 CTL130977:CTM130980 DDH130977:DDI130980 DND130977:DNE130980 DWZ130977:DXA130980 EGV130977:EGW130980 EQR130977:EQS130980 FAN130977:FAO130980 FKJ130977:FKK130980 FUF130977:FUG130980 GEB130977:GEC130980 GNX130977:GNY130980 GXT130977:GXU130980 HHP130977:HHQ130980 HRL130977:HRM130980 IBH130977:IBI130980 ILD130977:ILE130980 IUZ130977:IVA130980 JEV130977:JEW130980 JOR130977:JOS130980 JYN130977:JYO130980 KIJ130977:KIK130980 KSF130977:KSG130980 LCB130977:LCC130980 LLX130977:LLY130980 LVT130977:LVU130980 MFP130977:MFQ130980 MPL130977:MPM130980 MZH130977:MZI130980 NJD130977:NJE130980 NSZ130977:NTA130980 OCV130977:OCW130980 OMR130977:OMS130980 OWN130977:OWO130980 PGJ130977:PGK130980 PQF130977:PQG130980 QAB130977:QAC130980 QJX130977:QJY130980 QTT130977:QTU130980 RDP130977:RDQ130980 RNL130977:RNM130980 RXH130977:RXI130980 SHD130977:SHE130980 SQZ130977:SRA130980 TAV130977:TAW130980 TKR130977:TKS130980 TUN130977:TUO130980 UEJ130977:UEK130980 UOF130977:UOG130980 UYB130977:UYC130980 VHX130977:VHY130980 VRT130977:VRU130980 WBP130977:WBQ130980 WLL130977:WLM130980 WVH130977:WVI130980 H196513:I196516 IV196513:IW196516 SR196513:SS196516 ACN196513:ACO196516 AMJ196513:AMK196516 AWF196513:AWG196516 BGB196513:BGC196516 BPX196513:BPY196516 BZT196513:BZU196516 CJP196513:CJQ196516 CTL196513:CTM196516 DDH196513:DDI196516 DND196513:DNE196516 DWZ196513:DXA196516 EGV196513:EGW196516 EQR196513:EQS196516 FAN196513:FAO196516 FKJ196513:FKK196516 FUF196513:FUG196516 GEB196513:GEC196516 GNX196513:GNY196516 GXT196513:GXU196516 HHP196513:HHQ196516 HRL196513:HRM196516 IBH196513:IBI196516 ILD196513:ILE196516 IUZ196513:IVA196516 JEV196513:JEW196516 JOR196513:JOS196516 JYN196513:JYO196516 KIJ196513:KIK196516 KSF196513:KSG196516 LCB196513:LCC196516 LLX196513:LLY196516 LVT196513:LVU196516 MFP196513:MFQ196516 MPL196513:MPM196516 MZH196513:MZI196516 NJD196513:NJE196516 NSZ196513:NTA196516 OCV196513:OCW196516 OMR196513:OMS196516 OWN196513:OWO196516 PGJ196513:PGK196516 PQF196513:PQG196516 QAB196513:QAC196516 QJX196513:QJY196516 QTT196513:QTU196516 RDP196513:RDQ196516 RNL196513:RNM196516 RXH196513:RXI196516 SHD196513:SHE196516 SQZ196513:SRA196516 TAV196513:TAW196516 TKR196513:TKS196516 TUN196513:TUO196516 UEJ196513:UEK196516 UOF196513:UOG196516 UYB196513:UYC196516 VHX196513:VHY196516 VRT196513:VRU196516 WBP196513:WBQ196516 WLL196513:WLM196516 WVH196513:WVI196516 H262049:I262052 IV262049:IW262052 SR262049:SS262052 ACN262049:ACO262052 AMJ262049:AMK262052 AWF262049:AWG262052 BGB262049:BGC262052 BPX262049:BPY262052 BZT262049:BZU262052 CJP262049:CJQ262052 CTL262049:CTM262052 DDH262049:DDI262052 DND262049:DNE262052 DWZ262049:DXA262052 EGV262049:EGW262052 EQR262049:EQS262052 FAN262049:FAO262052 FKJ262049:FKK262052 FUF262049:FUG262052 GEB262049:GEC262052 GNX262049:GNY262052 GXT262049:GXU262052 HHP262049:HHQ262052 HRL262049:HRM262052 IBH262049:IBI262052 ILD262049:ILE262052 IUZ262049:IVA262052 JEV262049:JEW262052 JOR262049:JOS262052 JYN262049:JYO262052 KIJ262049:KIK262052 KSF262049:KSG262052 LCB262049:LCC262052 LLX262049:LLY262052 LVT262049:LVU262052 MFP262049:MFQ262052 MPL262049:MPM262052 MZH262049:MZI262052 NJD262049:NJE262052 NSZ262049:NTA262052 OCV262049:OCW262052 OMR262049:OMS262052 OWN262049:OWO262052 PGJ262049:PGK262052 PQF262049:PQG262052 QAB262049:QAC262052 QJX262049:QJY262052 QTT262049:QTU262052 RDP262049:RDQ262052 RNL262049:RNM262052 RXH262049:RXI262052 SHD262049:SHE262052 SQZ262049:SRA262052 TAV262049:TAW262052 TKR262049:TKS262052 TUN262049:TUO262052 UEJ262049:UEK262052 UOF262049:UOG262052 UYB262049:UYC262052 VHX262049:VHY262052 VRT262049:VRU262052 WBP262049:WBQ262052 WLL262049:WLM262052 WVH262049:WVI262052 H327585:I327588 IV327585:IW327588 SR327585:SS327588 ACN327585:ACO327588 AMJ327585:AMK327588 AWF327585:AWG327588 BGB327585:BGC327588 BPX327585:BPY327588 BZT327585:BZU327588 CJP327585:CJQ327588 CTL327585:CTM327588 DDH327585:DDI327588 DND327585:DNE327588 DWZ327585:DXA327588 EGV327585:EGW327588 EQR327585:EQS327588 FAN327585:FAO327588 FKJ327585:FKK327588 FUF327585:FUG327588 GEB327585:GEC327588 GNX327585:GNY327588 GXT327585:GXU327588 HHP327585:HHQ327588 HRL327585:HRM327588 IBH327585:IBI327588 ILD327585:ILE327588 IUZ327585:IVA327588 JEV327585:JEW327588 JOR327585:JOS327588 JYN327585:JYO327588 KIJ327585:KIK327588 KSF327585:KSG327588 LCB327585:LCC327588 LLX327585:LLY327588 LVT327585:LVU327588 MFP327585:MFQ327588 MPL327585:MPM327588 MZH327585:MZI327588 NJD327585:NJE327588 NSZ327585:NTA327588 OCV327585:OCW327588 OMR327585:OMS327588 OWN327585:OWO327588 PGJ327585:PGK327588 PQF327585:PQG327588 QAB327585:QAC327588 QJX327585:QJY327588 QTT327585:QTU327588 RDP327585:RDQ327588 RNL327585:RNM327588 RXH327585:RXI327588 SHD327585:SHE327588 SQZ327585:SRA327588 TAV327585:TAW327588 TKR327585:TKS327588 TUN327585:TUO327588 UEJ327585:UEK327588 UOF327585:UOG327588 UYB327585:UYC327588 VHX327585:VHY327588 VRT327585:VRU327588 WBP327585:WBQ327588 WLL327585:WLM327588 WVH327585:WVI327588 H393121:I393124 IV393121:IW393124 SR393121:SS393124 ACN393121:ACO393124 AMJ393121:AMK393124 AWF393121:AWG393124 BGB393121:BGC393124 BPX393121:BPY393124 BZT393121:BZU393124 CJP393121:CJQ393124 CTL393121:CTM393124 DDH393121:DDI393124 DND393121:DNE393124 DWZ393121:DXA393124 EGV393121:EGW393124 EQR393121:EQS393124 FAN393121:FAO393124 FKJ393121:FKK393124 FUF393121:FUG393124 GEB393121:GEC393124 GNX393121:GNY393124 GXT393121:GXU393124 HHP393121:HHQ393124 HRL393121:HRM393124 IBH393121:IBI393124 ILD393121:ILE393124 IUZ393121:IVA393124 JEV393121:JEW393124 JOR393121:JOS393124 JYN393121:JYO393124 KIJ393121:KIK393124 KSF393121:KSG393124 LCB393121:LCC393124 LLX393121:LLY393124 LVT393121:LVU393124 MFP393121:MFQ393124 MPL393121:MPM393124 MZH393121:MZI393124 NJD393121:NJE393124 NSZ393121:NTA393124 OCV393121:OCW393124 OMR393121:OMS393124 OWN393121:OWO393124 PGJ393121:PGK393124 PQF393121:PQG393124 QAB393121:QAC393124 QJX393121:QJY393124 QTT393121:QTU393124 RDP393121:RDQ393124 RNL393121:RNM393124 RXH393121:RXI393124 SHD393121:SHE393124 SQZ393121:SRA393124 TAV393121:TAW393124 TKR393121:TKS393124 TUN393121:TUO393124 UEJ393121:UEK393124 UOF393121:UOG393124 UYB393121:UYC393124 VHX393121:VHY393124 VRT393121:VRU393124 WBP393121:WBQ393124 WLL393121:WLM393124 WVH393121:WVI393124 H458657:I458660 IV458657:IW458660 SR458657:SS458660 ACN458657:ACO458660 AMJ458657:AMK458660 AWF458657:AWG458660 BGB458657:BGC458660 BPX458657:BPY458660 BZT458657:BZU458660 CJP458657:CJQ458660 CTL458657:CTM458660 DDH458657:DDI458660 DND458657:DNE458660 DWZ458657:DXA458660 EGV458657:EGW458660 EQR458657:EQS458660 FAN458657:FAO458660 FKJ458657:FKK458660 FUF458657:FUG458660 GEB458657:GEC458660 GNX458657:GNY458660 GXT458657:GXU458660 HHP458657:HHQ458660 HRL458657:HRM458660 IBH458657:IBI458660 ILD458657:ILE458660 IUZ458657:IVA458660 JEV458657:JEW458660 JOR458657:JOS458660 JYN458657:JYO458660 KIJ458657:KIK458660 KSF458657:KSG458660 LCB458657:LCC458660 LLX458657:LLY458660 LVT458657:LVU458660 MFP458657:MFQ458660 MPL458657:MPM458660 MZH458657:MZI458660 NJD458657:NJE458660 NSZ458657:NTA458660 OCV458657:OCW458660 OMR458657:OMS458660 OWN458657:OWO458660 PGJ458657:PGK458660 PQF458657:PQG458660 QAB458657:QAC458660 QJX458657:QJY458660 QTT458657:QTU458660 RDP458657:RDQ458660 RNL458657:RNM458660 RXH458657:RXI458660 SHD458657:SHE458660 SQZ458657:SRA458660 TAV458657:TAW458660 TKR458657:TKS458660 TUN458657:TUO458660 UEJ458657:UEK458660 UOF458657:UOG458660 UYB458657:UYC458660 VHX458657:VHY458660 VRT458657:VRU458660 WBP458657:WBQ458660 WLL458657:WLM458660 WVH458657:WVI458660 H524193:I524196 IV524193:IW524196 SR524193:SS524196 ACN524193:ACO524196 AMJ524193:AMK524196 AWF524193:AWG524196 BGB524193:BGC524196 BPX524193:BPY524196 BZT524193:BZU524196 CJP524193:CJQ524196 CTL524193:CTM524196 DDH524193:DDI524196 DND524193:DNE524196 DWZ524193:DXA524196 EGV524193:EGW524196 EQR524193:EQS524196 FAN524193:FAO524196 FKJ524193:FKK524196 FUF524193:FUG524196 GEB524193:GEC524196 GNX524193:GNY524196 GXT524193:GXU524196 HHP524193:HHQ524196 HRL524193:HRM524196 IBH524193:IBI524196 ILD524193:ILE524196 IUZ524193:IVA524196 JEV524193:JEW524196 JOR524193:JOS524196 JYN524193:JYO524196 KIJ524193:KIK524196 KSF524193:KSG524196 LCB524193:LCC524196 LLX524193:LLY524196 LVT524193:LVU524196 MFP524193:MFQ524196 MPL524193:MPM524196 MZH524193:MZI524196 NJD524193:NJE524196 NSZ524193:NTA524196 OCV524193:OCW524196 OMR524193:OMS524196 OWN524193:OWO524196 PGJ524193:PGK524196 PQF524193:PQG524196 QAB524193:QAC524196 QJX524193:QJY524196 QTT524193:QTU524196 RDP524193:RDQ524196 RNL524193:RNM524196 RXH524193:RXI524196 SHD524193:SHE524196 SQZ524193:SRA524196 TAV524193:TAW524196 TKR524193:TKS524196 TUN524193:TUO524196 UEJ524193:UEK524196 UOF524193:UOG524196 UYB524193:UYC524196 VHX524193:VHY524196 VRT524193:VRU524196 WBP524193:WBQ524196 WLL524193:WLM524196 WVH524193:WVI524196 H589729:I589732 IV589729:IW589732 SR589729:SS589732 ACN589729:ACO589732 AMJ589729:AMK589732 AWF589729:AWG589732 BGB589729:BGC589732 BPX589729:BPY589732 BZT589729:BZU589732 CJP589729:CJQ589732 CTL589729:CTM589732 DDH589729:DDI589732 DND589729:DNE589732 DWZ589729:DXA589732 EGV589729:EGW589732 EQR589729:EQS589732 FAN589729:FAO589732 FKJ589729:FKK589732 FUF589729:FUG589732 GEB589729:GEC589732 GNX589729:GNY589732 GXT589729:GXU589732 HHP589729:HHQ589732 HRL589729:HRM589732 IBH589729:IBI589732 ILD589729:ILE589732 IUZ589729:IVA589732 JEV589729:JEW589732 JOR589729:JOS589732 JYN589729:JYO589732 KIJ589729:KIK589732 KSF589729:KSG589732 LCB589729:LCC589732 LLX589729:LLY589732 LVT589729:LVU589732 MFP589729:MFQ589732 MPL589729:MPM589732 MZH589729:MZI589732 NJD589729:NJE589732 NSZ589729:NTA589732 OCV589729:OCW589732 OMR589729:OMS589732 OWN589729:OWO589732 PGJ589729:PGK589732 PQF589729:PQG589732 QAB589729:QAC589732 QJX589729:QJY589732 QTT589729:QTU589732 RDP589729:RDQ589732 RNL589729:RNM589732 RXH589729:RXI589732 SHD589729:SHE589732 SQZ589729:SRA589732 TAV589729:TAW589732 TKR589729:TKS589732 TUN589729:TUO589732 UEJ589729:UEK589732 UOF589729:UOG589732 UYB589729:UYC589732 VHX589729:VHY589732 VRT589729:VRU589732 WBP589729:WBQ589732 WLL589729:WLM589732 WVH589729:WVI589732 H655265:I655268 IV655265:IW655268 SR655265:SS655268 ACN655265:ACO655268 AMJ655265:AMK655268 AWF655265:AWG655268 BGB655265:BGC655268 BPX655265:BPY655268 BZT655265:BZU655268 CJP655265:CJQ655268 CTL655265:CTM655268 DDH655265:DDI655268 DND655265:DNE655268 DWZ655265:DXA655268 EGV655265:EGW655268 EQR655265:EQS655268 FAN655265:FAO655268 FKJ655265:FKK655268 FUF655265:FUG655268 GEB655265:GEC655268 GNX655265:GNY655268 GXT655265:GXU655268 HHP655265:HHQ655268 HRL655265:HRM655268 IBH655265:IBI655268 ILD655265:ILE655268 IUZ655265:IVA655268 JEV655265:JEW655268 JOR655265:JOS655268 JYN655265:JYO655268 KIJ655265:KIK655268 KSF655265:KSG655268 LCB655265:LCC655268 LLX655265:LLY655268 LVT655265:LVU655268 MFP655265:MFQ655268 MPL655265:MPM655268 MZH655265:MZI655268 NJD655265:NJE655268 NSZ655265:NTA655268 OCV655265:OCW655268 OMR655265:OMS655268 OWN655265:OWO655268 PGJ655265:PGK655268 PQF655265:PQG655268 QAB655265:QAC655268 QJX655265:QJY655268 QTT655265:QTU655268 RDP655265:RDQ655268 RNL655265:RNM655268 RXH655265:RXI655268 SHD655265:SHE655268 SQZ655265:SRA655268 TAV655265:TAW655268 TKR655265:TKS655268 TUN655265:TUO655268 UEJ655265:UEK655268 UOF655265:UOG655268 UYB655265:UYC655268 VHX655265:VHY655268 VRT655265:VRU655268 WBP655265:WBQ655268 WLL655265:WLM655268 WVH655265:WVI655268 H720801:I720804 IV720801:IW720804 SR720801:SS720804 ACN720801:ACO720804 AMJ720801:AMK720804 AWF720801:AWG720804 BGB720801:BGC720804 BPX720801:BPY720804 BZT720801:BZU720804 CJP720801:CJQ720804 CTL720801:CTM720804 DDH720801:DDI720804 DND720801:DNE720804 DWZ720801:DXA720804 EGV720801:EGW720804 EQR720801:EQS720804 FAN720801:FAO720804 FKJ720801:FKK720804 FUF720801:FUG720804 GEB720801:GEC720804 GNX720801:GNY720804 GXT720801:GXU720804 HHP720801:HHQ720804 HRL720801:HRM720804 IBH720801:IBI720804 ILD720801:ILE720804 IUZ720801:IVA720804 JEV720801:JEW720804 JOR720801:JOS720804 JYN720801:JYO720804 KIJ720801:KIK720804 KSF720801:KSG720804 LCB720801:LCC720804 LLX720801:LLY720804 LVT720801:LVU720804 MFP720801:MFQ720804 MPL720801:MPM720804 MZH720801:MZI720804 NJD720801:NJE720804 NSZ720801:NTA720804 OCV720801:OCW720804 OMR720801:OMS720804 OWN720801:OWO720804 PGJ720801:PGK720804 PQF720801:PQG720804 QAB720801:QAC720804 QJX720801:QJY720804 QTT720801:QTU720804 RDP720801:RDQ720804 RNL720801:RNM720804 RXH720801:RXI720804 SHD720801:SHE720804 SQZ720801:SRA720804 TAV720801:TAW720804 TKR720801:TKS720804 TUN720801:TUO720804 UEJ720801:UEK720804 UOF720801:UOG720804 UYB720801:UYC720804 VHX720801:VHY720804 VRT720801:VRU720804 WBP720801:WBQ720804 WLL720801:WLM720804 WVH720801:WVI720804 H786337:I786340 IV786337:IW786340 SR786337:SS786340 ACN786337:ACO786340 AMJ786337:AMK786340 AWF786337:AWG786340 BGB786337:BGC786340 BPX786337:BPY786340 BZT786337:BZU786340 CJP786337:CJQ786340 CTL786337:CTM786340 DDH786337:DDI786340 DND786337:DNE786340 DWZ786337:DXA786340 EGV786337:EGW786340 EQR786337:EQS786340 FAN786337:FAO786340 FKJ786337:FKK786340 FUF786337:FUG786340 GEB786337:GEC786340 GNX786337:GNY786340 GXT786337:GXU786340 HHP786337:HHQ786340 HRL786337:HRM786340 IBH786337:IBI786340 ILD786337:ILE786340 IUZ786337:IVA786340 JEV786337:JEW786340 JOR786337:JOS786340 JYN786337:JYO786340 KIJ786337:KIK786340 KSF786337:KSG786340 LCB786337:LCC786340 LLX786337:LLY786340 LVT786337:LVU786340 MFP786337:MFQ786340 MPL786337:MPM786340 MZH786337:MZI786340 NJD786337:NJE786340 NSZ786337:NTA786340 OCV786337:OCW786340 OMR786337:OMS786340 OWN786337:OWO786340 PGJ786337:PGK786340 PQF786337:PQG786340 QAB786337:QAC786340 QJX786337:QJY786340 QTT786337:QTU786340 RDP786337:RDQ786340 RNL786337:RNM786340 RXH786337:RXI786340 SHD786337:SHE786340 SQZ786337:SRA786340 TAV786337:TAW786340 TKR786337:TKS786340 TUN786337:TUO786340 UEJ786337:UEK786340 UOF786337:UOG786340 UYB786337:UYC786340 VHX786337:VHY786340 VRT786337:VRU786340 WBP786337:WBQ786340 WLL786337:WLM786340 WVH786337:WVI786340 H851873:I851876 IV851873:IW851876 SR851873:SS851876 ACN851873:ACO851876 AMJ851873:AMK851876 AWF851873:AWG851876 BGB851873:BGC851876 BPX851873:BPY851876 BZT851873:BZU851876 CJP851873:CJQ851876 CTL851873:CTM851876 DDH851873:DDI851876 DND851873:DNE851876 DWZ851873:DXA851876 EGV851873:EGW851876 EQR851873:EQS851876 FAN851873:FAO851876 FKJ851873:FKK851876 FUF851873:FUG851876 GEB851873:GEC851876 GNX851873:GNY851876 GXT851873:GXU851876 HHP851873:HHQ851876 HRL851873:HRM851876 IBH851873:IBI851876 ILD851873:ILE851876 IUZ851873:IVA851876 JEV851873:JEW851876 JOR851873:JOS851876 JYN851873:JYO851876 KIJ851873:KIK851876 KSF851873:KSG851876 LCB851873:LCC851876 LLX851873:LLY851876 LVT851873:LVU851876 MFP851873:MFQ851876 MPL851873:MPM851876 MZH851873:MZI851876 NJD851873:NJE851876 NSZ851873:NTA851876 OCV851873:OCW851876 OMR851873:OMS851876 OWN851873:OWO851876 PGJ851873:PGK851876 PQF851873:PQG851876 QAB851873:QAC851876 QJX851873:QJY851876 QTT851873:QTU851876 RDP851873:RDQ851876 RNL851873:RNM851876 RXH851873:RXI851876 SHD851873:SHE851876 SQZ851873:SRA851876 TAV851873:TAW851876 TKR851873:TKS851876 TUN851873:TUO851876 UEJ851873:UEK851876 UOF851873:UOG851876 UYB851873:UYC851876 VHX851873:VHY851876 VRT851873:VRU851876 WBP851873:WBQ851876 WLL851873:WLM851876 WVH851873:WVI851876 H917409:I917412 IV917409:IW917412 SR917409:SS917412 ACN917409:ACO917412 AMJ917409:AMK917412 AWF917409:AWG917412 BGB917409:BGC917412 BPX917409:BPY917412 BZT917409:BZU917412 CJP917409:CJQ917412 CTL917409:CTM917412 DDH917409:DDI917412 DND917409:DNE917412 DWZ917409:DXA917412 EGV917409:EGW917412 EQR917409:EQS917412 FAN917409:FAO917412 FKJ917409:FKK917412 FUF917409:FUG917412 GEB917409:GEC917412 GNX917409:GNY917412 GXT917409:GXU917412 HHP917409:HHQ917412 HRL917409:HRM917412 IBH917409:IBI917412 ILD917409:ILE917412 IUZ917409:IVA917412 JEV917409:JEW917412 JOR917409:JOS917412 JYN917409:JYO917412 KIJ917409:KIK917412 KSF917409:KSG917412 LCB917409:LCC917412 LLX917409:LLY917412 LVT917409:LVU917412 MFP917409:MFQ917412 MPL917409:MPM917412 MZH917409:MZI917412 NJD917409:NJE917412 NSZ917409:NTA917412 OCV917409:OCW917412 OMR917409:OMS917412 OWN917409:OWO917412 PGJ917409:PGK917412 PQF917409:PQG917412 QAB917409:QAC917412 QJX917409:QJY917412 QTT917409:QTU917412 RDP917409:RDQ917412 RNL917409:RNM917412 RXH917409:RXI917412 SHD917409:SHE917412 SQZ917409:SRA917412 TAV917409:TAW917412 TKR917409:TKS917412 TUN917409:TUO917412 UEJ917409:UEK917412 UOF917409:UOG917412 UYB917409:UYC917412 VHX917409:VHY917412 VRT917409:VRU917412 WBP917409:WBQ917412 WLL917409:WLM917412 WVH917409:WVI917412 H982945:I982948 IV982945:IW982948 SR982945:SS982948 ACN982945:ACO982948 AMJ982945:AMK982948 AWF982945:AWG982948 BGB982945:BGC982948 BPX982945:BPY982948 BZT982945:BZU982948 CJP982945:CJQ982948 CTL982945:CTM982948 DDH982945:DDI982948 DND982945:DNE982948 DWZ982945:DXA982948 EGV982945:EGW982948 EQR982945:EQS982948 FAN982945:FAO982948 FKJ982945:FKK982948 FUF982945:FUG982948 GEB982945:GEC982948 GNX982945:GNY982948 GXT982945:GXU982948 HHP982945:HHQ982948 HRL982945:HRM982948 IBH982945:IBI982948 ILD982945:ILE982948 IUZ982945:IVA982948 JEV982945:JEW982948 JOR982945:JOS982948 JYN982945:JYO982948 KIJ982945:KIK982948 KSF982945:KSG982948 LCB982945:LCC982948 LLX982945:LLY982948 LVT982945:LVU982948 MFP982945:MFQ982948 MPL982945:MPM982948 MZH982945:MZI982948 NJD982945:NJE982948 NSZ982945:NTA982948 OCV982945:OCW982948 OMR982945:OMS982948 OWN982945:OWO982948 PGJ982945:PGK982948 PQF982945:PQG982948 QAB982945:QAC982948 QJX982945:QJY982948 QTT982945:QTU982948 RDP982945:RDQ982948 RNL982945:RNM982948 RXH982945:RXI982948 SHD982945:SHE982948 SQZ982945:SRA982948 TAV982945:TAW982948 TKR982945:TKS982948 TUN982945:TUO982948 UEJ982945:UEK982948 UOF982945:UOG982948 UYB982945:UYC982948 VHX982945:VHY982948 VRT982945:VRU982948 WBP982945:WBQ982948 WLL982945:WLM982948 WVH982945:WVI982948 H65434:I65439 IV65434:IW65439 SR65434:SS65439 ACN65434:ACO65439 AMJ65434:AMK65439 AWF65434:AWG65439 BGB65434:BGC65439 BPX65434:BPY65439 BZT65434:BZU65439 CJP65434:CJQ65439 CTL65434:CTM65439 DDH65434:DDI65439 DND65434:DNE65439 DWZ65434:DXA65439 EGV65434:EGW65439 EQR65434:EQS65439 FAN65434:FAO65439 FKJ65434:FKK65439 FUF65434:FUG65439 GEB65434:GEC65439 GNX65434:GNY65439 GXT65434:GXU65439 HHP65434:HHQ65439 HRL65434:HRM65439 IBH65434:IBI65439 ILD65434:ILE65439 IUZ65434:IVA65439 JEV65434:JEW65439 JOR65434:JOS65439 JYN65434:JYO65439 KIJ65434:KIK65439 KSF65434:KSG65439 LCB65434:LCC65439 LLX65434:LLY65439 LVT65434:LVU65439 MFP65434:MFQ65439 MPL65434:MPM65439 MZH65434:MZI65439 NJD65434:NJE65439 NSZ65434:NTA65439 OCV65434:OCW65439 OMR65434:OMS65439 OWN65434:OWO65439 PGJ65434:PGK65439 PQF65434:PQG65439 QAB65434:QAC65439 QJX65434:QJY65439 QTT65434:QTU65439 RDP65434:RDQ65439 RNL65434:RNM65439 RXH65434:RXI65439 SHD65434:SHE65439 SQZ65434:SRA65439 TAV65434:TAW65439 TKR65434:TKS65439 TUN65434:TUO65439 UEJ65434:UEK65439 UOF65434:UOG65439 UYB65434:UYC65439 VHX65434:VHY65439 VRT65434:VRU65439 WBP65434:WBQ65439 WLL65434:WLM65439 WVH65434:WVI65439 H130970:I130975 IV130970:IW130975 SR130970:SS130975 ACN130970:ACO130975 AMJ130970:AMK130975 AWF130970:AWG130975 BGB130970:BGC130975 BPX130970:BPY130975 BZT130970:BZU130975 CJP130970:CJQ130975 CTL130970:CTM130975 DDH130970:DDI130975 DND130970:DNE130975 DWZ130970:DXA130975 EGV130970:EGW130975 EQR130970:EQS130975 FAN130970:FAO130975 FKJ130970:FKK130975 FUF130970:FUG130975 GEB130970:GEC130975 GNX130970:GNY130975 GXT130970:GXU130975 HHP130970:HHQ130975 HRL130970:HRM130975 IBH130970:IBI130975 ILD130970:ILE130975 IUZ130970:IVA130975 JEV130970:JEW130975 JOR130970:JOS130975 JYN130970:JYO130975 KIJ130970:KIK130975 KSF130970:KSG130975 LCB130970:LCC130975 LLX130970:LLY130975 LVT130970:LVU130975 MFP130970:MFQ130975 MPL130970:MPM130975 MZH130970:MZI130975 NJD130970:NJE130975 NSZ130970:NTA130975 OCV130970:OCW130975 OMR130970:OMS130975 OWN130970:OWO130975 PGJ130970:PGK130975 PQF130970:PQG130975 QAB130970:QAC130975 QJX130970:QJY130975 QTT130970:QTU130975 RDP130970:RDQ130975 RNL130970:RNM130975 RXH130970:RXI130975 SHD130970:SHE130975 SQZ130970:SRA130975 TAV130970:TAW130975 TKR130970:TKS130975 TUN130970:TUO130975 UEJ130970:UEK130975 UOF130970:UOG130975 UYB130970:UYC130975 VHX130970:VHY130975 VRT130970:VRU130975 WBP130970:WBQ130975 WLL130970:WLM130975 WVH130970:WVI130975 H196506:I196511 IV196506:IW196511 SR196506:SS196511 ACN196506:ACO196511 AMJ196506:AMK196511 AWF196506:AWG196511 BGB196506:BGC196511 BPX196506:BPY196511 BZT196506:BZU196511 CJP196506:CJQ196511 CTL196506:CTM196511 DDH196506:DDI196511 DND196506:DNE196511 DWZ196506:DXA196511 EGV196506:EGW196511 EQR196506:EQS196511 FAN196506:FAO196511 FKJ196506:FKK196511 FUF196506:FUG196511 GEB196506:GEC196511 GNX196506:GNY196511 GXT196506:GXU196511 HHP196506:HHQ196511 HRL196506:HRM196511 IBH196506:IBI196511 ILD196506:ILE196511 IUZ196506:IVA196511 JEV196506:JEW196511 JOR196506:JOS196511 JYN196506:JYO196511 KIJ196506:KIK196511 KSF196506:KSG196511 LCB196506:LCC196511 LLX196506:LLY196511 LVT196506:LVU196511 MFP196506:MFQ196511 MPL196506:MPM196511 MZH196506:MZI196511 NJD196506:NJE196511 NSZ196506:NTA196511 OCV196506:OCW196511 OMR196506:OMS196511 OWN196506:OWO196511 PGJ196506:PGK196511 PQF196506:PQG196511 QAB196506:QAC196511 QJX196506:QJY196511 QTT196506:QTU196511 RDP196506:RDQ196511 RNL196506:RNM196511 RXH196506:RXI196511 SHD196506:SHE196511 SQZ196506:SRA196511 TAV196506:TAW196511 TKR196506:TKS196511 TUN196506:TUO196511 UEJ196506:UEK196511 UOF196506:UOG196511 UYB196506:UYC196511 VHX196506:VHY196511 VRT196506:VRU196511 WBP196506:WBQ196511 WLL196506:WLM196511 WVH196506:WVI196511 H262042:I262047 IV262042:IW262047 SR262042:SS262047 ACN262042:ACO262047 AMJ262042:AMK262047 AWF262042:AWG262047 BGB262042:BGC262047 BPX262042:BPY262047 BZT262042:BZU262047 CJP262042:CJQ262047 CTL262042:CTM262047 DDH262042:DDI262047 DND262042:DNE262047 DWZ262042:DXA262047 EGV262042:EGW262047 EQR262042:EQS262047 FAN262042:FAO262047 FKJ262042:FKK262047 FUF262042:FUG262047 GEB262042:GEC262047 GNX262042:GNY262047 GXT262042:GXU262047 HHP262042:HHQ262047 HRL262042:HRM262047 IBH262042:IBI262047 ILD262042:ILE262047 IUZ262042:IVA262047 JEV262042:JEW262047 JOR262042:JOS262047 JYN262042:JYO262047 KIJ262042:KIK262047 KSF262042:KSG262047 LCB262042:LCC262047 LLX262042:LLY262047 LVT262042:LVU262047 MFP262042:MFQ262047 MPL262042:MPM262047 MZH262042:MZI262047 NJD262042:NJE262047 NSZ262042:NTA262047 OCV262042:OCW262047 OMR262042:OMS262047 OWN262042:OWO262047 PGJ262042:PGK262047 PQF262042:PQG262047 QAB262042:QAC262047 QJX262042:QJY262047 QTT262042:QTU262047 RDP262042:RDQ262047 RNL262042:RNM262047 RXH262042:RXI262047 SHD262042:SHE262047 SQZ262042:SRA262047 TAV262042:TAW262047 TKR262042:TKS262047 TUN262042:TUO262047 UEJ262042:UEK262047 UOF262042:UOG262047 UYB262042:UYC262047 VHX262042:VHY262047 VRT262042:VRU262047 WBP262042:WBQ262047 WLL262042:WLM262047 WVH262042:WVI262047 H327578:I327583 IV327578:IW327583 SR327578:SS327583 ACN327578:ACO327583 AMJ327578:AMK327583 AWF327578:AWG327583 BGB327578:BGC327583 BPX327578:BPY327583 BZT327578:BZU327583 CJP327578:CJQ327583 CTL327578:CTM327583 DDH327578:DDI327583 DND327578:DNE327583 DWZ327578:DXA327583 EGV327578:EGW327583 EQR327578:EQS327583 FAN327578:FAO327583 FKJ327578:FKK327583 FUF327578:FUG327583 GEB327578:GEC327583 GNX327578:GNY327583 GXT327578:GXU327583 HHP327578:HHQ327583 HRL327578:HRM327583 IBH327578:IBI327583 ILD327578:ILE327583 IUZ327578:IVA327583 JEV327578:JEW327583 JOR327578:JOS327583 JYN327578:JYO327583 KIJ327578:KIK327583 KSF327578:KSG327583 LCB327578:LCC327583 LLX327578:LLY327583 LVT327578:LVU327583 MFP327578:MFQ327583 MPL327578:MPM327583 MZH327578:MZI327583 NJD327578:NJE327583 NSZ327578:NTA327583 OCV327578:OCW327583 OMR327578:OMS327583 OWN327578:OWO327583 PGJ327578:PGK327583 PQF327578:PQG327583 QAB327578:QAC327583 QJX327578:QJY327583 QTT327578:QTU327583 RDP327578:RDQ327583 RNL327578:RNM327583 RXH327578:RXI327583 SHD327578:SHE327583 SQZ327578:SRA327583 TAV327578:TAW327583 TKR327578:TKS327583 TUN327578:TUO327583 UEJ327578:UEK327583 UOF327578:UOG327583 UYB327578:UYC327583 VHX327578:VHY327583 VRT327578:VRU327583 WBP327578:WBQ327583 WLL327578:WLM327583 WVH327578:WVI327583 H393114:I393119 IV393114:IW393119 SR393114:SS393119 ACN393114:ACO393119 AMJ393114:AMK393119 AWF393114:AWG393119 BGB393114:BGC393119 BPX393114:BPY393119 BZT393114:BZU393119 CJP393114:CJQ393119 CTL393114:CTM393119 DDH393114:DDI393119 DND393114:DNE393119 DWZ393114:DXA393119 EGV393114:EGW393119 EQR393114:EQS393119 FAN393114:FAO393119 FKJ393114:FKK393119 FUF393114:FUG393119 GEB393114:GEC393119 GNX393114:GNY393119 GXT393114:GXU393119 HHP393114:HHQ393119 HRL393114:HRM393119 IBH393114:IBI393119 ILD393114:ILE393119 IUZ393114:IVA393119 JEV393114:JEW393119 JOR393114:JOS393119 JYN393114:JYO393119 KIJ393114:KIK393119 KSF393114:KSG393119 LCB393114:LCC393119 LLX393114:LLY393119 LVT393114:LVU393119 MFP393114:MFQ393119 MPL393114:MPM393119 MZH393114:MZI393119 NJD393114:NJE393119 NSZ393114:NTA393119 OCV393114:OCW393119 OMR393114:OMS393119 OWN393114:OWO393119 PGJ393114:PGK393119 PQF393114:PQG393119 QAB393114:QAC393119 QJX393114:QJY393119 QTT393114:QTU393119 RDP393114:RDQ393119 RNL393114:RNM393119 RXH393114:RXI393119 SHD393114:SHE393119 SQZ393114:SRA393119 TAV393114:TAW393119 TKR393114:TKS393119 TUN393114:TUO393119 UEJ393114:UEK393119 UOF393114:UOG393119 UYB393114:UYC393119 VHX393114:VHY393119 VRT393114:VRU393119 WBP393114:WBQ393119 WLL393114:WLM393119 WVH393114:WVI393119 H458650:I458655 IV458650:IW458655 SR458650:SS458655 ACN458650:ACO458655 AMJ458650:AMK458655 AWF458650:AWG458655 BGB458650:BGC458655 BPX458650:BPY458655 BZT458650:BZU458655 CJP458650:CJQ458655 CTL458650:CTM458655 DDH458650:DDI458655 DND458650:DNE458655 DWZ458650:DXA458655 EGV458650:EGW458655 EQR458650:EQS458655 FAN458650:FAO458655 FKJ458650:FKK458655 FUF458650:FUG458655 GEB458650:GEC458655 GNX458650:GNY458655 GXT458650:GXU458655 HHP458650:HHQ458655 HRL458650:HRM458655 IBH458650:IBI458655 ILD458650:ILE458655 IUZ458650:IVA458655 JEV458650:JEW458655 JOR458650:JOS458655 JYN458650:JYO458655 KIJ458650:KIK458655 KSF458650:KSG458655 LCB458650:LCC458655 LLX458650:LLY458655 LVT458650:LVU458655 MFP458650:MFQ458655 MPL458650:MPM458655 MZH458650:MZI458655 NJD458650:NJE458655 NSZ458650:NTA458655 OCV458650:OCW458655 OMR458650:OMS458655 OWN458650:OWO458655 PGJ458650:PGK458655 PQF458650:PQG458655 QAB458650:QAC458655 QJX458650:QJY458655 QTT458650:QTU458655 RDP458650:RDQ458655 RNL458650:RNM458655 RXH458650:RXI458655 SHD458650:SHE458655 SQZ458650:SRA458655 TAV458650:TAW458655 TKR458650:TKS458655 TUN458650:TUO458655 UEJ458650:UEK458655 UOF458650:UOG458655 UYB458650:UYC458655 VHX458650:VHY458655 VRT458650:VRU458655 WBP458650:WBQ458655 WLL458650:WLM458655 WVH458650:WVI458655 H524186:I524191 IV524186:IW524191 SR524186:SS524191 ACN524186:ACO524191 AMJ524186:AMK524191 AWF524186:AWG524191 BGB524186:BGC524191 BPX524186:BPY524191 BZT524186:BZU524191 CJP524186:CJQ524191 CTL524186:CTM524191 DDH524186:DDI524191 DND524186:DNE524191 DWZ524186:DXA524191 EGV524186:EGW524191 EQR524186:EQS524191 FAN524186:FAO524191 FKJ524186:FKK524191 FUF524186:FUG524191 GEB524186:GEC524191 GNX524186:GNY524191 GXT524186:GXU524191 HHP524186:HHQ524191 HRL524186:HRM524191 IBH524186:IBI524191 ILD524186:ILE524191 IUZ524186:IVA524191 JEV524186:JEW524191 JOR524186:JOS524191 JYN524186:JYO524191 KIJ524186:KIK524191 KSF524186:KSG524191 LCB524186:LCC524191 LLX524186:LLY524191 LVT524186:LVU524191 MFP524186:MFQ524191 MPL524186:MPM524191 MZH524186:MZI524191 NJD524186:NJE524191 NSZ524186:NTA524191 OCV524186:OCW524191 OMR524186:OMS524191 OWN524186:OWO524191 PGJ524186:PGK524191 PQF524186:PQG524191 QAB524186:QAC524191 QJX524186:QJY524191 QTT524186:QTU524191 RDP524186:RDQ524191 RNL524186:RNM524191 RXH524186:RXI524191 SHD524186:SHE524191 SQZ524186:SRA524191 TAV524186:TAW524191 TKR524186:TKS524191 TUN524186:TUO524191 UEJ524186:UEK524191 UOF524186:UOG524191 UYB524186:UYC524191 VHX524186:VHY524191 VRT524186:VRU524191 WBP524186:WBQ524191 WLL524186:WLM524191 WVH524186:WVI524191 H589722:I589727 IV589722:IW589727 SR589722:SS589727 ACN589722:ACO589727 AMJ589722:AMK589727 AWF589722:AWG589727 BGB589722:BGC589727 BPX589722:BPY589727 BZT589722:BZU589727 CJP589722:CJQ589727 CTL589722:CTM589727 DDH589722:DDI589727 DND589722:DNE589727 DWZ589722:DXA589727 EGV589722:EGW589727 EQR589722:EQS589727 FAN589722:FAO589727 FKJ589722:FKK589727 FUF589722:FUG589727 GEB589722:GEC589727 GNX589722:GNY589727 GXT589722:GXU589727 HHP589722:HHQ589727 HRL589722:HRM589727 IBH589722:IBI589727 ILD589722:ILE589727 IUZ589722:IVA589727 JEV589722:JEW589727 JOR589722:JOS589727 JYN589722:JYO589727 KIJ589722:KIK589727 KSF589722:KSG589727 LCB589722:LCC589727 LLX589722:LLY589727 LVT589722:LVU589727 MFP589722:MFQ589727 MPL589722:MPM589727 MZH589722:MZI589727 NJD589722:NJE589727 NSZ589722:NTA589727 OCV589722:OCW589727 OMR589722:OMS589727 OWN589722:OWO589727 PGJ589722:PGK589727 PQF589722:PQG589727 QAB589722:QAC589727 QJX589722:QJY589727 QTT589722:QTU589727 RDP589722:RDQ589727 RNL589722:RNM589727 RXH589722:RXI589727 SHD589722:SHE589727 SQZ589722:SRA589727 TAV589722:TAW589727 TKR589722:TKS589727 TUN589722:TUO589727 UEJ589722:UEK589727 UOF589722:UOG589727 UYB589722:UYC589727 VHX589722:VHY589727 VRT589722:VRU589727 WBP589722:WBQ589727 WLL589722:WLM589727 WVH589722:WVI589727 H655258:I655263 IV655258:IW655263 SR655258:SS655263 ACN655258:ACO655263 AMJ655258:AMK655263 AWF655258:AWG655263 BGB655258:BGC655263 BPX655258:BPY655263 BZT655258:BZU655263 CJP655258:CJQ655263 CTL655258:CTM655263 DDH655258:DDI655263 DND655258:DNE655263 DWZ655258:DXA655263 EGV655258:EGW655263 EQR655258:EQS655263 FAN655258:FAO655263 FKJ655258:FKK655263 FUF655258:FUG655263 GEB655258:GEC655263 GNX655258:GNY655263 GXT655258:GXU655263 HHP655258:HHQ655263 HRL655258:HRM655263 IBH655258:IBI655263 ILD655258:ILE655263 IUZ655258:IVA655263 JEV655258:JEW655263 JOR655258:JOS655263 JYN655258:JYO655263 KIJ655258:KIK655263 KSF655258:KSG655263 LCB655258:LCC655263 LLX655258:LLY655263 LVT655258:LVU655263 MFP655258:MFQ655263 MPL655258:MPM655263 MZH655258:MZI655263 NJD655258:NJE655263 NSZ655258:NTA655263 OCV655258:OCW655263 OMR655258:OMS655263 OWN655258:OWO655263 PGJ655258:PGK655263 PQF655258:PQG655263 QAB655258:QAC655263 QJX655258:QJY655263 QTT655258:QTU655263 RDP655258:RDQ655263 RNL655258:RNM655263 RXH655258:RXI655263 SHD655258:SHE655263 SQZ655258:SRA655263 TAV655258:TAW655263 TKR655258:TKS655263 TUN655258:TUO655263 UEJ655258:UEK655263 UOF655258:UOG655263 UYB655258:UYC655263 VHX655258:VHY655263 VRT655258:VRU655263 WBP655258:WBQ655263 WLL655258:WLM655263 WVH655258:WVI655263 H720794:I720799 IV720794:IW720799 SR720794:SS720799 ACN720794:ACO720799 AMJ720794:AMK720799 AWF720794:AWG720799 BGB720794:BGC720799 BPX720794:BPY720799 BZT720794:BZU720799 CJP720794:CJQ720799 CTL720794:CTM720799 DDH720794:DDI720799 DND720794:DNE720799 DWZ720794:DXA720799 EGV720794:EGW720799 EQR720794:EQS720799 FAN720794:FAO720799 FKJ720794:FKK720799 FUF720794:FUG720799 GEB720794:GEC720799 GNX720794:GNY720799 GXT720794:GXU720799 HHP720794:HHQ720799 HRL720794:HRM720799 IBH720794:IBI720799 ILD720794:ILE720799 IUZ720794:IVA720799 JEV720794:JEW720799 JOR720794:JOS720799 JYN720794:JYO720799 KIJ720794:KIK720799 KSF720794:KSG720799 LCB720794:LCC720799 LLX720794:LLY720799 LVT720794:LVU720799 MFP720794:MFQ720799 MPL720794:MPM720799 MZH720794:MZI720799 NJD720794:NJE720799 NSZ720794:NTA720799 OCV720794:OCW720799 OMR720794:OMS720799 OWN720794:OWO720799 PGJ720794:PGK720799 PQF720794:PQG720799 QAB720794:QAC720799 QJX720794:QJY720799 QTT720794:QTU720799 RDP720794:RDQ720799 RNL720794:RNM720799 RXH720794:RXI720799 SHD720794:SHE720799 SQZ720794:SRA720799 TAV720794:TAW720799 TKR720794:TKS720799 TUN720794:TUO720799 UEJ720794:UEK720799 UOF720794:UOG720799 UYB720794:UYC720799 VHX720794:VHY720799 VRT720794:VRU720799 WBP720794:WBQ720799 WLL720794:WLM720799 WVH720794:WVI720799 H786330:I786335 IV786330:IW786335 SR786330:SS786335 ACN786330:ACO786335 AMJ786330:AMK786335 AWF786330:AWG786335 BGB786330:BGC786335 BPX786330:BPY786335 BZT786330:BZU786335 CJP786330:CJQ786335 CTL786330:CTM786335 DDH786330:DDI786335 DND786330:DNE786335 DWZ786330:DXA786335 EGV786330:EGW786335 EQR786330:EQS786335 FAN786330:FAO786335 FKJ786330:FKK786335 FUF786330:FUG786335 GEB786330:GEC786335 GNX786330:GNY786335 GXT786330:GXU786335 HHP786330:HHQ786335 HRL786330:HRM786335 IBH786330:IBI786335 ILD786330:ILE786335 IUZ786330:IVA786335 JEV786330:JEW786335 JOR786330:JOS786335 JYN786330:JYO786335 KIJ786330:KIK786335 KSF786330:KSG786335 LCB786330:LCC786335 LLX786330:LLY786335 LVT786330:LVU786335 MFP786330:MFQ786335 MPL786330:MPM786335 MZH786330:MZI786335 NJD786330:NJE786335 NSZ786330:NTA786335 OCV786330:OCW786335 OMR786330:OMS786335 OWN786330:OWO786335 PGJ786330:PGK786335 PQF786330:PQG786335 QAB786330:QAC786335 QJX786330:QJY786335 QTT786330:QTU786335 RDP786330:RDQ786335 RNL786330:RNM786335 RXH786330:RXI786335 SHD786330:SHE786335 SQZ786330:SRA786335 TAV786330:TAW786335 TKR786330:TKS786335 TUN786330:TUO786335 UEJ786330:UEK786335 UOF786330:UOG786335 UYB786330:UYC786335 VHX786330:VHY786335 VRT786330:VRU786335 WBP786330:WBQ786335 WLL786330:WLM786335 WVH786330:WVI786335 H851866:I851871 IV851866:IW851871 SR851866:SS851871 ACN851866:ACO851871 AMJ851866:AMK851871 AWF851866:AWG851871 BGB851866:BGC851871 BPX851866:BPY851871 BZT851866:BZU851871 CJP851866:CJQ851871 CTL851866:CTM851871 DDH851866:DDI851871 DND851866:DNE851871 DWZ851866:DXA851871 EGV851866:EGW851871 EQR851866:EQS851871 FAN851866:FAO851871 FKJ851866:FKK851871 FUF851866:FUG851871 GEB851866:GEC851871 GNX851866:GNY851871 GXT851866:GXU851871 HHP851866:HHQ851871 HRL851866:HRM851871 IBH851866:IBI851871 ILD851866:ILE851871 IUZ851866:IVA851871 JEV851866:JEW851871 JOR851866:JOS851871 JYN851866:JYO851871 KIJ851866:KIK851871 KSF851866:KSG851871 LCB851866:LCC851871 LLX851866:LLY851871 LVT851866:LVU851871 MFP851866:MFQ851871 MPL851866:MPM851871 MZH851866:MZI851871 NJD851866:NJE851871 NSZ851866:NTA851871 OCV851866:OCW851871 OMR851866:OMS851871 OWN851866:OWO851871 PGJ851866:PGK851871 PQF851866:PQG851871 QAB851866:QAC851871 QJX851866:QJY851871 QTT851866:QTU851871 RDP851866:RDQ851871 RNL851866:RNM851871 RXH851866:RXI851871 SHD851866:SHE851871 SQZ851866:SRA851871 TAV851866:TAW851871 TKR851866:TKS851871 TUN851866:TUO851871 UEJ851866:UEK851871 UOF851866:UOG851871 UYB851866:UYC851871 VHX851866:VHY851871 VRT851866:VRU851871 WBP851866:WBQ851871 WLL851866:WLM851871 WVH851866:WVI851871 H917402:I917407 IV917402:IW917407 SR917402:SS917407 ACN917402:ACO917407 AMJ917402:AMK917407 AWF917402:AWG917407 BGB917402:BGC917407 BPX917402:BPY917407 BZT917402:BZU917407 CJP917402:CJQ917407 CTL917402:CTM917407 DDH917402:DDI917407 DND917402:DNE917407 DWZ917402:DXA917407 EGV917402:EGW917407 EQR917402:EQS917407 FAN917402:FAO917407 FKJ917402:FKK917407 FUF917402:FUG917407 GEB917402:GEC917407 GNX917402:GNY917407 GXT917402:GXU917407 HHP917402:HHQ917407 HRL917402:HRM917407 IBH917402:IBI917407 ILD917402:ILE917407 IUZ917402:IVA917407 JEV917402:JEW917407 JOR917402:JOS917407 JYN917402:JYO917407 KIJ917402:KIK917407 KSF917402:KSG917407 LCB917402:LCC917407 LLX917402:LLY917407 LVT917402:LVU917407 MFP917402:MFQ917407 MPL917402:MPM917407 MZH917402:MZI917407 NJD917402:NJE917407 NSZ917402:NTA917407 OCV917402:OCW917407 OMR917402:OMS917407 OWN917402:OWO917407 PGJ917402:PGK917407 PQF917402:PQG917407 QAB917402:QAC917407 QJX917402:QJY917407 QTT917402:QTU917407 RDP917402:RDQ917407 RNL917402:RNM917407 RXH917402:RXI917407 SHD917402:SHE917407 SQZ917402:SRA917407 TAV917402:TAW917407 TKR917402:TKS917407 TUN917402:TUO917407 UEJ917402:UEK917407 UOF917402:UOG917407 UYB917402:UYC917407 VHX917402:VHY917407 VRT917402:VRU917407 WBP917402:WBQ917407 WLL917402:WLM917407 WVH917402:WVI917407 H982938:I982943 IV982938:IW982943 SR982938:SS982943 ACN982938:ACO982943 AMJ982938:AMK982943 AWF982938:AWG982943 BGB982938:BGC982943 BPX982938:BPY982943 BZT982938:BZU982943 CJP982938:CJQ982943 CTL982938:CTM982943 DDH982938:DDI982943 DND982938:DNE982943 DWZ982938:DXA982943 EGV982938:EGW982943 EQR982938:EQS982943 FAN982938:FAO982943 FKJ982938:FKK982943 FUF982938:FUG982943 GEB982938:GEC982943 GNX982938:GNY982943 GXT982938:GXU982943 HHP982938:HHQ982943 HRL982938:HRM982943 IBH982938:IBI982943 ILD982938:ILE982943 IUZ982938:IVA982943 JEV982938:JEW982943 JOR982938:JOS982943 JYN982938:JYO982943 KIJ982938:KIK982943 KSF982938:KSG982943 LCB982938:LCC982943 LLX982938:LLY982943 LVT982938:LVU982943 MFP982938:MFQ982943 MPL982938:MPM982943 MZH982938:MZI982943 NJD982938:NJE982943 NSZ982938:NTA982943 OCV982938:OCW982943 OMR982938:OMS982943 OWN982938:OWO982943 PGJ982938:PGK982943 PQF982938:PQG982943 QAB982938:QAC982943 QJX982938:QJY982943 QTT982938:QTU982943 RDP982938:RDQ982943 RNL982938:RNM982943 RXH982938:RXI982943 SHD982938:SHE982943 SQZ982938:SRA982943 TAV982938:TAW982943 TKR982938:TKS982943 TUN982938:TUO982943 UEJ982938:UEK982943 UOF982938:UOG982943 UYB982938:UYC982943 VHX982938:VHY982943 VRT982938:VRU982943 WBP982938:WBQ982943 WLL982938:WLM982943 WVH982938:WVI982943" xr:uid="{00000000-0002-0000-0300-000001000000}">
      <formula1>9999999998</formula1>
    </dataValidation>
  </dataValidations>
  <pageMargins left="0.70866141732283472" right="0.70866141732283472" top="0.74803149606299213" bottom="0.74803149606299213" header="0.31496062992125984" footer="0.31496062992125984"/>
  <pageSetup paperSize="9" scale="98"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49"/>
  <sheetViews>
    <sheetView zoomScaleNormal="100" zoomScaleSheetLayoutView="110" workbookViewId="0">
      <selection activeCell="P29" sqref="P29"/>
    </sheetView>
  </sheetViews>
  <sheetFormatPr defaultRowHeight="12.75" x14ac:dyDescent="0.2"/>
  <cols>
    <col min="1" max="7" width="9.140625" style="10"/>
    <col min="8" max="9" width="9.85546875" style="39" customWidth="1"/>
    <col min="10" max="10" width="12" style="10" bestFit="1" customWidth="1"/>
    <col min="11" max="11" width="10.28515625" style="10" bestFit="1" customWidth="1"/>
    <col min="12" max="12" width="12.28515625" style="10" bestFit="1" customWidth="1"/>
    <col min="13" max="263" width="9.140625" style="10"/>
    <col min="264" max="265" width="9.85546875" style="10" bestFit="1" customWidth="1"/>
    <col min="266" max="266" width="12" style="10" bestFit="1" customWidth="1"/>
    <col min="267" max="267" width="10.28515625" style="10" bestFit="1" customWidth="1"/>
    <col min="268" max="268" width="12.28515625" style="10" bestFit="1" customWidth="1"/>
    <col min="269" max="519" width="9.140625" style="10"/>
    <col min="520" max="521" width="9.85546875" style="10" bestFit="1" customWidth="1"/>
    <col min="522" max="522" width="12" style="10" bestFit="1" customWidth="1"/>
    <col min="523" max="523" width="10.28515625" style="10" bestFit="1" customWidth="1"/>
    <col min="524" max="524" width="12.28515625" style="10" bestFit="1" customWidth="1"/>
    <col min="525" max="775" width="9.140625" style="10"/>
    <col min="776" max="777" width="9.85546875" style="10" bestFit="1" customWidth="1"/>
    <col min="778" max="778" width="12" style="10" bestFit="1" customWidth="1"/>
    <col min="779" max="779" width="10.28515625" style="10" bestFit="1" customWidth="1"/>
    <col min="780" max="780" width="12.28515625" style="10" bestFit="1" customWidth="1"/>
    <col min="781" max="1031" width="9.140625" style="10"/>
    <col min="1032" max="1033" width="9.85546875" style="10" bestFit="1" customWidth="1"/>
    <col min="1034" max="1034" width="12" style="10" bestFit="1" customWidth="1"/>
    <col min="1035" max="1035" width="10.28515625" style="10" bestFit="1" customWidth="1"/>
    <col min="1036" max="1036" width="12.28515625" style="10" bestFit="1" customWidth="1"/>
    <col min="1037" max="1287" width="9.140625" style="10"/>
    <col min="1288" max="1289" width="9.85546875" style="10" bestFit="1" customWidth="1"/>
    <col min="1290" max="1290" width="12" style="10" bestFit="1" customWidth="1"/>
    <col min="1291" max="1291" width="10.28515625" style="10" bestFit="1" customWidth="1"/>
    <col min="1292" max="1292" width="12.28515625" style="10" bestFit="1" customWidth="1"/>
    <col min="1293" max="1543" width="9.140625" style="10"/>
    <col min="1544" max="1545" width="9.85546875" style="10" bestFit="1" customWidth="1"/>
    <col min="1546" max="1546" width="12" style="10" bestFit="1" customWidth="1"/>
    <col min="1547" max="1547" width="10.28515625" style="10" bestFit="1" customWidth="1"/>
    <col min="1548" max="1548" width="12.28515625" style="10" bestFit="1" customWidth="1"/>
    <col min="1549" max="1799" width="9.140625" style="10"/>
    <col min="1800" max="1801" width="9.85546875" style="10" bestFit="1" customWidth="1"/>
    <col min="1802" max="1802" width="12" style="10" bestFit="1" customWidth="1"/>
    <col min="1803" max="1803" width="10.28515625" style="10" bestFit="1" customWidth="1"/>
    <col min="1804" max="1804" width="12.28515625" style="10" bestFit="1" customWidth="1"/>
    <col min="1805" max="2055" width="9.140625" style="10"/>
    <col min="2056" max="2057" width="9.85546875" style="10" bestFit="1" customWidth="1"/>
    <col min="2058" max="2058" width="12" style="10" bestFit="1" customWidth="1"/>
    <col min="2059" max="2059" width="10.28515625" style="10" bestFit="1" customWidth="1"/>
    <col min="2060" max="2060" width="12.28515625" style="10" bestFit="1" customWidth="1"/>
    <col min="2061" max="2311" width="9.140625" style="10"/>
    <col min="2312" max="2313" width="9.85546875" style="10" bestFit="1" customWidth="1"/>
    <col min="2314" max="2314" width="12" style="10" bestFit="1" customWidth="1"/>
    <col min="2315" max="2315" width="10.28515625" style="10" bestFit="1" customWidth="1"/>
    <col min="2316" max="2316" width="12.28515625" style="10" bestFit="1" customWidth="1"/>
    <col min="2317" max="2567" width="9.140625" style="10"/>
    <col min="2568" max="2569" width="9.85546875" style="10" bestFit="1" customWidth="1"/>
    <col min="2570" max="2570" width="12" style="10" bestFit="1" customWidth="1"/>
    <col min="2571" max="2571" width="10.28515625" style="10" bestFit="1" customWidth="1"/>
    <col min="2572" max="2572" width="12.28515625" style="10" bestFit="1" customWidth="1"/>
    <col min="2573" max="2823" width="9.140625" style="10"/>
    <col min="2824" max="2825" width="9.85546875" style="10" bestFit="1" customWidth="1"/>
    <col min="2826" max="2826" width="12" style="10" bestFit="1" customWidth="1"/>
    <col min="2827" max="2827" width="10.28515625" style="10" bestFit="1" customWidth="1"/>
    <col min="2828" max="2828" width="12.28515625" style="10" bestFit="1" customWidth="1"/>
    <col min="2829" max="3079" width="9.140625" style="10"/>
    <col min="3080" max="3081" width="9.85546875" style="10" bestFit="1" customWidth="1"/>
    <col min="3082" max="3082" width="12" style="10" bestFit="1" customWidth="1"/>
    <col min="3083" max="3083" width="10.28515625" style="10" bestFit="1" customWidth="1"/>
    <col min="3084" max="3084" width="12.28515625" style="10" bestFit="1" customWidth="1"/>
    <col min="3085" max="3335" width="9.140625" style="10"/>
    <col min="3336" max="3337" width="9.85546875" style="10" bestFit="1" customWidth="1"/>
    <col min="3338" max="3338" width="12" style="10" bestFit="1" customWidth="1"/>
    <col min="3339" max="3339" width="10.28515625" style="10" bestFit="1" customWidth="1"/>
    <col min="3340" max="3340" width="12.28515625" style="10" bestFit="1" customWidth="1"/>
    <col min="3341" max="3591" width="9.140625" style="10"/>
    <col min="3592" max="3593" width="9.85546875" style="10" bestFit="1" customWidth="1"/>
    <col min="3594" max="3594" width="12" style="10" bestFit="1" customWidth="1"/>
    <col min="3595" max="3595" width="10.28515625" style="10" bestFit="1" customWidth="1"/>
    <col min="3596" max="3596" width="12.28515625" style="10" bestFit="1" customWidth="1"/>
    <col min="3597" max="3847" width="9.140625" style="10"/>
    <col min="3848" max="3849" width="9.85546875" style="10" bestFit="1" customWidth="1"/>
    <col min="3850" max="3850" width="12" style="10" bestFit="1" customWidth="1"/>
    <col min="3851" max="3851" width="10.28515625" style="10" bestFit="1" customWidth="1"/>
    <col min="3852" max="3852" width="12.28515625" style="10" bestFit="1" customWidth="1"/>
    <col min="3853" max="4103" width="9.140625" style="10"/>
    <col min="4104" max="4105" width="9.85546875" style="10" bestFit="1" customWidth="1"/>
    <col min="4106" max="4106" width="12" style="10" bestFit="1" customWidth="1"/>
    <col min="4107" max="4107" width="10.28515625" style="10" bestFit="1" customWidth="1"/>
    <col min="4108" max="4108" width="12.28515625" style="10" bestFit="1" customWidth="1"/>
    <col min="4109" max="4359" width="9.140625" style="10"/>
    <col min="4360" max="4361" width="9.85546875" style="10" bestFit="1" customWidth="1"/>
    <col min="4362" max="4362" width="12" style="10" bestFit="1" customWidth="1"/>
    <col min="4363" max="4363" width="10.28515625" style="10" bestFit="1" customWidth="1"/>
    <col min="4364" max="4364" width="12.28515625" style="10" bestFit="1" customWidth="1"/>
    <col min="4365" max="4615" width="9.140625" style="10"/>
    <col min="4616" max="4617" width="9.85546875" style="10" bestFit="1" customWidth="1"/>
    <col min="4618" max="4618" width="12" style="10" bestFit="1" customWidth="1"/>
    <col min="4619" max="4619" width="10.28515625" style="10" bestFit="1" customWidth="1"/>
    <col min="4620" max="4620" width="12.28515625" style="10" bestFit="1" customWidth="1"/>
    <col min="4621" max="4871" width="9.140625" style="10"/>
    <col min="4872" max="4873" width="9.85546875" style="10" bestFit="1" customWidth="1"/>
    <col min="4874" max="4874" width="12" style="10" bestFit="1" customWidth="1"/>
    <col min="4875" max="4875" width="10.28515625" style="10" bestFit="1" customWidth="1"/>
    <col min="4876" max="4876" width="12.28515625" style="10" bestFit="1" customWidth="1"/>
    <col min="4877" max="5127" width="9.140625" style="10"/>
    <col min="5128" max="5129" width="9.85546875" style="10" bestFit="1" customWidth="1"/>
    <col min="5130" max="5130" width="12" style="10" bestFit="1" customWidth="1"/>
    <col min="5131" max="5131" width="10.28515625" style="10" bestFit="1" customWidth="1"/>
    <col min="5132" max="5132" width="12.28515625" style="10" bestFit="1" customWidth="1"/>
    <col min="5133" max="5383" width="9.140625" style="10"/>
    <col min="5384" max="5385" width="9.85546875" style="10" bestFit="1" customWidth="1"/>
    <col min="5386" max="5386" width="12" style="10" bestFit="1" customWidth="1"/>
    <col min="5387" max="5387" width="10.28515625" style="10" bestFit="1" customWidth="1"/>
    <col min="5388" max="5388" width="12.28515625" style="10" bestFit="1" customWidth="1"/>
    <col min="5389" max="5639" width="9.140625" style="10"/>
    <col min="5640" max="5641" width="9.85546875" style="10" bestFit="1" customWidth="1"/>
    <col min="5642" max="5642" width="12" style="10" bestFit="1" customWidth="1"/>
    <col min="5643" max="5643" width="10.28515625" style="10" bestFit="1" customWidth="1"/>
    <col min="5644" max="5644" width="12.28515625" style="10" bestFit="1" customWidth="1"/>
    <col min="5645" max="5895" width="9.140625" style="10"/>
    <col min="5896" max="5897" width="9.85546875" style="10" bestFit="1" customWidth="1"/>
    <col min="5898" max="5898" width="12" style="10" bestFit="1" customWidth="1"/>
    <col min="5899" max="5899" width="10.28515625" style="10" bestFit="1" customWidth="1"/>
    <col min="5900" max="5900" width="12.28515625" style="10" bestFit="1" customWidth="1"/>
    <col min="5901" max="6151" width="9.140625" style="10"/>
    <col min="6152" max="6153" width="9.85546875" style="10" bestFit="1" customWidth="1"/>
    <col min="6154" max="6154" width="12" style="10" bestFit="1" customWidth="1"/>
    <col min="6155" max="6155" width="10.28515625" style="10" bestFit="1" customWidth="1"/>
    <col min="6156" max="6156" width="12.28515625" style="10" bestFit="1" customWidth="1"/>
    <col min="6157" max="6407" width="9.140625" style="10"/>
    <col min="6408" max="6409" width="9.85546875" style="10" bestFit="1" customWidth="1"/>
    <col min="6410" max="6410" width="12" style="10" bestFit="1" customWidth="1"/>
    <col min="6411" max="6411" width="10.28515625" style="10" bestFit="1" customWidth="1"/>
    <col min="6412" max="6412" width="12.28515625" style="10" bestFit="1" customWidth="1"/>
    <col min="6413" max="6663" width="9.140625" style="10"/>
    <col min="6664" max="6665" width="9.85546875" style="10" bestFit="1" customWidth="1"/>
    <col min="6666" max="6666" width="12" style="10" bestFit="1" customWidth="1"/>
    <col min="6667" max="6667" width="10.28515625" style="10" bestFit="1" customWidth="1"/>
    <col min="6668" max="6668" width="12.28515625" style="10" bestFit="1" customWidth="1"/>
    <col min="6669" max="6919" width="9.140625" style="10"/>
    <col min="6920" max="6921" width="9.85546875" style="10" bestFit="1" customWidth="1"/>
    <col min="6922" max="6922" width="12" style="10" bestFit="1" customWidth="1"/>
    <col min="6923" max="6923" width="10.28515625" style="10" bestFit="1" customWidth="1"/>
    <col min="6924" max="6924" width="12.28515625" style="10" bestFit="1" customWidth="1"/>
    <col min="6925" max="7175" width="9.140625" style="10"/>
    <col min="7176" max="7177" width="9.85546875" style="10" bestFit="1" customWidth="1"/>
    <col min="7178" max="7178" width="12" style="10" bestFit="1" customWidth="1"/>
    <col min="7179" max="7179" width="10.28515625" style="10" bestFit="1" customWidth="1"/>
    <col min="7180" max="7180" width="12.28515625" style="10" bestFit="1" customWidth="1"/>
    <col min="7181" max="7431" width="9.140625" style="10"/>
    <col min="7432" max="7433" width="9.85546875" style="10" bestFit="1" customWidth="1"/>
    <col min="7434" max="7434" width="12" style="10" bestFit="1" customWidth="1"/>
    <col min="7435" max="7435" width="10.28515625" style="10" bestFit="1" customWidth="1"/>
    <col min="7436" max="7436" width="12.28515625" style="10" bestFit="1" customWidth="1"/>
    <col min="7437" max="7687" width="9.140625" style="10"/>
    <col min="7688" max="7689" width="9.85546875" style="10" bestFit="1" customWidth="1"/>
    <col min="7690" max="7690" width="12" style="10" bestFit="1" customWidth="1"/>
    <col min="7691" max="7691" width="10.28515625" style="10" bestFit="1" customWidth="1"/>
    <col min="7692" max="7692" width="12.28515625" style="10" bestFit="1" customWidth="1"/>
    <col min="7693" max="7943" width="9.140625" style="10"/>
    <col min="7944" max="7945" width="9.85546875" style="10" bestFit="1" customWidth="1"/>
    <col min="7946" max="7946" width="12" style="10" bestFit="1" customWidth="1"/>
    <col min="7947" max="7947" width="10.28515625" style="10" bestFit="1" customWidth="1"/>
    <col min="7948" max="7948" width="12.28515625" style="10" bestFit="1" customWidth="1"/>
    <col min="7949" max="8199" width="9.140625" style="10"/>
    <col min="8200" max="8201" width="9.85546875" style="10" bestFit="1" customWidth="1"/>
    <col min="8202" max="8202" width="12" style="10" bestFit="1" customWidth="1"/>
    <col min="8203" max="8203" width="10.28515625" style="10" bestFit="1" customWidth="1"/>
    <col min="8204" max="8204" width="12.28515625" style="10" bestFit="1" customWidth="1"/>
    <col min="8205" max="8455" width="9.140625" style="10"/>
    <col min="8456" max="8457" width="9.85546875" style="10" bestFit="1" customWidth="1"/>
    <col min="8458" max="8458" width="12" style="10" bestFit="1" customWidth="1"/>
    <col min="8459" max="8459" width="10.28515625" style="10" bestFit="1" customWidth="1"/>
    <col min="8460" max="8460" width="12.28515625" style="10" bestFit="1" customWidth="1"/>
    <col min="8461" max="8711" width="9.140625" style="10"/>
    <col min="8712" max="8713" width="9.85546875" style="10" bestFit="1" customWidth="1"/>
    <col min="8714" max="8714" width="12" style="10" bestFit="1" customWidth="1"/>
    <col min="8715" max="8715" width="10.28515625" style="10" bestFit="1" customWidth="1"/>
    <col min="8716" max="8716" width="12.28515625" style="10" bestFit="1" customWidth="1"/>
    <col min="8717" max="8967" width="9.140625" style="10"/>
    <col min="8968" max="8969" width="9.85546875" style="10" bestFit="1" customWidth="1"/>
    <col min="8970" max="8970" width="12" style="10" bestFit="1" customWidth="1"/>
    <col min="8971" max="8971" width="10.28515625" style="10" bestFit="1" customWidth="1"/>
    <col min="8972" max="8972" width="12.28515625" style="10" bestFit="1" customWidth="1"/>
    <col min="8973" max="9223" width="9.140625" style="10"/>
    <col min="9224" max="9225" width="9.85546875" style="10" bestFit="1" customWidth="1"/>
    <col min="9226" max="9226" width="12" style="10" bestFit="1" customWidth="1"/>
    <col min="9227" max="9227" width="10.28515625" style="10" bestFit="1" customWidth="1"/>
    <col min="9228" max="9228" width="12.28515625" style="10" bestFit="1" customWidth="1"/>
    <col min="9229" max="9479" width="9.140625" style="10"/>
    <col min="9480" max="9481" width="9.85546875" style="10" bestFit="1" customWidth="1"/>
    <col min="9482" max="9482" width="12" style="10" bestFit="1" customWidth="1"/>
    <col min="9483" max="9483" width="10.28515625" style="10" bestFit="1" customWidth="1"/>
    <col min="9484" max="9484" width="12.28515625" style="10" bestFit="1" customWidth="1"/>
    <col min="9485" max="9735" width="9.140625" style="10"/>
    <col min="9736" max="9737" width="9.85546875" style="10" bestFit="1" customWidth="1"/>
    <col min="9738" max="9738" width="12" style="10" bestFit="1" customWidth="1"/>
    <col min="9739" max="9739" width="10.28515625" style="10" bestFit="1" customWidth="1"/>
    <col min="9740" max="9740" width="12.28515625" style="10" bestFit="1" customWidth="1"/>
    <col min="9741" max="9991" width="9.140625" style="10"/>
    <col min="9992" max="9993" width="9.85546875" style="10" bestFit="1" customWidth="1"/>
    <col min="9994" max="9994" width="12" style="10" bestFit="1" customWidth="1"/>
    <col min="9995" max="9995" width="10.28515625" style="10" bestFit="1" customWidth="1"/>
    <col min="9996" max="9996" width="12.28515625" style="10" bestFit="1" customWidth="1"/>
    <col min="9997" max="10247" width="9.140625" style="10"/>
    <col min="10248" max="10249" width="9.85546875" style="10" bestFit="1" customWidth="1"/>
    <col min="10250" max="10250" width="12" style="10" bestFit="1" customWidth="1"/>
    <col min="10251" max="10251" width="10.28515625" style="10" bestFit="1" customWidth="1"/>
    <col min="10252" max="10252" width="12.28515625" style="10" bestFit="1" customWidth="1"/>
    <col min="10253" max="10503" width="9.140625" style="10"/>
    <col min="10504" max="10505" width="9.85546875" style="10" bestFit="1" customWidth="1"/>
    <col min="10506" max="10506" width="12" style="10" bestFit="1" customWidth="1"/>
    <col min="10507" max="10507" width="10.28515625" style="10" bestFit="1" customWidth="1"/>
    <col min="10508" max="10508" width="12.28515625" style="10" bestFit="1" customWidth="1"/>
    <col min="10509" max="10759" width="9.140625" style="10"/>
    <col min="10760" max="10761" width="9.85546875" style="10" bestFit="1" customWidth="1"/>
    <col min="10762" max="10762" width="12" style="10" bestFit="1" customWidth="1"/>
    <col min="10763" max="10763" width="10.28515625" style="10" bestFit="1" customWidth="1"/>
    <col min="10764" max="10764" width="12.28515625" style="10" bestFit="1" customWidth="1"/>
    <col min="10765" max="11015" width="9.140625" style="10"/>
    <col min="11016" max="11017" width="9.85546875" style="10" bestFit="1" customWidth="1"/>
    <col min="11018" max="11018" width="12" style="10" bestFit="1" customWidth="1"/>
    <col min="11019" max="11019" width="10.28515625" style="10" bestFit="1" customWidth="1"/>
    <col min="11020" max="11020" width="12.28515625" style="10" bestFit="1" customWidth="1"/>
    <col min="11021" max="11271" width="9.140625" style="10"/>
    <col min="11272" max="11273" width="9.85546875" style="10" bestFit="1" customWidth="1"/>
    <col min="11274" max="11274" width="12" style="10" bestFit="1" customWidth="1"/>
    <col min="11275" max="11275" width="10.28515625" style="10" bestFit="1" customWidth="1"/>
    <col min="11276" max="11276" width="12.28515625" style="10" bestFit="1" customWidth="1"/>
    <col min="11277" max="11527" width="9.140625" style="10"/>
    <col min="11528" max="11529" width="9.85546875" style="10" bestFit="1" customWidth="1"/>
    <col min="11530" max="11530" width="12" style="10" bestFit="1" customWidth="1"/>
    <col min="11531" max="11531" width="10.28515625" style="10" bestFit="1" customWidth="1"/>
    <col min="11532" max="11532" width="12.28515625" style="10" bestFit="1" customWidth="1"/>
    <col min="11533" max="11783" width="9.140625" style="10"/>
    <col min="11784" max="11785" width="9.85546875" style="10" bestFit="1" customWidth="1"/>
    <col min="11786" max="11786" width="12" style="10" bestFit="1" customWidth="1"/>
    <col min="11787" max="11787" width="10.28515625" style="10" bestFit="1" customWidth="1"/>
    <col min="11788" max="11788" width="12.28515625" style="10" bestFit="1" customWidth="1"/>
    <col min="11789" max="12039" width="9.140625" style="10"/>
    <col min="12040" max="12041" width="9.85546875" style="10" bestFit="1" customWidth="1"/>
    <col min="12042" max="12042" width="12" style="10" bestFit="1" customWidth="1"/>
    <col min="12043" max="12043" width="10.28515625" style="10" bestFit="1" customWidth="1"/>
    <col min="12044" max="12044" width="12.28515625" style="10" bestFit="1" customWidth="1"/>
    <col min="12045" max="12295" width="9.140625" style="10"/>
    <col min="12296" max="12297" width="9.85546875" style="10" bestFit="1" customWidth="1"/>
    <col min="12298" max="12298" width="12" style="10" bestFit="1" customWidth="1"/>
    <col min="12299" max="12299" width="10.28515625" style="10" bestFit="1" customWidth="1"/>
    <col min="12300" max="12300" width="12.28515625" style="10" bestFit="1" customWidth="1"/>
    <col min="12301" max="12551" width="9.140625" style="10"/>
    <col min="12552" max="12553" width="9.85546875" style="10" bestFit="1" customWidth="1"/>
    <col min="12554" max="12554" width="12" style="10" bestFit="1" customWidth="1"/>
    <col min="12555" max="12555" width="10.28515625" style="10" bestFit="1" customWidth="1"/>
    <col min="12556" max="12556" width="12.28515625" style="10" bestFit="1" customWidth="1"/>
    <col min="12557" max="12807" width="9.140625" style="10"/>
    <col min="12808" max="12809" width="9.85546875" style="10" bestFit="1" customWidth="1"/>
    <col min="12810" max="12810" width="12" style="10" bestFit="1" customWidth="1"/>
    <col min="12811" max="12811" width="10.28515625" style="10" bestFit="1" customWidth="1"/>
    <col min="12812" max="12812" width="12.28515625" style="10" bestFit="1" customWidth="1"/>
    <col min="12813" max="13063" width="9.140625" style="10"/>
    <col min="13064" max="13065" width="9.85546875" style="10" bestFit="1" customWidth="1"/>
    <col min="13066" max="13066" width="12" style="10" bestFit="1" customWidth="1"/>
    <col min="13067" max="13067" width="10.28515625" style="10" bestFit="1" customWidth="1"/>
    <col min="13068" max="13068" width="12.28515625" style="10" bestFit="1" customWidth="1"/>
    <col min="13069" max="13319" width="9.140625" style="10"/>
    <col min="13320" max="13321" width="9.85546875" style="10" bestFit="1" customWidth="1"/>
    <col min="13322" max="13322" width="12" style="10" bestFit="1" customWidth="1"/>
    <col min="13323" max="13323" width="10.28515625" style="10" bestFit="1" customWidth="1"/>
    <col min="13324" max="13324" width="12.28515625" style="10" bestFit="1" customWidth="1"/>
    <col min="13325" max="13575" width="9.140625" style="10"/>
    <col min="13576" max="13577" width="9.85546875" style="10" bestFit="1" customWidth="1"/>
    <col min="13578" max="13578" width="12" style="10" bestFit="1" customWidth="1"/>
    <col min="13579" max="13579" width="10.28515625" style="10" bestFit="1" customWidth="1"/>
    <col min="13580" max="13580" width="12.28515625" style="10" bestFit="1" customWidth="1"/>
    <col min="13581" max="13831" width="9.140625" style="10"/>
    <col min="13832" max="13833" width="9.85546875" style="10" bestFit="1" customWidth="1"/>
    <col min="13834" max="13834" width="12" style="10" bestFit="1" customWidth="1"/>
    <col min="13835" max="13835" width="10.28515625" style="10" bestFit="1" customWidth="1"/>
    <col min="13836" max="13836" width="12.28515625" style="10" bestFit="1" customWidth="1"/>
    <col min="13837" max="14087" width="9.140625" style="10"/>
    <col min="14088" max="14089" width="9.85546875" style="10" bestFit="1" customWidth="1"/>
    <col min="14090" max="14090" width="12" style="10" bestFit="1" customWidth="1"/>
    <col min="14091" max="14091" width="10.28515625" style="10" bestFit="1" customWidth="1"/>
    <col min="14092" max="14092" width="12.28515625" style="10" bestFit="1" customWidth="1"/>
    <col min="14093" max="14343" width="9.140625" style="10"/>
    <col min="14344" max="14345" width="9.85546875" style="10" bestFit="1" customWidth="1"/>
    <col min="14346" max="14346" width="12" style="10" bestFit="1" customWidth="1"/>
    <col min="14347" max="14347" width="10.28515625" style="10" bestFit="1" customWidth="1"/>
    <col min="14348" max="14348" width="12.28515625" style="10" bestFit="1" customWidth="1"/>
    <col min="14349" max="14599" width="9.140625" style="10"/>
    <col min="14600" max="14601" width="9.85546875" style="10" bestFit="1" customWidth="1"/>
    <col min="14602" max="14602" width="12" style="10" bestFit="1" customWidth="1"/>
    <col min="14603" max="14603" width="10.28515625" style="10" bestFit="1" customWidth="1"/>
    <col min="14604" max="14604" width="12.28515625" style="10" bestFit="1" customWidth="1"/>
    <col min="14605" max="14855" width="9.140625" style="10"/>
    <col min="14856" max="14857" width="9.85546875" style="10" bestFit="1" customWidth="1"/>
    <col min="14858" max="14858" width="12" style="10" bestFit="1" customWidth="1"/>
    <col min="14859" max="14859" width="10.28515625" style="10" bestFit="1" customWidth="1"/>
    <col min="14860" max="14860" width="12.28515625" style="10" bestFit="1" customWidth="1"/>
    <col min="14861" max="15111" width="9.140625" style="10"/>
    <col min="15112" max="15113" width="9.85546875" style="10" bestFit="1" customWidth="1"/>
    <col min="15114" max="15114" width="12" style="10" bestFit="1" customWidth="1"/>
    <col min="15115" max="15115" width="10.28515625" style="10" bestFit="1" customWidth="1"/>
    <col min="15116" max="15116" width="12.28515625" style="10" bestFit="1" customWidth="1"/>
    <col min="15117" max="15367" width="9.140625" style="10"/>
    <col min="15368" max="15369" width="9.85546875" style="10" bestFit="1" customWidth="1"/>
    <col min="15370" max="15370" width="12" style="10" bestFit="1" customWidth="1"/>
    <col min="15371" max="15371" width="10.28515625" style="10" bestFit="1" customWidth="1"/>
    <col min="15372" max="15372" width="12.28515625" style="10" bestFit="1" customWidth="1"/>
    <col min="15373" max="15623" width="9.140625" style="10"/>
    <col min="15624" max="15625" width="9.85546875" style="10" bestFit="1" customWidth="1"/>
    <col min="15626" max="15626" width="12" style="10" bestFit="1" customWidth="1"/>
    <col min="15627" max="15627" width="10.28515625" style="10" bestFit="1" customWidth="1"/>
    <col min="15628" max="15628" width="12.28515625" style="10" bestFit="1" customWidth="1"/>
    <col min="15629" max="15879" width="9.140625" style="10"/>
    <col min="15880" max="15881" width="9.85546875" style="10" bestFit="1" customWidth="1"/>
    <col min="15882" max="15882" width="12" style="10" bestFit="1" customWidth="1"/>
    <col min="15883" max="15883" width="10.28515625" style="10" bestFit="1" customWidth="1"/>
    <col min="15884" max="15884" width="12.28515625" style="10" bestFit="1" customWidth="1"/>
    <col min="15885" max="16135" width="9.140625" style="10"/>
    <col min="16136" max="16137" width="9.85546875" style="10" bestFit="1" customWidth="1"/>
    <col min="16138" max="16138" width="12" style="10" bestFit="1" customWidth="1"/>
    <col min="16139" max="16139" width="10.28515625" style="10" bestFit="1" customWidth="1"/>
    <col min="16140" max="16140" width="12.28515625" style="10" bestFit="1" customWidth="1"/>
    <col min="16141" max="16384" width="9.140625" style="10"/>
  </cols>
  <sheetData>
    <row r="1" spans="1:9" ht="12.75" customHeight="1" x14ac:dyDescent="0.2">
      <c r="A1" s="200" t="s">
        <v>10</v>
      </c>
      <c r="B1" s="213"/>
      <c r="C1" s="213"/>
      <c r="D1" s="213"/>
      <c r="E1" s="213"/>
      <c r="F1" s="213"/>
      <c r="G1" s="213"/>
      <c r="H1" s="213"/>
      <c r="I1" s="213"/>
    </row>
    <row r="2" spans="1:9" ht="12.75" customHeight="1" x14ac:dyDescent="0.2">
      <c r="A2" s="205" t="s">
        <v>287</v>
      </c>
      <c r="B2" s="188"/>
      <c r="C2" s="188"/>
      <c r="D2" s="188"/>
      <c r="E2" s="188"/>
      <c r="F2" s="188"/>
      <c r="G2" s="188"/>
      <c r="H2" s="188"/>
      <c r="I2" s="188"/>
    </row>
    <row r="3" spans="1:9" x14ac:dyDescent="0.2">
      <c r="A3" s="215" t="s">
        <v>14</v>
      </c>
      <c r="B3" s="219"/>
      <c r="C3" s="219"/>
      <c r="D3" s="219"/>
      <c r="E3" s="219"/>
      <c r="F3" s="219"/>
      <c r="G3" s="219"/>
      <c r="H3" s="219"/>
      <c r="I3" s="219"/>
    </row>
    <row r="4" spans="1:9" x14ac:dyDescent="0.2">
      <c r="A4" s="214" t="s">
        <v>247</v>
      </c>
      <c r="B4" s="180"/>
      <c r="C4" s="180"/>
      <c r="D4" s="180"/>
      <c r="E4" s="180"/>
      <c r="F4" s="180"/>
      <c r="G4" s="180"/>
      <c r="H4" s="180"/>
      <c r="I4" s="181"/>
    </row>
    <row r="5" spans="1:9" ht="57" thickBot="1" x14ac:dyDescent="0.25">
      <c r="A5" s="203" t="s">
        <v>2</v>
      </c>
      <c r="B5" s="195"/>
      <c r="C5" s="195"/>
      <c r="D5" s="195"/>
      <c r="E5" s="195"/>
      <c r="F5" s="195"/>
      <c r="G5" s="13" t="s">
        <v>6</v>
      </c>
      <c r="H5" s="37" t="s">
        <v>218</v>
      </c>
      <c r="I5" s="37" t="s">
        <v>219</v>
      </c>
    </row>
    <row r="6" spans="1:9" x14ac:dyDescent="0.2">
      <c r="A6" s="212">
        <v>1</v>
      </c>
      <c r="B6" s="195"/>
      <c r="C6" s="195"/>
      <c r="D6" s="195"/>
      <c r="E6" s="195"/>
      <c r="F6" s="195"/>
      <c r="G6" s="11">
        <v>2</v>
      </c>
      <c r="H6" s="35" t="s">
        <v>8</v>
      </c>
      <c r="I6" s="35" t="s">
        <v>9</v>
      </c>
    </row>
    <row r="7" spans="1:9" x14ac:dyDescent="0.2">
      <c r="A7" s="184" t="s">
        <v>125</v>
      </c>
      <c r="B7" s="184"/>
      <c r="C7" s="184"/>
      <c r="D7" s="184"/>
      <c r="E7" s="184"/>
      <c r="F7" s="184"/>
      <c r="G7" s="220"/>
      <c r="H7" s="220"/>
      <c r="I7" s="220"/>
    </row>
    <row r="8" spans="1:9" x14ac:dyDescent="0.2">
      <c r="A8" s="178" t="s">
        <v>162</v>
      </c>
      <c r="B8" s="217"/>
      <c r="C8" s="217"/>
      <c r="D8" s="217"/>
      <c r="E8" s="217"/>
      <c r="F8" s="217"/>
      <c r="G8" s="7">
        <v>1</v>
      </c>
      <c r="H8" s="38">
        <v>0</v>
      </c>
      <c r="I8" s="38">
        <v>0</v>
      </c>
    </row>
    <row r="9" spans="1:9" x14ac:dyDescent="0.2">
      <c r="A9" s="178" t="s">
        <v>163</v>
      </c>
      <c r="B9" s="217"/>
      <c r="C9" s="217"/>
      <c r="D9" s="217"/>
      <c r="E9" s="217"/>
      <c r="F9" s="217"/>
      <c r="G9" s="7">
        <v>2</v>
      </c>
      <c r="H9" s="38">
        <v>0</v>
      </c>
      <c r="I9" s="38">
        <v>0</v>
      </c>
    </row>
    <row r="10" spans="1:9" x14ac:dyDescent="0.2">
      <c r="A10" s="178" t="s">
        <v>164</v>
      </c>
      <c r="B10" s="217"/>
      <c r="C10" s="217"/>
      <c r="D10" s="217"/>
      <c r="E10" s="217"/>
      <c r="F10" s="217"/>
      <c r="G10" s="7">
        <v>3</v>
      </c>
      <c r="H10" s="38">
        <v>0</v>
      </c>
      <c r="I10" s="38">
        <v>0</v>
      </c>
    </row>
    <row r="11" spans="1:9" x14ac:dyDescent="0.2">
      <c r="A11" s="178" t="s">
        <v>165</v>
      </c>
      <c r="B11" s="217"/>
      <c r="C11" s="217"/>
      <c r="D11" s="217"/>
      <c r="E11" s="217"/>
      <c r="F11" s="217"/>
      <c r="G11" s="7">
        <v>4</v>
      </c>
      <c r="H11" s="38">
        <v>0</v>
      </c>
      <c r="I11" s="38">
        <v>0</v>
      </c>
    </row>
    <row r="12" spans="1:9" ht="19.899999999999999" customHeight="1" x14ac:dyDescent="0.2">
      <c r="A12" s="182" t="s">
        <v>166</v>
      </c>
      <c r="B12" s="218"/>
      <c r="C12" s="218"/>
      <c r="D12" s="218"/>
      <c r="E12" s="218"/>
      <c r="F12" s="218"/>
      <c r="G12" s="5">
        <v>5</v>
      </c>
      <c r="H12" s="29">
        <f>SUM(H8:H11)</f>
        <v>0</v>
      </c>
      <c r="I12" s="29">
        <f>SUM(I8:I11)</f>
        <v>0</v>
      </c>
    </row>
    <row r="13" spans="1:9" x14ac:dyDescent="0.2">
      <c r="A13" s="178" t="s">
        <v>167</v>
      </c>
      <c r="B13" s="217"/>
      <c r="C13" s="217"/>
      <c r="D13" s="217"/>
      <c r="E13" s="217"/>
      <c r="F13" s="217"/>
      <c r="G13" s="7">
        <v>6</v>
      </c>
      <c r="H13" s="38">
        <v>0</v>
      </c>
      <c r="I13" s="38">
        <v>0</v>
      </c>
    </row>
    <row r="14" spans="1:9" x14ac:dyDescent="0.2">
      <c r="A14" s="178" t="s">
        <v>168</v>
      </c>
      <c r="B14" s="217"/>
      <c r="C14" s="217"/>
      <c r="D14" s="217"/>
      <c r="E14" s="217"/>
      <c r="F14" s="217"/>
      <c r="G14" s="7">
        <v>7</v>
      </c>
      <c r="H14" s="38">
        <v>0</v>
      </c>
      <c r="I14" s="38">
        <v>0</v>
      </c>
    </row>
    <row r="15" spans="1:9" x14ac:dyDescent="0.2">
      <c r="A15" s="178" t="s">
        <v>169</v>
      </c>
      <c r="B15" s="217"/>
      <c r="C15" s="217"/>
      <c r="D15" s="217"/>
      <c r="E15" s="217"/>
      <c r="F15" s="217"/>
      <c r="G15" s="7">
        <v>8</v>
      </c>
      <c r="H15" s="38">
        <v>0</v>
      </c>
      <c r="I15" s="38">
        <v>0</v>
      </c>
    </row>
    <row r="16" spans="1:9" x14ac:dyDescent="0.2">
      <c r="A16" s="178" t="s">
        <v>170</v>
      </c>
      <c r="B16" s="217"/>
      <c r="C16" s="217"/>
      <c r="D16" s="217"/>
      <c r="E16" s="217"/>
      <c r="F16" s="217"/>
      <c r="G16" s="7">
        <v>9</v>
      </c>
      <c r="H16" s="38">
        <v>0</v>
      </c>
      <c r="I16" s="38">
        <v>0</v>
      </c>
    </row>
    <row r="17" spans="1:9" x14ac:dyDescent="0.2">
      <c r="A17" s="178" t="s">
        <v>171</v>
      </c>
      <c r="B17" s="217"/>
      <c r="C17" s="217"/>
      <c r="D17" s="217"/>
      <c r="E17" s="217"/>
      <c r="F17" s="217"/>
      <c r="G17" s="7">
        <v>10</v>
      </c>
      <c r="H17" s="38">
        <v>0</v>
      </c>
      <c r="I17" s="38">
        <v>0</v>
      </c>
    </row>
    <row r="18" spans="1:9" x14ac:dyDescent="0.2">
      <c r="A18" s="178" t="s">
        <v>172</v>
      </c>
      <c r="B18" s="217"/>
      <c r="C18" s="217"/>
      <c r="D18" s="217"/>
      <c r="E18" s="217"/>
      <c r="F18" s="217"/>
      <c r="G18" s="7">
        <v>11</v>
      </c>
      <c r="H18" s="38">
        <v>0</v>
      </c>
      <c r="I18" s="38">
        <v>0</v>
      </c>
    </row>
    <row r="19" spans="1:9" x14ac:dyDescent="0.2">
      <c r="A19" s="182" t="s">
        <v>173</v>
      </c>
      <c r="B19" s="218"/>
      <c r="C19" s="218"/>
      <c r="D19" s="218"/>
      <c r="E19" s="218"/>
      <c r="F19" s="218"/>
      <c r="G19" s="5">
        <v>12</v>
      </c>
      <c r="H19" s="29">
        <f>SUM(H13:H18)</f>
        <v>0</v>
      </c>
      <c r="I19" s="29">
        <f>SUM(I13:I18)</f>
        <v>0</v>
      </c>
    </row>
    <row r="20" spans="1:9" x14ac:dyDescent="0.2">
      <c r="A20" s="184" t="s">
        <v>126</v>
      </c>
      <c r="B20" s="184"/>
      <c r="C20" s="184"/>
      <c r="D20" s="184"/>
      <c r="E20" s="184"/>
      <c r="F20" s="184"/>
      <c r="G20" s="220"/>
      <c r="H20" s="220"/>
      <c r="I20" s="220"/>
    </row>
    <row r="21" spans="1:9" x14ac:dyDescent="0.2">
      <c r="A21" s="178" t="s">
        <v>174</v>
      </c>
      <c r="B21" s="217"/>
      <c r="C21" s="217"/>
      <c r="D21" s="217"/>
      <c r="E21" s="217"/>
      <c r="F21" s="217"/>
      <c r="G21" s="7">
        <v>13</v>
      </c>
      <c r="H21" s="38">
        <v>0</v>
      </c>
      <c r="I21" s="38">
        <v>0</v>
      </c>
    </row>
    <row r="22" spans="1:9" x14ac:dyDescent="0.2">
      <c r="A22" s="178" t="s">
        <v>175</v>
      </c>
      <c r="B22" s="217"/>
      <c r="C22" s="217"/>
      <c r="D22" s="217"/>
      <c r="E22" s="217"/>
      <c r="F22" s="217"/>
      <c r="G22" s="7">
        <v>14</v>
      </c>
      <c r="H22" s="38">
        <v>0</v>
      </c>
      <c r="I22" s="38">
        <v>0</v>
      </c>
    </row>
    <row r="23" spans="1:9" x14ac:dyDescent="0.2">
      <c r="A23" s="178" t="s">
        <v>140</v>
      </c>
      <c r="B23" s="217"/>
      <c r="C23" s="217"/>
      <c r="D23" s="217"/>
      <c r="E23" s="217"/>
      <c r="F23" s="217"/>
      <c r="G23" s="7">
        <v>15</v>
      </c>
      <c r="H23" s="38">
        <v>0</v>
      </c>
      <c r="I23" s="38">
        <v>0</v>
      </c>
    </row>
    <row r="24" spans="1:9" x14ac:dyDescent="0.2">
      <c r="A24" s="178" t="s">
        <v>141</v>
      </c>
      <c r="B24" s="217"/>
      <c r="C24" s="217"/>
      <c r="D24" s="217"/>
      <c r="E24" s="217"/>
      <c r="F24" s="217"/>
      <c r="G24" s="7">
        <v>16</v>
      </c>
      <c r="H24" s="38">
        <v>0</v>
      </c>
      <c r="I24" s="38">
        <v>0</v>
      </c>
    </row>
    <row r="25" spans="1:9" x14ac:dyDescent="0.2">
      <c r="A25" s="183" t="s">
        <v>176</v>
      </c>
      <c r="B25" s="218"/>
      <c r="C25" s="218"/>
      <c r="D25" s="218"/>
      <c r="E25" s="218"/>
      <c r="F25" s="218"/>
      <c r="G25" s="9">
        <v>17</v>
      </c>
      <c r="H25" s="32">
        <f>H26+H27</f>
        <v>0</v>
      </c>
      <c r="I25" s="32">
        <f>I26+I27</f>
        <v>0</v>
      </c>
    </row>
    <row r="26" spans="1:9" x14ac:dyDescent="0.2">
      <c r="A26" s="178" t="s">
        <v>177</v>
      </c>
      <c r="B26" s="217"/>
      <c r="C26" s="217"/>
      <c r="D26" s="217"/>
      <c r="E26" s="217"/>
      <c r="F26" s="217"/>
      <c r="G26" s="7">
        <v>18</v>
      </c>
      <c r="H26" s="38">
        <v>0</v>
      </c>
      <c r="I26" s="38">
        <v>0</v>
      </c>
    </row>
    <row r="27" spans="1:9" x14ac:dyDescent="0.2">
      <c r="A27" s="178" t="s">
        <v>178</v>
      </c>
      <c r="B27" s="217"/>
      <c r="C27" s="217"/>
      <c r="D27" s="217"/>
      <c r="E27" s="217"/>
      <c r="F27" s="217"/>
      <c r="G27" s="7">
        <v>19</v>
      </c>
      <c r="H27" s="38">
        <v>0</v>
      </c>
      <c r="I27" s="38">
        <v>0</v>
      </c>
    </row>
    <row r="28" spans="1:9" ht="27.6" customHeight="1" x14ac:dyDescent="0.2">
      <c r="A28" s="182" t="s">
        <v>179</v>
      </c>
      <c r="B28" s="218"/>
      <c r="C28" s="218"/>
      <c r="D28" s="218"/>
      <c r="E28" s="218"/>
      <c r="F28" s="218"/>
      <c r="G28" s="5">
        <v>20</v>
      </c>
      <c r="H28" s="29">
        <f>SUM(H21:H25)</f>
        <v>0</v>
      </c>
      <c r="I28" s="29">
        <f>SUM(I21:I25)</f>
        <v>0</v>
      </c>
    </row>
    <row r="29" spans="1:9" x14ac:dyDescent="0.2">
      <c r="A29" s="178" t="s">
        <v>144</v>
      </c>
      <c r="B29" s="217"/>
      <c r="C29" s="217"/>
      <c r="D29" s="217"/>
      <c r="E29" s="217"/>
      <c r="F29" s="217"/>
      <c r="G29" s="7">
        <v>21</v>
      </c>
      <c r="H29" s="38">
        <v>0</v>
      </c>
      <c r="I29" s="38">
        <v>0</v>
      </c>
    </row>
    <row r="30" spans="1:9" x14ac:dyDescent="0.2">
      <c r="A30" s="178" t="s">
        <v>145</v>
      </c>
      <c r="B30" s="217"/>
      <c r="C30" s="217"/>
      <c r="D30" s="217"/>
      <c r="E30" s="217"/>
      <c r="F30" s="217"/>
      <c r="G30" s="7">
        <v>22</v>
      </c>
      <c r="H30" s="38">
        <v>0</v>
      </c>
      <c r="I30" s="38">
        <v>0</v>
      </c>
    </row>
    <row r="31" spans="1:9" x14ac:dyDescent="0.2">
      <c r="A31" s="183" t="s">
        <v>180</v>
      </c>
      <c r="B31" s="218"/>
      <c r="C31" s="218"/>
      <c r="D31" s="218"/>
      <c r="E31" s="218"/>
      <c r="F31" s="218"/>
      <c r="G31" s="9">
        <v>23</v>
      </c>
      <c r="H31" s="32">
        <f>H32+H33</f>
        <v>0</v>
      </c>
      <c r="I31" s="32">
        <f>I32+I33</f>
        <v>0</v>
      </c>
    </row>
    <row r="32" spans="1:9" x14ac:dyDescent="0.2">
      <c r="A32" s="178" t="s">
        <v>181</v>
      </c>
      <c r="B32" s="217"/>
      <c r="C32" s="217"/>
      <c r="D32" s="217"/>
      <c r="E32" s="217"/>
      <c r="F32" s="217"/>
      <c r="G32" s="7">
        <v>24</v>
      </c>
      <c r="H32" s="38">
        <v>0</v>
      </c>
      <c r="I32" s="38">
        <v>0</v>
      </c>
    </row>
    <row r="33" spans="1:9" x14ac:dyDescent="0.2">
      <c r="A33" s="178" t="s">
        <v>182</v>
      </c>
      <c r="B33" s="217"/>
      <c r="C33" s="217"/>
      <c r="D33" s="217"/>
      <c r="E33" s="217"/>
      <c r="F33" s="217"/>
      <c r="G33" s="7">
        <v>25</v>
      </c>
      <c r="H33" s="38">
        <v>0</v>
      </c>
      <c r="I33" s="38">
        <v>0</v>
      </c>
    </row>
    <row r="34" spans="1:9" ht="26.45" customHeight="1" x14ac:dyDescent="0.2">
      <c r="A34" s="182" t="s">
        <v>147</v>
      </c>
      <c r="B34" s="218"/>
      <c r="C34" s="218"/>
      <c r="D34" s="218"/>
      <c r="E34" s="218"/>
      <c r="F34" s="218"/>
      <c r="G34" s="5">
        <v>26</v>
      </c>
      <c r="H34" s="29">
        <f>H29+H30+H31</f>
        <v>0</v>
      </c>
      <c r="I34" s="29">
        <f>I29+I30+I31</f>
        <v>0</v>
      </c>
    </row>
    <row r="35" spans="1:9" x14ac:dyDescent="0.2">
      <c r="A35" s="184" t="s">
        <v>127</v>
      </c>
      <c r="B35" s="184"/>
      <c r="C35" s="184"/>
      <c r="D35" s="184"/>
      <c r="E35" s="184"/>
      <c r="F35" s="184"/>
      <c r="G35" s="220"/>
      <c r="H35" s="220"/>
      <c r="I35" s="220"/>
    </row>
    <row r="36" spans="1:9" x14ac:dyDescent="0.2">
      <c r="A36" s="178" t="s">
        <v>148</v>
      </c>
      <c r="B36" s="217"/>
      <c r="C36" s="217"/>
      <c r="D36" s="217"/>
      <c r="E36" s="217"/>
      <c r="F36" s="217"/>
      <c r="G36" s="7">
        <v>27</v>
      </c>
      <c r="H36" s="38">
        <v>0</v>
      </c>
      <c r="I36" s="38">
        <v>0</v>
      </c>
    </row>
    <row r="37" spans="1:9" x14ac:dyDescent="0.2">
      <c r="A37" s="178" t="s">
        <v>149</v>
      </c>
      <c r="B37" s="217"/>
      <c r="C37" s="217"/>
      <c r="D37" s="217"/>
      <c r="E37" s="217"/>
      <c r="F37" s="217"/>
      <c r="G37" s="7">
        <v>28</v>
      </c>
      <c r="H37" s="38">
        <v>0</v>
      </c>
      <c r="I37" s="38">
        <v>0</v>
      </c>
    </row>
    <row r="38" spans="1:9" x14ac:dyDescent="0.2">
      <c r="A38" s="178" t="s">
        <v>150</v>
      </c>
      <c r="B38" s="217"/>
      <c r="C38" s="217"/>
      <c r="D38" s="217"/>
      <c r="E38" s="217"/>
      <c r="F38" s="217"/>
      <c r="G38" s="7">
        <v>29</v>
      </c>
      <c r="H38" s="38">
        <v>0</v>
      </c>
      <c r="I38" s="38">
        <v>0</v>
      </c>
    </row>
    <row r="39" spans="1:9" ht="27" customHeight="1" x14ac:dyDescent="0.2">
      <c r="A39" s="182" t="s">
        <v>183</v>
      </c>
      <c r="B39" s="218"/>
      <c r="C39" s="218"/>
      <c r="D39" s="218"/>
      <c r="E39" s="218"/>
      <c r="F39" s="218"/>
      <c r="G39" s="5">
        <v>30</v>
      </c>
      <c r="H39" s="29">
        <f>H36+H37+H38</f>
        <v>0</v>
      </c>
      <c r="I39" s="29">
        <f>I36+I37+I38</f>
        <v>0</v>
      </c>
    </row>
    <row r="40" spans="1:9" x14ac:dyDescent="0.2">
      <c r="A40" s="178" t="s">
        <v>152</v>
      </c>
      <c r="B40" s="217"/>
      <c r="C40" s="217"/>
      <c r="D40" s="217"/>
      <c r="E40" s="217"/>
      <c r="F40" s="217"/>
      <c r="G40" s="7">
        <v>31</v>
      </c>
      <c r="H40" s="38">
        <v>0</v>
      </c>
      <c r="I40" s="38">
        <v>0</v>
      </c>
    </row>
    <row r="41" spans="1:9" x14ac:dyDescent="0.2">
      <c r="A41" s="178" t="s">
        <v>153</v>
      </c>
      <c r="B41" s="217"/>
      <c r="C41" s="217"/>
      <c r="D41" s="217"/>
      <c r="E41" s="217"/>
      <c r="F41" s="217"/>
      <c r="G41" s="7">
        <v>32</v>
      </c>
      <c r="H41" s="38">
        <v>0</v>
      </c>
      <c r="I41" s="38">
        <v>0</v>
      </c>
    </row>
    <row r="42" spans="1:9" x14ac:dyDescent="0.2">
      <c r="A42" s="178" t="s">
        <v>154</v>
      </c>
      <c r="B42" s="217"/>
      <c r="C42" s="217"/>
      <c r="D42" s="217"/>
      <c r="E42" s="217"/>
      <c r="F42" s="217"/>
      <c r="G42" s="7">
        <v>33</v>
      </c>
      <c r="H42" s="38">
        <v>0</v>
      </c>
      <c r="I42" s="38">
        <v>0</v>
      </c>
    </row>
    <row r="43" spans="1:9" x14ac:dyDescent="0.2">
      <c r="A43" s="178" t="s">
        <v>155</v>
      </c>
      <c r="B43" s="217"/>
      <c r="C43" s="217"/>
      <c r="D43" s="217"/>
      <c r="E43" s="217"/>
      <c r="F43" s="217"/>
      <c r="G43" s="7">
        <v>34</v>
      </c>
      <c r="H43" s="38">
        <v>0</v>
      </c>
      <c r="I43" s="38">
        <v>0</v>
      </c>
    </row>
    <row r="44" spans="1:9" x14ac:dyDescent="0.2">
      <c r="A44" s="178" t="s">
        <v>156</v>
      </c>
      <c r="B44" s="217"/>
      <c r="C44" s="217"/>
      <c r="D44" s="217"/>
      <c r="E44" s="217"/>
      <c r="F44" s="217"/>
      <c r="G44" s="7">
        <v>35</v>
      </c>
      <c r="H44" s="38">
        <v>0</v>
      </c>
      <c r="I44" s="38">
        <v>0</v>
      </c>
    </row>
    <row r="45" spans="1:9" ht="27.6" customHeight="1" x14ac:dyDescent="0.2">
      <c r="A45" s="182" t="s">
        <v>184</v>
      </c>
      <c r="B45" s="218"/>
      <c r="C45" s="218"/>
      <c r="D45" s="218"/>
      <c r="E45" s="218"/>
      <c r="F45" s="218"/>
      <c r="G45" s="5">
        <v>36</v>
      </c>
      <c r="H45" s="29">
        <f>H40+H41+H42+H43+H44</f>
        <v>0</v>
      </c>
      <c r="I45" s="29">
        <f>I40+I41+I42+I43+I44</f>
        <v>0</v>
      </c>
    </row>
    <row r="46" spans="1:9" x14ac:dyDescent="0.2">
      <c r="A46" s="184" t="s">
        <v>158</v>
      </c>
      <c r="B46" s="217"/>
      <c r="C46" s="217"/>
      <c r="D46" s="217"/>
      <c r="E46" s="217"/>
      <c r="F46" s="217"/>
      <c r="G46" s="6">
        <v>37</v>
      </c>
      <c r="H46" s="38">
        <v>0</v>
      </c>
      <c r="I46" s="38">
        <v>0</v>
      </c>
    </row>
    <row r="47" spans="1:9" x14ac:dyDescent="0.2">
      <c r="A47" s="184" t="s">
        <v>159</v>
      </c>
      <c r="B47" s="217"/>
      <c r="C47" s="217"/>
      <c r="D47" s="217"/>
      <c r="E47" s="217"/>
      <c r="F47" s="217"/>
      <c r="G47" s="6">
        <v>38</v>
      </c>
      <c r="H47" s="38">
        <v>0</v>
      </c>
      <c r="I47" s="38">
        <v>0</v>
      </c>
    </row>
    <row r="48" spans="1:9" x14ac:dyDescent="0.2">
      <c r="A48" s="184" t="s">
        <v>160</v>
      </c>
      <c r="B48" s="217"/>
      <c r="C48" s="217"/>
      <c r="D48" s="217"/>
      <c r="E48" s="217"/>
      <c r="F48" s="217"/>
      <c r="G48" s="6">
        <v>39</v>
      </c>
      <c r="H48" s="38">
        <v>0</v>
      </c>
      <c r="I48" s="38">
        <v>0</v>
      </c>
    </row>
    <row r="49" spans="1:9" ht="15.6" customHeight="1" x14ac:dyDescent="0.2">
      <c r="A49" s="182" t="s">
        <v>161</v>
      </c>
      <c r="B49" s="218"/>
      <c r="C49" s="218"/>
      <c r="D49" s="218"/>
      <c r="E49" s="218"/>
      <c r="F49" s="218"/>
      <c r="G49" s="5">
        <v>40</v>
      </c>
      <c r="H49" s="29">
        <f>H46+H47-H48</f>
        <v>0</v>
      </c>
      <c r="I49" s="29">
        <f>I46+I47-I48</f>
        <v>0</v>
      </c>
    </row>
  </sheetData>
  <mergeCells count="49">
    <mergeCell ref="A2:I2"/>
    <mergeCell ref="A1:I1"/>
    <mergeCell ref="A4:I4"/>
    <mergeCell ref="A5:F5"/>
    <mergeCell ref="A38:F38"/>
    <mergeCell ref="A24:F24"/>
    <mergeCell ref="A25:F25"/>
    <mergeCell ref="A26:F26"/>
    <mergeCell ref="A27:F27"/>
    <mergeCell ref="A35:I35"/>
    <mergeCell ref="A33:F33"/>
    <mergeCell ref="A34:F34"/>
    <mergeCell ref="A30:F30"/>
    <mergeCell ref="A31:F31"/>
    <mergeCell ref="A32:F32"/>
    <mergeCell ref="A36:F36"/>
    <mergeCell ref="A3:I3"/>
    <mergeCell ref="A6:F6"/>
    <mergeCell ref="A18:F18"/>
    <mergeCell ref="A19:F19"/>
    <mergeCell ref="A20:I20"/>
    <mergeCell ref="A7:I7"/>
    <mergeCell ref="A8:F8"/>
    <mergeCell ref="A9:F9"/>
    <mergeCell ref="A10:F10"/>
    <mergeCell ref="A11:F11"/>
    <mergeCell ref="A12:F12"/>
    <mergeCell ref="A13:F13"/>
    <mergeCell ref="A14:F14"/>
    <mergeCell ref="A15:F15"/>
    <mergeCell ref="A16:F16"/>
    <mergeCell ref="A17:F17"/>
    <mergeCell ref="A21:F21"/>
    <mergeCell ref="A22:F22"/>
    <mergeCell ref="A23:F23"/>
    <mergeCell ref="A28:F28"/>
    <mergeCell ref="A29:F29"/>
    <mergeCell ref="A39:F39"/>
    <mergeCell ref="A40:F40"/>
    <mergeCell ref="A41:F41"/>
    <mergeCell ref="A42:F42"/>
    <mergeCell ref="A37:F37"/>
    <mergeCell ref="A43:F43"/>
    <mergeCell ref="A49:F49"/>
    <mergeCell ref="A44:F44"/>
    <mergeCell ref="A45:F45"/>
    <mergeCell ref="A46:F46"/>
    <mergeCell ref="A47:F47"/>
    <mergeCell ref="A48:F48"/>
  </mergeCells>
  <dataValidations count="3">
    <dataValidation type="whole" operator="greaterThanOrEqual" allowBlank="1" showInputMessage="1" showErrorMessage="1" errorTitle="Pogrešan unos" error="Mogu se unijeti samo cjelobrojne pozitivne vrijednosti." sqref="H65480:I65480 JD65480:JE65480 SZ65480:TA65480 ACV65480:ACW65480 AMR65480:AMS65480 AWN65480:AWO65480 BGJ65480:BGK65480 BQF65480:BQG65480 CAB65480:CAC65480 CJX65480:CJY65480 CTT65480:CTU65480 DDP65480:DDQ65480 DNL65480:DNM65480 DXH65480:DXI65480 EHD65480:EHE65480 EQZ65480:ERA65480 FAV65480:FAW65480 FKR65480:FKS65480 FUN65480:FUO65480 GEJ65480:GEK65480 GOF65480:GOG65480 GYB65480:GYC65480 HHX65480:HHY65480 HRT65480:HRU65480 IBP65480:IBQ65480 ILL65480:ILM65480 IVH65480:IVI65480 JFD65480:JFE65480 JOZ65480:JPA65480 JYV65480:JYW65480 KIR65480:KIS65480 KSN65480:KSO65480 LCJ65480:LCK65480 LMF65480:LMG65480 LWB65480:LWC65480 MFX65480:MFY65480 MPT65480:MPU65480 MZP65480:MZQ65480 NJL65480:NJM65480 NTH65480:NTI65480 ODD65480:ODE65480 OMZ65480:ONA65480 OWV65480:OWW65480 PGR65480:PGS65480 PQN65480:PQO65480 QAJ65480:QAK65480 QKF65480:QKG65480 QUB65480:QUC65480 RDX65480:RDY65480 RNT65480:RNU65480 RXP65480:RXQ65480 SHL65480:SHM65480 SRH65480:SRI65480 TBD65480:TBE65480 TKZ65480:TLA65480 TUV65480:TUW65480 UER65480:UES65480 UON65480:UOO65480 UYJ65480:UYK65480 VIF65480:VIG65480 VSB65480:VSC65480 WBX65480:WBY65480 WLT65480:WLU65480 WVP65480:WVQ65480 H131016:I131016 JD131016:JE131016 SZ131016:TA131016 ACV131016:ACW131016 AMR131016:AMS131016 AWN131016:AWO131016 BGJ131016:BGK131016 BQF131016:BQG131016 CAB131016:CAC131016 CJX131016:CJY131016 CTT131016:CTU131016 DDP131016:DDQ131016 DNL131016:DNM131016 DXH131016:DXI131016 EHD131016:EHE131016 EQZ131016:ERA131016 FAV131016:FAW131016 FKR131016:FKS131016 FUN131016:FUO131016 GEJ131016:GEK131016 GOF131016:GOG131016 GYB131016:GYC131016 HHX131016:HHY131016 HRT131016:HRU131016 IBP131016:IBQ131016 ILL131016:ILM131016 IVH131016:IVI131016 JFD131016:JFE131016 JOZ131016:JPA131016 JYV131016:JYW131016 KIR131016:KIS131016 KSN131016:KSO131016 LCJ131016:LCK131016 LMF131016:LMG131016 LWB131016:LWC131016 MFX131016:MFY131016 MPT131016:MPU131016 MZP131016:MZQ131016 NJL131016:NJM131016 NTH131016:NTI131016 ODD131016:ODE131016 OMZ131016:ONA131016 OWV131016:OWW131016 PGR131016:PGS131016 PQN131016:PQO131016 QAJ131016:QAK131016 QKF131016:QKG131016 QUB131016:QUC131016 RDX131016:RDY131016 RNT131016:RNU131016 RXP131016:RXQ131016 SHL131016:SHM131016 SRH131016:SRI131016 TBD131016:TBE131016 TKZ131016:TLA131016 TUV131016:TUW131016 UER131016:UES131016 UON131016:UOO131016 UYJ131016:UYK131016 VIF131016:VIG131016 VSB131016:VSC131016 WBX131016:WBY131016 WLT131016:WLU131016 WVP131016:WVQ131016 H196552:I196552 JD196552:JE196552 SZ196552:TA196552 ACV196552:ACW196552 AMR196552:AMS196552 AWN196552:AWO196552 BGJ196552:BGK196552 BQF196552:BQG196552 CAB196552:CAC196552 CJX196552:CJY196552 CTT196552:CTU196552 DDP196552:DDQ196552 DNL196552:DNM196552 DXH196552:DXI196552 EHD196552:EHE196552 EQZ196552:ERA196552 FAV196552:FAW196552 FKR196552:FKS196552 FUN196552:FUO196552 GEJ196552:GEK196552 GOF196552:GOG196552 GYB196552:GYC196552 HHX196552:HHY196552 HRT196552:HRU196552 IBP196552:IBQ196552 ILL196552:ILM196552 IVH196552:IVI196552 JFD196552:JFE196552 JOZ196552:JPA196552 JYV196552:JYW196552 KIR196552:KIS196552 KSN196552:KSO196552 LCJ196552:LCK196552 LMF196552:LMG196552 LWB196552:LWC196552 MFX196552:MFY196552 MPT196552:MPU196552 MZP196552:MZQ196552 NJL196552:NJM196552 NTH196552:NTI196552 ODD196552:ODE196552 OMZ196552:ONA196552 OWV196552:OWW196552 PGR196552:PGS196552 PQN196552:PQO196552 QAJ196552:QAK196552 QKF196552:QKG196552 QUB196552:QUC196552 RDX196552:RDY196552 RNT196552:RNU196552 RXP196552:RXQ196552 SHL196552:SHM196552 SRH196552:SRI196552 TBD196552:TBE196552 TKZ196552:TLA196552 TUV196552:TUW196552 UER196552:UES196552 UON196552:UOO196552 UYJ196552:UYK196552 VIF196552:VIG196552 VSB196552:VSC196552 WBX196552:WBY196552 WLT196552:WLU196552 WVP196552:WVQ196552 H262088:I262088 JD262088:JE262088 SZ262088:TA262088 ACV262088:ACW262088 AMR262088:AMS262088 AWN262088:AWO262088 BGJ262088:BGK262088 BQF262088:BQG262088 CAB262088:CAC262088 CJX262088:CJY262088 CTT262088:CTU262088 DDP262088:DDQ262088 DNL262088:DNM262088 DXH262088:DXI262088 EHD262088:EHE262088 EQZ262088:ERA262088 FAV262088:FAW262088 FKR262088:FKS262088 FUN262088:FUO262088 GEJ262088:GEK262088 GOF262088:GOG262088 GYB262088:GYC262088 HHX262088:HHY262088 HRT262088:HRU262088 IBP262088:IBQ262088 ILL262088:ILM262088 IVH262088:IVI262088 JFD262088:JFE262088 JOZ262088:JPA262088 JYV262088:JYW262088 KIR262088:KIS262088 KSN262088:KSO262088 LCJ262088:LCK262088 LMF262088:LMG262088 LWB262088:LWC262088 MFX262088:MFY262088 MPT262088:MPU262088 MZP262088:MZQ262088 NJL262088:NJM262088 NTH262088:NTI262088 ODD262088:ODE262088 OMZ262088:ONA262088 OWV262088:OWW262088 PGR262088:PGS262088 PQN262088:PQO262088 QAJ262088:QAK262088 QKF262088:QKG262088 QUB262088:QUC262088 RDX262088:RDY262088 RNT262088:RNU262088 RXP262088:RXQ262088 SHL262088:SHM262088 SRH262088:SRI262088 TBD262088:TBE262088 TKZ262088:TLA262088 TUV262088:TUW262088 UER262088:UES262088 UON262088:UOO262088 UYJ262088:UYK262088 VIF262088:VIG262088 VSB262088:VSC262088 WBX262088:WBY262088 WLT262088:WLU262088 WVP262088:WVQ262088 H327624:I327624 JD327624:JE327624 SZ327624:TA327624 ACV327624:ACW327624 AMR327624:AMS327624 AWN327624:AWO327624 BGJ327624:BGK327624 BQF327624:BQG327624 CAB327624:CAC327624 CJX327624:CJY327624 CTT327624:CTU327624 DDP327624:DDQ327624 DNL327624:DNM327624 DXH327624:DXI327624 EHD327624:EHE327624 EQZ327624:ERA327624 FAV327624:FAW327624 FKR327624:FKS327624 FUN327624:FUO327624 GEJ327624:GEK327624 GOF327624:GOG327624 GYB327624:GYC327624 HHX327624:HHY327624 HRT327624:HRU327624 IBP327624:IBQ327624 ILL327624:ILM327624 IVH327624:IVI327624 JFD327624:JFE327624 JOZ327624:JPA327624 JYV327624:JYW327624 KIR327624:KIS327624 KSN327624:KSO327624 LCJ327624:LCK327624 LMF327624:LMG327624 LWB327624:LWC327624 MFX327624:MFY327624 MPT327624:MPU327624 MZP327624:MZQ327624 NJL327624:NJM327624 NTH327624:NTI327624 ODD327624:ODE327624 OMZ327624:ONA327624 OWV327624:OWW327624 PGR327624:PGS327624 PQN327624:PQO327624 QAJ327624:QAK327624 QKF327624:QKG327624 QUB327624:QUC327624 RDX327624:RDY327624 RNT327624:RNU327624 RXP327624:RXQ327624 SHL327624:SHM327624 SRH327624:SRI327624 TBD327624:TBE327624 TKZ327624:TLA327624 TUV327624:TUW327624 UER327624:UES327624 UON327624:UOO327624 UYJ327624:UYK327624 VIF327624:VIG327624 VSB327624:VSC327624 WBX327624:WBY327624 WLT327624:WLU327624 WVP327624:WVQ327624 H393160:I393160 JD393160:JE393160 SZ393160:TA393160 ACV393160:ACW393160 AMR393160:AMS393160 AWN393160:AWO393160 BGJ393160:BGK393160 BQF393160:BQG393160 CAB393160:CAC393160 CJX393160:CJY393160 CTT393160:CTU393160 DDP393160:DDQ393160 DNL393160:DNM393160 DXH393160:DXI393160 EHD393160:EHE393160 EQZ393160:ERA393160 FAV393160:FAW393160 FKR393160:FKS393160 FUN393160:FUO393160 GEJ393160:GEK393160 GOF393160:GOG393160 GYB393160:GYC393160 HHX393160:HHY393160 HRT393160:HRU393160 IBP393160:IBQ393160 ILL393160:ILM393160 IVH393160:IVI393160 JFD393160:JFE393160 JOZ393160:JPA393160 JYV393160:JYW393160 KIR393160:KIS393160 KSN393160:KSO393160 LCJ393160:LCK393160 LMF393160:LMG393160 LWB393160:LWC393160 MFX393160:MFY393160 MPT393160:MPU393160 MZP393160:MZQ393160 NJL393160:NJM393160 NTH393160:NTI393160 ODD393160:ODE393160 OMZ393160:ONA393160 OWV393160:OWW393160 PGR393160:PGS393160 PQN393160:PQO393160 QAJ393160:QAK393160 QKF393160:QKG393160 QUB393160:QUC393160 RDX393160:RDY393160 RNT393160:RNU393160 RXP393160:RXQ393160 SHL393160:SHM393160 SRH393160:SRI393160 TBD393160:TBE393160 TKZ393160:TLA393160 TUV393160:TUW393160 UER393160:UES393160 UON393160:UOO393160 UYJ393160:UYK393160 VIF393160:VIG393160 VSB393160:VSC393160 WBX393160:WBY393160 WLT393160:WLU393160 WVP393160:WVQ393160 H458696:I458696 JD458696:JE458696 SZ458696:TA458696 ACV458696:ACW458696 AMR458696:AMS458696 AWN458696:AWO458696 BGJ458696:BGK458696 BQF458696:BQG458696 CAB458696:CAC458696 CJX458696:CJY458696 CTT458696:CTU458696 DDP458696:DDQ458696 DNL458696:DNM458696 DXH458696:DXI458696 EHD458696:EHE458696 EQZ458696:ERA458696 FAV458696:FAW458696 FKR458696:FKS458696 FUN458696:FUO458696 GEJ458696:GEK458696 GOF458696:GOG458696 GYB458696:GYC458696 HHX458696:HHY458696 HRT458696:HRU458696 IBP458696:IBQ458696 ILL458696:ILM458696 IVH458696:IVI458696 JFD458696:JFE458696 JOZ458696:JPA458696 JYV458696:JYW458696 KIR458696:KIS458696 KSN458696:KSO458696 LCJ458696:LCK458696 LMF458696:LMG458696 LWB458696:LWC458696 MFX458696:MFY458696 MPT458696:MPU458696 MZP458696:MZQ458696 NJL458696:NJM458696 NTH458696:NTI458696 ODD458696:ODE458696 OMZ458696:ONA458696 OWV458696:OWW458696 PGR458696:PGS458696 PQN458696:PQO458696 QAJ458696:QAK458696 QKF458696:QKG458696 QUB458696:QUC458696 RDX458696:RDY458696 RNT458696:RNU458696 RXP458696:RXQ458696 SHL458696:SHM458696 SRH458696:SRI458696 TBD458696:TBE458696 TKZ458696:TLA458696 TUV458696:TUW458696 UER458696:UES458696 UON458696:UOO458696 UYJ458696:UYK458696 VIF458696:VIG458696 VSB458696:VSC458696 WBX458696:WBY458696 WLT458696:WLU458696 WVP458696:WVQ458696 H524232:I524232 JD524232:JE524232 SZ524232:TA524232 ACV524232:ACW524232 AMR524232:AMS524232 AWN524232:AWO524232 BGJ524232:BGK524232 BQF524232:BQG524232 CAB524232:CAC524232 CJX524232:CJY524232 CTT524232:CTU524232 DDP524232:DDQ524232 DNL524232:DNM524232 DXH524232:DXI524232 EHD524232:EHE524232 EQZ524232:ERA524232 FAV524232:FAW524232 FKR524232:FKS524232 FUN524232:FUO524232 GEJ524232:GEK524232 GOF524232:GOG524232 GYB524232:GYC524232 HHX524232:HHY524232 HRT524232:HRU524232 IBP524232:IBQ524232 ILL524232:ILM524232 IVH524232:IVI524232 JFD524232:JFE524232 JOZ524232:JPA524232 JYV524232:JYW524232 KIR524232:KIS524232 KSN524232:KSO524232 LCJ524232:LCK524232 LMF524232:LMG524232 LWB524232:LWC524232 MFX524232:MFY524232 MPT524232:MPU524232 MZP524232:MZQ524232 NJL524232:NJM524232 NTH524232:NTI524232 ODD524232:ODE524232 OMZ524232:ONA524232 OWV524232:OWW524232 PGR524232:PGS524232 PQN524232:PQO524232 QAJ524232:QAK524232 QKF524232:QKG524232 QUB524232:QUC524232 RDX524232:RDY524232 RNT524232:RNU524232 RXP524232:RXQ524232 SHL524232:SHM524232 SRH524232:SRI524232 TBD524232:TBE524232 TKZ524232:TLA524232 TUV524232:TUW524232 UER524232:UES524232 UON524232:UOO524232 UYJ524232:UYK524232 VIF524232:VIG524232 VSB524232:VSC524232 WBX524232:WBY524232 WLT524232:WLU524232 WVP524232:WVQ524232 H589768:I589768 JD589768:JE589768 SZ589768:TA589768 ACV589768:ACW589768 AMR589768:AMS589768 AWN589768:AWO589768 BGJ589768:BGK589768 BQF589768:BQG589768 CAB589768:CAC589768 CJX589768:CJY589768 CTT589768:CTU589768 DDP589768:DDQ589768 DNL589768:DNM589768 DXH589768:DXI589768 EHD589768:EHE589768 EQZ589768:ERA589768 FAV589768:FAW589768 FKR589768:FKS589768 FUN589768:FUO589768 GEJ589768:GEK589768 GOF589768:GOG589768 GYB589768:GYC589768 HHX589768:HHY589768 HRT589768:HRU589768 IBP589768:IBQ589768 ILL589768:ILM589768 IVH589768:IVI589768 JFD589768:JFE589768 JOZ589768:JPA589768 JYV589768:JYW589768 KIR589768:KIS589768 KSN589768:KSO589768 LCJ589768:LCK589768 LMF589768:LMG589768 LWB589768:LWC589768 MFX589768:MFY589768 MPT589768:MPU589768 MZP589768:MZQ589768 NJL589768:NJM589768 NTH589768:NTI589768 ODD589768:ODE589768 OMZ589768:ONA589768 OWV589768:OWW589768 PGR589768:PGS589768 PQN589768:PQO589768 QAJ589768:QAK589768 QKF589768:QKG589768 QUB589768:QUC589768 RDX589768:RDY589768 RNT589768:RNU589768 RXP589768:RXQ589768 SHL589768:SHM589768 SRH589768:SRI589768 TBD589768:TBE589768 TKZ589768:TLA589768 TUV589768:TUW589768 UER589768:UES589768 UON589768:UOO589768 UYJ589768:UYK589768 VIF589768:VIG589768 VSB589768:VSC589768 WBX589768:WBY589768 WLT589768:WLU589768 WVP589768:WVQ589768 H655304:I655304 JD655304:JE655304 SZ655304:TA655304 ACV655304:ACW655304 AMR655304:AMS655304 AWN655304:AWO655304 BGJ655304:BGK655304 BQF655304:BQG655304 CAB655304:CAC655304 CJX655304:CJY655304 CTT655304:CTU655304 DDP655304:DDQ655304 DNL655304:DNM655304 DXH655304:DXI655304 EHD655304:EHE655304 EQZ655304:ERA655304 FAV655304:FAW655304 FKR655304:FKS655304 FUN655304:FUO655304 GEJ655304:GEK655304 GOF655304:GOG655304 GYB655304:GYC655304 HHX655304:HHY655304 HRT655304:HRU655304 IBP655304:IBQ655304 ILL655304:ILM655304 IVH655304:IVI655304 JFD655304:JFE655304 JOZ655304:JPA655304 JYV655304:JYW655304 KIR655304:KIS655304 KSN655304:KSO655304 LCJ655304:LCK655304 LMF655304:LMG655304 LWB655304:LWC655304 MFX655304:MFY655304 MPT655304:MPU655304 MZP655304:MZQ655304 NJL655304:NJM655304 NTH655304:NTI655304 ODD655304:ODE655304 OMZ655304:ONA655304 OWV655304:OWW655304 PGR655304:PGS655304 PQN655304:PQO655304 QAJ655304:QAK655304 QKF655304:QKG655304 QUB655304:QUC655304 RDX655304:RDY655304 RNT655304:RNU655304 RXP655304:RXQ655304 SHL655304:SHM655304 SRH655304:SRI655304 TBD655304:TBE655304 TKZ655304:TLA655304 TUV655304:TUW655304 UER655304:UES655304 UON655304:UOO655304 UYJ655304:UYK655304 VIF655304:VIG655304 VSB655304:VSC655304 WBX655304:WBY655304 WLT655304:WLU655304 WVP655304:WVQ655304 H720840:I720840 JD720840:JE720840 SZ720840:TA720840 ACV720840:ACW720840 AMR720840:AMS720840 AWN720840:AWO720840 BGJ720840:BGK720840 BQF720840:BQG720840 CAB720840:CAC720840 CJX720840:CJY720840 CTT720840:CTU720840 DDP720840:DDQ720840 DNL720840:DNM720840 DXH720840:DXI720840 EHD720840:EHE720840 EQZ720840:ERA720840 FAV720840:FAW720840 FKR720840:FKS720840 FUN720840:FUO720840 GEJ720840:GEK720840 GOF720840:GOG720840 GYB720840:GYC720840 HHX720840:HHY720840 HRT720840:HRU720840 IBP720840:IBQ720840 ILL720840:ILM720840 IVH720840:IVI720840 JFD720840:JFE720840 JOZ720840:JPA720840 JYV720840:JYW720840 KIR720840:KIS720840 KSN720840:KSO720840 LCJ720840:LCK720840 LMF720840:LMG720840 LWB720840:LWC720840 MFX720840:MFY720840 MPT720840:MPU720840 MZP720840:MZQ720840 NJL720840:NJM720840 NTH720840:NTI720840 ODD720840:ODE720840 OMZ720840:ONA720840 OWV720840:OWW720840 PGR720840:PGS720840 PQN720840:PQO720840 QAJ720840:QAK720840 QKF720840:QKG720840 QUB720840:QUC720840 RDX720840:RDY720840 RNT720840:RNU720840 RXP720840:RXQ720840 SHL720840:SHM720840 SRH720840:SRI720840 TBD720840:TBE720840 TKZ720840:TLA720840 TUV720840:TUW720840 UER720840:UES720840 UON720840:UOO720840 UYJ720840:UYK720840 VIF720840:VIG720840 VSB720840:VSC720840 WBX720840:WBY720840 WLT720840:WLU720840 WVP720840:WVQ720840 H786376:I786376 JD786376:JE786376 SZ786376:TA786376 ACV786376:ACW786376 AMR786376:AMS786376 AWN786376:AWO786376 BGJ786376:BGK786376 BQF786376:BQG786376 CAB786376:CAC786376 CJX786376:CJY786376 CTT786376:CTU786376 DDP786376:DDQ786376 DNL786376:DNM786376 DXH786376:DXI786376 EHD786376:EHE786376 EQZ786376:ERA786376 FAV786376:FAW786376 FKR786376:FKS786376 FUN786376:FUO786376 GEJ786376:GEK786376 GOF786376:GOG786376 GYB786376:GYC786376 HHX786376:HHY786376 HRT786376:HRU786376 IBP786376:IBQ786376 ILL786376:ILM786376 IVH786376:IVI786376 JFD786376:JFE786376 JOZ786376:JPA786376 JYV786376:JYW786376 KIR786376:KIS786376 KSN786376:KSO786376 LCJ786376:LCK786376 LMF786376:LMG786376 LWB786376:LWC786376 MFX786376:MFY786376 MPT786376:MPU786376 MZP786376:MZQ786376 NJL786376:NJM786376 NTH786376:NTI786376 ODD786376:ODE786376 OMZ786376:ONA786376 OWV786376:OWW786376 PGR786376:PGS786376 PQN786376:PQO786376 QAJ786376:QAK786376 QKF786376:QKG786376 QUB786376:QUC786376 RDX786376:RDY786376 RNT786376:RNU786376 RXP786376:RXQ786376 SHL786376:SHM786376 SRH786376:SRI786376 TBD786376:TBE786376 TKZ786376:TLA786376 TUV786376:TUW786376 UER786376:UES786376 UON786376:UOO786376 UYJ786376:UYK786376 VIF786376:VIG786376 VSB786376:VSC786376 WBX786376:WBY786376 WLT786376:WLU786376 WVP786376:WVQ786376 H851912:I851912 JD851912:JE851912 SZ851912:TA851912 ACV851912:ACW851912 AMR851912:AMS851912 AWN851912:AWO851912 BGJ851912:BGK851912 BQF851912:BQG851912 CAB851912:CAC851912 CJX851912:CJY851912 CTT851912:CTU851912 DDP851912:DDQ851912 DNL851912:DNM851912 DXH851912:DXI851912 EHD851912:EHE851912 EQZ851912:ERA851912 FAV851912:FAW851912 FKR851912:FKS851912 FUN851912:FUO851912 GEJ851912:GEK851912 GOF851912:GOG851912 GYB851912:GYC851912 HHX851912:HHY851912 HRT851912:HRU851912 IBP851912:IBQ851912 ILL851912:ILM851912 IVH851912:IVI851912 JFD851912:JFE851912 JOZ851912:JPA851912 JYV851912:JYW851912 KIR851912:KIS851912 KSN851912:KSO851912 LCJ851912:LCK851912 LMF851912:LMG851912 LWB851912:LWC851912 MFX851912:MFY851912 MPT851912:MPU851912 MZP851912:MZQ851912 NJL851912:NJM851912 NTH851912:NTI851912 ODD851912:ODE851912 OMZ851912:ONA851912 OWV851912:OWW851912 PGR851912:PGS851912 PQN851912:PQO851912 QAJ851912:QAK851912 QKF851912:QKG851912 QUB851912:QUC851912 RDX851912:RDY851912 RNT851912:RNU851912 RXP851912:RXQ851912 SHL851912:SHM851912 SRH851912:SRI851912 TBD851912:TBE851912 TKZ851912:TLA851912 TUV851912:TUW851912 UER851912:UES851912 UON851912:UOO851912 UYJ851912:UYK851912 VIF851912:VIG851912 VSB851912:VSC851912 WBX851912:WBY851912 WLT851912:WLU851912 WVP851912:WVQ851912 H917448:I917448 JD917448:JE917448 SZ917448:TA917448 ACV917448:ACW917448 AMR917448:AMS917448 AWN917448:AWO917448 BGJ917448:BGK917448 BQF917448:BQG917448 CAB917448:CAC917448 CJX917448:CJY917448 CTT917448:CTU917448 DDP917448:DDQ917448 DNL917448:DNM917448 DXH917448:DXI917448 EHD917448:EHE917448 EQZ917448:ERA917448 FAV917448:FAW917448 FKR917448:FKS917448 FUN917448:FUO917448 GEJ917448:GEK917448 GOF917448:GOG917448 GYB917448:GYC917448 HHX917448:HHY917448 HRT917448:HRU917448 IBP917448:IBQ917448 ILL917448:ILM917448 IVH917448:IVI917448 JFD917448:JFE917448 JOZ917448:JPA917448 JYV917448:JYW917448 KIR917448:KIS917448 KSN917448:KSO917448 LCJ917448:LCK917448 LMF917448:LMG917448 LWB917448:LWC917448 MFX917448:MFY917448 MPT917448:MPU917448 MZP917448:MZQ917448 NJL917448:NJM917448 NTH917448:NTI917448 ODD917448:ODE917448 OMZ917448:ONA917448 OWV917448:OWW917448 PGR917448:PGS917448 PQN917448:PQO917448 QAJ917448:QAK917448 QKF917448:QKG917448 QUB917448:QUC917448 RDX917448:RDY917448 RNT917448:RNU917448 RXP917448:RXQ917448 SHL917448:SHM917448 SRH917448:SRI917448 TBD917448:TBE917448 TKZ917448:TLA917448 TUV917448:TUW917448 UER917448:UES917448 UON917448:UOO917448 UYJ917448:UYK917448 VIF917448:VIG917448 VSB917448:VSC917448 WBX917448:WBY917448 WLT917448:WLU917448 WVP917448:WVQ917448 H982984:I982984 JD982984:JE982984 SZ982984:TA982984 ACV982984:ACW982984 AMR982984:AMS982984 AWN982984:AWO982984 BGJ982984:BGK982984 BQF982984:BQG982984 CAB982984:CAC982984 CJX982984:CJY982984 CTT982984:CTU982984 DDP982984:DDQ982984 DNL982984:DNM982984 DXH982984:DXI982984 EHD982984:EHE982984 EQZ982984:ERA982984 FAV982984:FAW982984 FKR982984:FKS982984 FUN982984:FUO982984 GEJ982984:GEK982984 GOF982984:GOG982984 GYB982984:GYC982984 HHX982984:HHY982984 HRT982984:HRU982984 IBP982984:IBQ982984 ILL982984:ILM982984 IVH982984:IVI982984 JFD982984:JFE982984 JOZ982984:JPA982984 JYV982984:JYW982984 KIR982984:KIS982984 KSN982984:KSO982984 LCJ982984:LCK982984 LMF982984:LMG982984 LWB982984:LWC982984 MFX982984:MFY982984 MPT982984:MPU982984 MZP982984:MZQ982984 NJL982984:NJM982984 NTH982984:NTI982984 ODD982984:ODE982984 OMZ982984:ONA982984 OWV982984:OWW982984 PGR982984:PGS982984 PQN982984:PQO982984 QAJ982984:QAK982984 QKF982984:QKG982984 QUB982984:QUC982984 RDX982984:RDY982984 RNT982984:RNU982984 RXP982984:RXQ982984 SHL982984:SHM982984 SRH982984:SRI982984 TBD982984:TBE982984 TKZ982984:TLA982984 TUV982984:TUW982984 UER982984:UES982984 UON982984:UOO982984 UYJ982984:UYK982984 VIF982984:VIG982984 VSB982984:VSC982984 WBX982984:WBY982984 WLT982984:WLU982984 WVP982984:WVQ982984 H65469:I65469 JD65469:JE65469 SZ65469:TA65469 ACV65469:ACW65469 AMR65469:AMS65469 AWN65469:AWO65469 BGJ65469:BGK65469 BQF65469:BQG65469 CAB65469:CAC65469 CJX65469:CJY65469 CTT65469:CTU65469 DDP65469:DDQ65469 DNL65469:DNM65469 DXH65469:DXI65469 EHD65469:EHE65469 EQZ65469:ERA65469 FAV65469:FAW65469 FKR65469:FKS65469 FUN65469:FUO65469 GEJ65469:GEK65469 GOF65469:GOG65469 GYB65469:GYC65469 HHX65469:HHY65469 HRT65469:HRU65469 IBP65469:IBQ65469 ILL65469:ILM65469 IVH65469:IVI65469 JFD65469:JFE65469 JOZ65469:JPA65469 JYV65469:JYW65469 KIR65469:KIS65469 KSN65469:KSO65469 LCJ65469:LCK65469 LMF65469:LMG65469 LWB65469:LWC65469 MFX65469:MFY65469 MPT65469:MPU65469 MZP65469:MZQ65469 NJL65469:NJM65469 NTH65469:NTI65469 ODD65469:ODE65469 OMZ65469:ONA65469 OWV65469:OWW65469 PGR65469:PGS65469 PQN65469:PQO65469 QAJ65469:QAK65469 QKF65469:QKG65469 QUB65469:QUC65469 RDX65469:RDY65469 RNT65469:RNU65469 RXP65469:RXQ65469 SHL65469:SHM65469 SRH65469:SRI65469 TBD65469:TBE65469 TKZ65469:TLA65469 TUV65469:TUW65469 UER65469:UES65469 UON65469:UOO65469 UYJ65469:UYK65469 VIF65469:VIG65469 VSB65469:VSC65469 WBX65469:WBY65469 WLT65469:WLU65469 WVP65469:WVQ65469 H131005:I131005 JD131005:JE131005 SZ131005:TA131005 ACV131005:ACW131005 AMR131005:AMS131005 AWN131005:AWO131005 BGJ131005:BGK131005 BQF131005:BQG131005 CAB131005:CAC131005 CJX131005:CJY131005 CTT131005:CTU131005 DDP131005:DDQ131005 DNL131005:DNM131005 DXH131005:DXI131005 EHD131005:EHE131005 EQZ131005:ERA131005 FAV131005:FAW131005 FKR131005:FKS131005 FUN131005:FUO131005 GEJ131005:GEK131005 GOF131005:GOG131005 GYB131005:GYC131005 HHX131005:HHY131005 HRT131005:HRU131005 IBP131005:IBQ131005 ILL131005:ILM131005 IVH131005:IVI131005 JFD131005:JFE131005 JOZ131005:JPA131005 JYV131005:JYW131005 KIR131005:KIS131005 KSN131005:KSO131005 LCJ131005:LCK131005 LMF131005:LMG131005 LWB131005:LWC131005 MFX131005:MFY131005 MPT131005:MPU131005 MZP131005:MZQ131005 NJL131005:NJM131005 NTH131005:NTI131005 ODD131005:ODE131005 OMZ131005:ONA131005 OWV131005:OWW131005 PGR131005:PGS131005 PQN131005:PQO131005 QAJ131005:QAK131005 QKF131005:QKG131005 QUB131005:QUC131005 RDX131005:RDY131005 RNT131005:RNU131005 RXP131005:RXQ131005 SHL131005:SHM131005 SRH131005:SRI131005 TBD131005:TBE131005 TKZ131005:TLA131005 TUV131005:TUW131005 UER131005:UES131005 UON131005:UOO131005 UYJ131005:UYK131005 VIF131005:VIG131005 VSB131005:VSC131005 WBX131005:WBY131005 WLT131005:WLU131005 WVP131005:WVQ131005 H196541:I196541 JD196541:JE196541 SZ196541:TA196541 ACV196541:ACW196541 AMR196541:AMS196541 AWN196541:AWO196541 BGJ196541:BGK196541 BQF196541:BQG196541 CAB196541:CAC196541 CJX196541:CJY196541 CTT196541:CTU196541 DDP196541:DDQ196541 DNL196541:DNM196541 DXH196541:DXI196541 EHD196541:EHE196541 EQZ196541:ERA196541 FAV196541:FAW196541 FKR196541:FKS196541 FUN196541:FUO196541 GEJ196541:GEK196541 GOF196541:GOG196541 GYB196541:GYC196541 HHX196541:HHY196541 HRT196541:HRU196541 IBP196541:IBQ196541 ILL196541:ILM196541 IVH196541:IVI196541 JFD196541:JFE196541 JOZ196541:JPA196541 JYV196541:JYW196541 KIR196541:KIS196541 KSN196541:KSO196541 LCJ196541:LCK196541 LMF196541:LMG196541 LWB196541:LWC196541 MFX196541:MFY196541 MPT196541:MPU196541 MZP196541:MZQ196541 NJL196541:NJM196541 NTH196541:NTI196541 ODD196541:ODE196541 OMZ196541:ONA196541 OWV196541:OWW196541 PGR196541:PGS196541 PQN196541:PQO196541 QAJ196541:QAK196541 QKF196541:QKG196541 QUB196541:QUC196541 RDX196541:RDY196541 RNT196541:RNU196541 RXP196541:RXQ196541 SHL196541:SHM196541 SRH196541:SRI196541 TBD196541:TBE196541 TKZ196541:TLA196541 TUV196541:TUW196541 UER196541:UES196541 UON196541:UOO196541 UYJ196541:UYK196541 VIF196541:VIG196541 VSB196541:VSC196541 WBX196541:WBY196541 WLT196541:WLU196541 WVP196541:WVQ196541 H262077:I262077 JD262077:JE262077 SZ262077:TA262077 ACV262077:ACW262077 AMR262077:AMS262077 AWN262077:AWO262077 BGJ262077:BGK262077 BQF262077:BQG262077 CAB262077:CAC262077 CJX262077:CJY262077 CTT262077:CTU262077 DDP262077:DDQ262077 DNL262077:DNM262077 DXH262077:DXI262077 EHD262077:EHE262077 EQZ262077:ERA262077 FAV262077:FAW262077 FKR262077:FKS262077 FUN262077:FUO262077 GEJ262077:GEK262077 GOF262077:GOG262077 GYB262077:GYC262077 HHX262077:HHY262077 HRT262077:HRU262077 IBP262077:IBQ262077 ILL262077:ILM262077 IVH262077:IVI262077 JFD262077:JFE262077 JOZ262077:JPA262077 JYV262077:JYW262077 KIR262077:KIS262077 KSN262077:KSO262077 LCJ262077:LCK262077 LMF262077:LMG262077 LWB262077:LWC262077 MFX262077:MFY262077 MPT262077:MPU262077 MZP262077:MZQ262077 NJL262077:NJM262077 NTH262077:NTI262077 ODD262077:ODE262077 OMZ262077:ONA262077 OWV262077:OWW262077 PGR262077:PGS262077 PQN262077:PQO262077 QAJ262077:QAK262077 QKF262077:QKG262077 QUB262077:QUC262077 RDX262077:RDY262077 RNT262077:RNU262077 RXP262077:RXQ262077 SHL262077:SHM262077 SRH262077:SRI262077 TBD262077:TBE262077 TKZ262077:TLA262077 TUV262077:TUW262077 UER262077:UES262077 UON262077:UOO262077 UYJ262077:UYK262077 VIF262077:VIG262077 VSB262077:VSC262077 WBX262077:WBY262077 WLT262077:WLU262077 WVP262077:WVQ262077 H327613:I327613 JD327613:JE327613 SZ327613:TA327613 ACV327613:ACW327613 AMR327613:AMS327613 AWN327613:AWO327613 BGJ327613:BGK327613 BQF327613:BQG327613 CAB327613:CAC327613 CJX327613:CJY327613 CTT327613:CTU327613 DDP327613:DDQ327613 DNL327613:DNM327613 DXH327613:DXI327613 EHD327613:EHE327613 EQZ327613:ERA327613 FAV327613:FAW327613 FKR327613:FKS327613 FUN327613:FUO327613 GEJ327613:GEK327613 GOF327613:GOG327613 GYB327613:GYC327613 HHX327613:HHY327613 HRT327613:HRU327613 IBP327613:IBQ327613 ILL327613:ILM327613 IVH327613:IVI327613 JFD327613:JFE327613 JOZ327613:JPA327613 JYV327613:JYW327613 KIR327613:KIS327613 KSN327613:KSO327613 LCJ327613:LCK327613 LMF327613:LMG327613 LWB327613:LWC327613 MFX327613:MFY327613 MPT327613:MPU327613 MZP327613:MZQ327613 NJL327613:NJM327613 NTH327613:NTI327613 ODD327613:ODE327613 OMZ327613:ONA327613 OWV327613:OWW327613 PGR327613:PGS327613 PQN327613:PQO327613 QAJ327613:QAK327613 QKF327613:QKG327613 QUB327613:QUC327613 RDX327613:RDY327613 RNT327613:RNU327613 RXP327613:RXQ327613 SHL327613:SHM327613 SRH327613:SRI327613 TBD327613:TBE327613 TKZ327613:TLA327613 TUV327613:TUW327613 UER327613:UES327613 UON327613:UOO327613 UYJ327613:UYK327613 VIF327613:VIG327613 VSB327613:VSC327613 WBX327613:WBY327613 WLT327613:WLU327613 WVP327613:WVQ327613 H393149:I393149 JD393149:JE393149 SZ393149:TA393149 ACV393149:ACW393149 AMR393149:AMS393149 AWN393149:AWO393149 BGJ393149:BGK393149 BQF393149:BQG393149 CAB393149:CAC393149 CJX393149:CJY393149 CTT393149:CTU393149 DDP393149:DDQ393149 DNL393149:DNM393149 DXH393149:DXI393149 EHD393149:EHE393149 EQZ393149:ERA393149 FAV393149:FAW393149 FKR393149:FKS393149 FUN393149:FUO393149 GEJ393149:GEK393149 GOF393149:GOG393149 GYB393149:GYC393149 HHX393149:HHY393149 HRT393149:HRU393149 IBP393149:IBQ393149 ILL393149:ILM393149 IVH393149:IVI393149 JFD393149:JFE393149 JOZ393149:JPA393149 JYV393149:JYW393149 KIR393149:KIS393149 KSN393149:KSO393149 LCJ393149:LCK393149 LMF393149:LMG393149 LWB393149:LWC393149 MFX393149:MFY393149 MPT393149:MPU393149 MZP393149:MZQ393149 NJL393149:NJM393149 NTH393149:NTI393149 ODD393149:ODE393149 OMZ393149:ONA393149 OWV393149:OWW393149 PGR393149:PGS393149 PQN393149:PQO393149 QAJ393149:QAK393149 QKF393149:QKG393149 QUB393149:QUC393149 RDX393149:RDY393149 RNT393149:RNU393149 RXP393149:RXQ393149 SHL393149:SHM393149 SRH393149:SRI393149 TBD393149:TBE393149 TKZ393149:TLA393149 TUV393149:TUW393149 UER393149:UES393149 UON393149:UOO393149 UYJ393149:UYK393149 VIF393149:VIG393149 VSB393149:VSC393149 WBX393149:WBY393149 WLT393149:WLU393149 WVP393149:WVQ393149 H458685:I458685 JD458685:JE458685 SZ458685:TA458685 ACV458685:ACW458685 AMR458685:AMS458685 AWN458685:AWO458685 BGJ458685:BGK458685 BQF458685:BQG458685 CAB458685:CAC458685 CJX458685:CJY458685 CTT458685:CTU458685 DDP458685:DDQ458685 DNL458685:DNM458685 DXH458685:DXI458685 EHD458685:EHE458685 EQZ458685:ERA458685 FAV458685:FAW458685 FKR458685:FKS458685 FUN458685:FUO458685 GEJ458685:GEK458685 GOF458685:GOG458685 GYB458685:GYC458685 HHX458685:HHY458685 HRT458685:HRU458685 IBP458685:IBQ458685 ILL458685:ILM458685 IVH458685:IVI458685 JFD458685:JFE458685 JOZ458685:JPA458685 JYV458685:JYW458685 KIR458685:KIS458685 KSN458685:KSO458685 LCJ458685:LCK458685 LMF458685:LMG458685 LWB458685:LWC458685 MFX458685:MFY458685 MPT458685:MPU458685 MZP458685:MZQ458685 NJL458685:NJM458685 NTH458685:NTI458685 ODD458685:ODE458685 OMZ458685:ONA458685 OWV458685:OWW458685 PGR458685:PGS458685 PQN458685:PQO458685 QAJ458685:QAK458685 QKF458685:QKG458685 QUB458685:QUC458685 RDX458685:RDY458685 RNT458685:RNU458685 RXP458685:RXQ458685 SHL458685:SHM458685 SRH458685:SRI458685 TBD458685:TBE458685 TKZ458685:TLA458685 TUV458685:TUW458685 UER458685:UES458685 UON458685:UOO458685 UYJ458685:UYK458685 VIF458685:VIG458685 VSB458685:VSC458685 WBX458685:WBY458685 WLT458685:WLU458685 WVP458685:WVQ458685 H524221:I524221 JD524221:JE524221 SZ524221:TA524221 ACV524221:ACW524221 AMR524221:AMS524221 AWN524221:AWO524221 BGJ524221:BGK524221 BQF524221:BQG524221 CAB524221:CAC524221 CJX524221:CJY524221 CTT524221:CTU524221 DDP524221:DDQ524221 DNL524221:DNM524221 DXH524221:DXI524221 EHD524221:EHE524221 EQZ524221:ERA524221 FAV524221:FAW524221 FKR524221:FKS524221 FUN524221:FUO524221 GEJ524221:GEK524221 GOF524221:GOG524221 GYB524221:GYC524221 HHX524221:HHY524221 HRT524221:HRU524221 IBP524221:IBQ524221 ILL524221:ILM524221 IVH524221:IVI524221 JFD524221:JFE524221 JOZ524221:JPA524221 JYV524221:JYW524221 KIR524221:KIS524221 KSN524221:KSO524221 LCJ524221:LCK524221 LMF524221:LMG524221 LWB524221:LWC524221 MFX524221:MFY524221 MPT524221:MPU524221 MZP524221:MZQ524221 NJL524221:NJM524221 NTH524221:NTI524221 ODD524221:ODE524221 OMZ524221:ONA524221 OWV524221:OWW524221 PGR524221:PGS524221 PQN524221:PQO524221 QAJ524221:QAK524221 QKF524221:QKG524221 QUB524221:QUC524221 RDX524221:RDY524221 RNT524221:RNU524221 RXP524221:RXQ524221 SHL524221:SHM524221 SRH524221:SRI524221 TBD524221:TBE524221 TKZ524221:TLA524221 TUV524221:TUW524221 UER524221:UES524221 UON524221:UOO524221 UYJ524221:UYK524221 VIF524221:VIG524221 VSB524221:VSC524221 WBX524221:WBY524221 WLT524221:WLU524221 WVP524221:WVQ524221 H589757:I589757 JD589757:JE589757 SZ589757:TA589757 ACV589757:ACW589757 AMR589757:AMS589757 AWN589757:AWO589757 BGJ589757:BGK589757 BQF589757:BQG589757 CAB589757:CAC589757 CJX589757:CJY589757 CTT589757:CTU589757 DDP589757:DDQ589757 DNL589757:DNM589757 DXH589757:DXI589757 EHD589757:EHE589757 EQZ589757:ERA589757 FAV589757:FAW589757 FKR589757:FKS589757 FUN589757:FUO589757 GEJ589757:GEK589757 GOF589757:GOG589757 GYB589757:GYC589757 HHX589757:HHY589757 HRT589757:HRU589757 IBP589757:IBQ589757 ILL589757:ILM589757 IVH589757:IVI589757 JFD589757:JFE589757 JOZ589757:JPA589757 JYV589757:JYW589757 KIR589757:KIS589757 KSN589757:KSO589757 LCJ589757:LCK589757 LMF589757:LMG589757 LWB589757:LWC589757 MFX589757:MFY589757 MPT589757:MPU589757 MZP589757:MZQ589757 NJL589757:NJM589757 NTH589757:NTI589757 ODD589757:ODE589757 OMZ589757:ONA589757 OWV589757:OWW589757 PGR589757:PGS589757 PQN589757:PQO589757 QAJ589757:QAK589757 QKF589757:QKG589757 QUB589757:QUC589757 RDX589757:RDY589757 RNT589757:RNU589757 RXP589757:RXQ589757 SHL589757:SHM589757 SRH589757:SRI589757 TBD589757:TBE589757 TKZ589757:TLA589757 TUV589757:TUW589757 UER589757:UES589757 UON589757:UOO589757 UYJ589757:UYK589757 VIF589757:VIG589757 VSB589757:VSC589757 WBX589757:WBY589757 WLT589757:WLU589757 WVP589757:WVQ589757 H655293:I655293 JD655293:JE655293 SZ655293:TA655293 ACV655293:ACW655293 AMR655293:AMS655293 AWN655293:AWO655293 BGJ655293:BGK655293 BQF655293:BQG655293 CAB655293:CAC655293 CJX655293:CJY655293 CTT655293:CTU655293 DDP655293:DDQ655293 DNL655293:DNM655293 DXH655293:DXI655293 EHD655293:EHE655293 EQZ655293:ERA655293 FAV655293:FAW655293 FKR655293:FKS655293 FUN655293:FUO655293 GEJ655293:GEK655293 GOF655293:GOG655293 GYB655293:GYC655293 HHX655293:HHY655293 HRT655293:HRU655293 IBP655293:IBQ655293 ILL655293:ILM655293 IVH655293:IVI655293 JFD655293:JFE655293 JOZ655293:JPA655293 JYV655293:JYW655293 KIR655293:KIS655293 KSN655293:KSO655293 LCJ655293:LCK655293 LMF655293:LMG655293 LWB655293:LWC655293 MFX655293:MFY655293 MPT655293:MPU655293 MZP655293:MZQ655293 NJL655293:NJM655293 NTH655293:NTI655293 ODD655293:ODE655293 OMZ655293:ONA655293 OWV655293:OWW655293 PGR655293:PGS655293 PQN655293:PQO655293 QAJ655293:QAK655293 QKF655293:QKG655293 QUB655293:QUC655293 RDX655293:RDY655293 RNT655293:RNU655293 RXP655293:RXQ655293 SHL655293:SHM655293 SRH655293:SRI655293 TBD655293:TBE655293 TKZ655293:TLA655293 TUV655293:TUW655293 UER655293:UES655293 UON655293:UOO655293 UYJ655293:UYK655293 VIF655293:VIG655293 VSB655293:VSC655293 WBX655293:WBY655293 WLT655293:WLU655293 WVP655293:WVQ655293 H720829:I720829 JD720829:JE720829 SZ720829:TA720829 ACV720829:ACW720829 AMR720829:AMS720829 AWN720829:AWO720829 BGJ720829:BGK720829 BQF720829:BQG720829 CAB720829:CAC720829 CJX720829:CJY720829 CTT720829:CTU720829 DDP720829:DDQ720829 DNL720829:DNM720829 DXH720829:DXI720829 EHD720829:EHE720829 EQZ720829:ERA720829 FAV720829:FAW720829 FKR720829:FKS720829 FUN720829:FUO720829 GEJ720829:GEK720829 GOF720829:GOG720829 GYB720829:GYC720829 HHX720829:HHY720829 HRT720829:HRU720829 IBP720829:IBQ720829 ILL720829:ILM720829 IVH720829:IVI720829 JFD720829:JFE720829 JOZ720829:JPA720829 JYV720829:JYW720829 KIR720829:KIS720829 KSN720829:KSO720829 LCJ720829:LCK720829 LMF720829:LMG720829 LWB720829:LWC720829 MFX720829:MFY720829 MPT720829:MPU720829 MZP720829:MZQ720829 NJL720829:NJM720829 NTH720829:NTI720829 ODD720829:ODE720829 OMZ720829:ONA720829 OWV720829:OWW720829 PGR720829:PGS720829 PQN720829:PQO720829 QAJ720829:QAK720829 QKF720829:QKG720829 QUB720829:QUC720829 RDX720829:RDY720829 RNT720829:RNU720829 RXP720829:RXQ720829 SHL720829:SHM720829 SRH720829:SRI720829 TBD720829:TBE720829 TKZ720829:TLA720829 TUV720829:TUW720829 UER720829:UES720829 UON720829:UOO720829 UYJ720829:UYK720829 VIF720829:VIG720829 VSB720829:VSC720829 WBX720829:WBY720829 WLT720829:WLU720829 WVP720829:WVQ720829 H786365:I786365 JD786365:JE786365 SZ786365:TA786365 ACV786365:ACW786365 AMR786365:AMS786365 AWN786365:AWO786365 BGJ786365:BGK786365 BQF786365:BQG786365 CAB786365:CAC786365 CJX786365:CJY786365 CTT786365:CTU786365 DDP786365:DDQ786365 DNL786365:DNM786365 DXH786365:DXI786365 EHD786365:EHE786365 EQZ786365:ERA786365 FAV786365:FAW786365 FKR786365:FKS786365 FUN786365:FUO786365 GEJ786365:GEK786365 GOF786365:GOG786365 GYB786365:GYC786365 HHX786365:HHY786365 HRT786365:HRU786365 IBP786365:IBQ786365 ILL786365:ILM786365 IVH786365:IVI786365 JFD786365:JFE786365 JOZ786365:JPA786365 JYV786365:JYW786365 KIR786365:KIS786365 KSN786365:KSO786365 LCJ786365:LCK786365 LMF786365:LMG786365 LWB786365:LWC786365 MFX786365:MFY786365 MPT786365:MPU786365 MZP786365:MZQ786365 NJL786365:NJM786365 NTH786365:NTI786365 ODD786365:ODE786365 OMZ786365:ONA786365 OWV786365:OWW786365 PGR786365:PGS786365 PQN786365:PQO786365 QAJ786365:QAK786365 QKF786365:QKG786365 QUB786365:QUC786365 RDX786365:RDY786365 RNT786365:RNU786365 RXP786365:RXQ786365 SHL786365:SHM786365 SRH786365:SRI786365 TBD786365:TBE786365 TKZ786365:TLA786365 TUV786365:TUW786365 UER786365:UES786365 UON786365:UOO786365 UYJ786365:UYK786365 VIF786365:VIG786365 VSB786365:VSC786365 WBX786365:WBY786365 WLT786365:WLU786365 WVP786365:WVQ786365 H851901:I851901 JD851901:JE851901 SZ851901:TA851901 ACV851901:ACW851901 AMR851901:AMS851901 AWN851901:AWO851901 BGJ851901:BGK851901 BQF851901:BQG851901 CAB851901:CAC851901 CJX851901:CJY851901 CTT851901:CTU851901 DDP851901:DDQ851901 DNL851901:DNM851901 DXH851901:DXI851901 EHD851901:EHE851901 EQZ851901:ERA851901 FAV851901:FAW851901 FKR851901:FKS851901 FUN851901:FUO851901 GEJ851901:GEK851901 GOF851901:GOG851901 GYB851901:GYC851901 HHX851901:HHY851901 HRT851901:HRU851901 IBP851901:IBQ851901 ILL851901:ILM851901 IVH851901:IVI851901 JFD851901:JFE851901 JOZ851901:JPA851901 JYV851901:JYW851901 KIR851901:KIS851901 KSN851901:KSO851901 LCJ851901:LCK851901 LMF851901:LMG851901 LWB851901:LWC851901 MFX851901:MFY851901 MPT851901:MPU851901 MZP851901:MZQ851901 NJL851901:NJM851901 NTH851901:NTI851901 ODD851901:ODE851901 OMZ851901:ONA851901 OWV851901:OWW851901 PGR851901:PGS851901 PQN851901:PQO851901 QAJ851901:QAK851901 QKF851901:QKG851901 QUB851901:QUC851901 RDX851901:RDY851901 RNT851901:RNU851901 RXP851901:RXQ851901 SHL851901:SHM851901 SRH851901:SRI851901 TBD851901:TBE851901 TKZ851901:TLA851901 TUV851901:TUW851901 UER851901:UES851901 UON851901:UOO851901 UYJ851901:UYK851901 VIF851901:VIG851901 VSB851901:VSC851901 WBX851901:WBY851901 WLT851901:WLU851901 WVP851901:WVQ851901 H917437:I917437 JD917437:JE917437 SZ917437:TA917437 ACV917437:ACW917437 AMR917437:AMS917437 AWN917437:AWO917437 BGJ917437:BGK917437 BQF917437:BQG917437 CAB917437:CAC917437 CJX917437:CJY917437 CTT917437:CTU917437 DDP917437:DDQ917437 DNL917437:DNM917437 DXH917437:DXI917437 EHD917437:EHE917437 EQZ917437:ERA917437 FAV917437:FAW917437 FKR917437:FKS917437 FUN917437:FUO917437 GEJ917437:GEK917437 GOF917437:GOG917437 GYB917437:GYC917437 HHX917437:HHY917437 HRT917437:HRU917437 IBP917437:IBQ917437 ILL917437:ILM917437 IVH917437:IVI917437 JFD917437:JFE917437 JOZ917437:JPA917437 JYV917437:JYW917437 KIR917437:KIS917437 KSN917437:KSO917437 LCJ917437:LCK917437 LMF917437:LMG917437 LWB917437:LWC917437 MFX917437:MFY917437 MPT917437:MPU917437 MZP917437:MZQ917437 NJL917437:NJM917437 NTH917437:NTI917437 ODD917437:ODE917437 OMZ917437:ONA917437 OWV917437:OWW917437 PGR917437:PGS917437 PQN917437:PQO917437 QAJ917437:QAK917437 QKF917437:QKG917437 QUB917437:QUC917437 RDX917437:RDY917437 RNT917437:RNU917437 RXP917437:RXQ917437 SHL917437:SHM917437 SRH917437:SRI917437 TBD917437:TBE917437 TKZ917437:TLA917437 TUV917437:TUW917437 UER917437:UES917437 UON917437:UOO917437 UYJ917437:UYK917437 VIF917437:VIG917437 VSB917437:VSC917437 WBX917437:WBY917437 WLT917437:WLU917437 WVP917437:WVQ917437 H982973:I982973 JD982973:JE982973 SZ982973:TA982973 ACV982973:ACW982973 AMR982973:AMS982973 AWN982973:AWO982973 BGJ982973:BGK982973 BQF982973:BQG982973 CAB982973:CAC982973 CJX982973:CJY982973 CTT982973:CTU982973 DDP982973:DDQ982973 DNL982973:DNM982973 DXH982973:DXI982973 EHD982973:EHE982973 EQZ982973:ERA982973 FAV982973:FAW982973 FKR982973:FKS982973 FUN982973:FUO982973 GEJ982973:GEK982973 GOF982973:GOG982973 GYB982973:GYC982973 HHX982973:HHY982973 HRT982973:HRU982973 IBP982973:IBQ982973 ILL982973:ILM982973 IVH982973:IVI982973 JFD982973:JFE982973 JOZ982973:JPA982973 JYV982973:JYW982973 KIR982973:KIS982973 KSN982973:KSO982973 LCJ982973:LCK982973 LMF982973:LMG982973 LWB982973:LWC982973 MFX982973:MFY982973 MPT982973:MPU982973 MZP982973:MZQ982973 NJL982973:NJM982973 NTH982973:NTI982973 ODD982973:ODE982973 OMZ982973:ONA982973 OWV982973:OWW982973 PGR982973:PGS982973 PQN982973:PQO982973 QAJ982973:QAK982973 QKF982973:QKG982973 QUB982973:QUC982973 RDX982973:RDY982973 RNT982973:RNU982973 RXP982973:RXQ982973 SHL982973:SHM982973 SRH982973:SRI982973 TBD982973:TBE982973 TKZ982973:TLA982973 TUV982973:TUW982973 UER982973:UES982973 UON982973:UOO982973 UYJ982973:UYK982973 VIF982973:VIG982973 VSB982973:VSC982973 WBX982973:WBY982973 WLT982973:WLU982973 WVP982973:WVQ982973 H65453:I65453 JD65453:JE65453 SZ65453:TA65453 ACV65453:ACW65453 AMR65453:AMS65453 AWN65453:AWO65453 BGJ65453:BGK65453 BQF65453:BQG65453 CAB65453:CAC65453 CJX65453:CJY65453 CTT65453:CTU65453 DDP65453:DDQ65453 DNL65453:DNM65453 DXH65453:DXI65453 EHD65453:EHE65453 EQZ65453:ERA65453 FAV65453:FAW65453 FKR65453:FKS65453 FUN65453:FUO65453 GEJ65453:GEK65453 GOF65453:GOG65453 GYB65453:GYC65453 HHX65453:HHY65453 HRT65453:HRU65453 IBP65453:IBQ65453 ILL65453:ILM65453 IVH65453:IVI65453 JFD65453:JFE65453 JOZ65453:JPA65453 JYV65453:JYW65453 KIR65453:KIS65453 KSN65453:KSO65453 LCJ65453:LCK65453 LMF65453:LMG65453 LWB65453:LWC65453 MFX65453:MFY65453 MPT65453:MPU65453 MZP65453:MZQ65453 NJL65453:NJM65453 NTH65453:NTI65453 ODD65453:ODE65453 OMZ65453:ONA65453 OWV65453:OWW65453 PGR65453:PGS65453 PQN65453:PQO65453 QAJ65453:QAK65453 QKF65453:QKG65453 QUB65453:QUC65453 RDX65453:RDY65453 RNT65453:RNU65453 RXP65453:RXQ65453 SHL65453:SHM65453 SRH65453:SRI65453 TBD65453:TBE65453 TKZ65453:TLA65453 TUV65453:TUW65453 UER65453:UES65453 UON65453:UOO65453 UYJ65453:UYK65453 VIF65453:VIG65453 VSB65453:VSC65453 WBX65453:WBY65453 WLT65453:WLU65453 WVP65453:WVQ65453 H130989:I130989 JD130989:JE130989 SZ130989:TA130989 ACV130989:ACW130989 AMR130989:AMS130989 AWN130989:AWO130989 BGJ130989:BGK130989 BQF130989:BQG130989 CAB130989:CAC130989 CJX130989:CJY130989 CTT130989:CTU130989 DDP130989:DDQ130989 DNL130989:DNM130989 DXH130989:DXI130989 EHD130989:EHE130989 EQZ130989:ERA130989 FAV130989:FAW130989 FKR130989:FKS130989 FUN130989:FUO130989 GEJ130989:GEK130989 GOF130989:GOG130989 GYB130989:GYC130989 HHX130989:HHY130989 HRT130989:HRU130989 IBP130989:IBQ130989 ILL130989:ILM130989 IVH130989:IVI130989 JFD130989:JFE130989 JOZ130989:JPA130989 JYV130989:JYW130989 KIR130989:KIS130989 KSN130989:KSO130989 LCJ130989:LCK130989 LMF130989:LMG130989 LWB130989:LWC130989 MFX130989:MFY130989 MPT130989:MPU130989 MZP130989:MZQ130989 NJL130989:NJM130989 NTH130989:NTI130989 ODD130989:ODE130989 OMZ130989:ONA130989 OWV130989:OWW130989 PGR130989:PGS130989 PQN130989:PQO130989 QAJ130989:QAK130989 QKF130989:QKG130989 QUB130989:QUC130989 RDX130989:RDY130989 RNT130989:RNU130989 RXP130989:RXQ130989 SHL130989:SHM130989 SRH130989:SRI130989 TBD130989:TBE130989 TKZ130989:TLA130989 TUV130989:TUW130989 UER130989:UES130989 UON130989:UOO130989 UYJ130989:UYK130989 VIF130989:VIG130989 VSB130989:VSC130989 WBX130989:WBY130989 WLT130989:WLU130989 WVP130989:WVQ130989 H196525:I196525 JD196525:JE196525 SZ196525:TA196525 ACV196525:ACW196525 AMR196525:AMS196525 AWN196525:AWO196525 BGJ196525:BGK196525 BQF196525:BQG196525 CAB196525:CAC196525 CJX196525:CJY196525 CTT196525:CTU196525 DDP196525:DDQ196525 DNL196525:DNM196525 DXH196525:DXI196525 EHD196525:EHE196525 EQZ196525:ERA196525 FAV196525:FAW196525 FKR196525:FKS196525 FUN196525:FUO196525 GEJ196525:GEK196525 GOF196525:GOG196525 GYB196525:GYC196525 HHX196525:HHY196525 HRT196525:HRU196525 IBP196525:IBQ196525 ILL196525:ILM196525 IVH196525:IVI196525 JFD196525:JFE196525 JOZ196525:JPA196525 JYV196525:JYW196525 KIR196525:KIS196525 KSN196525:KSO196525 LCJ196525:LCK196525 LMF196525:LMG196525 LWB196525:LWC196525 MFX196525:MFY196525 MPT196525:MPU196525 MZP196525:MZQ196525 NJL196525:NJM196525 NTH196525:NTI196525 ODD196525:ODE196525 OMZ196525:ONA196525 OWV196525:OWW196525 PGR196525:PGS196525 PQN196525:PQO196525 QAJ196525:QAK196525 QKF196525:QKG196525 QUB196525:QUC196525 RDX196525:RDY196525 RNT196525:RNU196525 RXP196525:RXQ196525 SHL196525:SHM196525 SRH196525:SRI196525 TBD196525:TBE196525 TKZ196525:TLA196525 TUV196525:TUW196525 UER196525:UES196525 UON196525:UOO196525 UYJ196525:UYK196525 VIF196525:VIG196525 VSB196525:VSC196525 WBX196525:WBY196525 WLT196525:WLU196525 WVP196525:WVQ196525 H262061:I262061 JD262061:JE262061 SZ262061:TA262061 ACV262061:ACW262061 AMR262061:AMS262061 AWN262061:AWO262061 BGJ262061:BGK262061 BQF262061:BQG262061 CAB262061:CAC262061 CJX262061:CJY262061 CTT262061:CTU262061 DDP262061:DDQ262061 DNL262061:DNM262061 DXH262061:DXI262061 EHD262061:EHE262061 EQZ262061:ERA262061 FAV262061:FAW262061 FKR262061:FKS262061 FUN262061:FUO262061 GEJ262061:GEK262061 GOF262061:GOG262061 GYB262061:GYC262061 HHX262061:HHY262061 HRT262061:HRU262061 IBP262061:IBQ262061 ILL262061:ILM262061 IVH262061:IVI262061 JFD262061:JFE262061 JOZ262061:JPA262061 JYV262061:JYW262061 KIR262061:KIS262061 KSN262061:KSO262061 LCJ262061:LCK262061 LMF262061:LMG262061 LWB262061:LWC262061 MFX262061:MFY262061 MPT262061:MPU262061 MZP262061:MZQ262061 NJL262061:NJM262061 NTH262061:NTI262061 ODD262061:ODE262061 OMZ262061:ONA262061 OWV262061:OWW262061 PGR262061:PGS262061 PQN262061:PQO262061 QAJ262061:QAK262061 QKF262061:QKG262061 QUB262061:QUC262061 RDX262061:RDY262061 RNT262061:RNU262061 RXP262061:RXQ262061 SHL262061:SHM262061 SRH262061:SRI262061 TBD262061:TBE262061 TKZ262061:TLA262061 TUV262061:TUW262061 UER262061:UES262061 UON262061:UOO262061 UYJ262061:UYK262061 VIF262061:VIG262061 VSB262061:VSC262061 WBX262061:WBY262061 WLT262061:WLU262061 WVP262061:WVQ262061 H327597:I327597 JD327597:JE327597 SZ327597:TA327597 ACV327597:ACW327597 AMR327597:AMS327597 AWN327597:AWO327597 BGJ327597:BGK327597 BQF327597:BQG327597 CAB327597:CAC327597 CJX327597:CJY327597 CTT327597:CTU327597 DDP327597:DDQ327597 DNL327597:DNM327597 DXH327597:DXI327597 EHD327597:EHE327597 EQZ327597:ERA327597 FAV327597:FAW327597 FKR327597:FKS327597 FUN327597:FUO327597 GEJ327597:GEK327597 GOF327597:GOG327597 GYB327597:GYC327597 HHX327597:HHY327597 HRT327597:HRU327597 IBP327597:IBQ327597 ILL327597:ILM327597 IVH327597:IVI327597 JFD327597:JFE327597 JOZ327597:JPA327597 JYV327597:JYW327597 KIR327597:KIS327597 KSN327597:KSO327597 LCJ327597:LCK327597 LMF327597:LMG327597 LWB327597:LWC327597 MFX327597:MFY327597 MPT327597:MPU327597 MZP327597:MZQ327597 NJL327597:NJM327597 NTH327597:NTI327597 ODD327597:ODE327597 OMZ327597:ONA327597 OWV327597:OWW327597 PGR327597:PGS327597 PQN327597:PQO327597 QAJ327597:QAK327597 QKF327597:QKG327597 QUB327597:QUC327597 RDX327597:RDY327597 RNT327597:RNU327597 RXP327597:RXQ327597 SHL327597:SHM327597 SRH327597:SRI327597 TBD327597:TBE327597 TKZ327597:TLA327597 TUV327597:TUW327597 UER327597:UES327597 UON327597:UOO327597 UYJ327597:UYK327597 VIF327597:VIG327597 VSB327597:VSC327597 WBX327597:WBY327597 WLT327597:WLU327597 WVP327597:WVQ327597 H393133:I393133 JD393133:JE393133 SZ393133:TA393133 ACV393133:ACW393133 AMR393133:AMS393133 AWN393133:AWO393133 BGJ393133:BGK393133 BQF393133:BQG393133 CAB393133:CAC393133 CJX393133:CJY393133 CTT393133:CTU393133 DDP393133:DDQ393133 DNL393133:DNM393133 DXH393133:DXI393133 EHD393133:EHE393133 EQZ393133:ERA393133 FAV393133:FAW393133 FKR393133:FKS393133 FUN393133:FUO393133 GEJ393133:GEK393133 GOF393133:GOG393133 GYB393133:GYC393133 HHX393133:HHY393133 HRT393133:HRU393133 IBP393133:IBQ393133 ILL393133:ILM393133 IVH393133:IVI393133 JFD393133:JFE393133 JOZ393133:JPA393133 JYV393133:JYW393133 KIR393133:KIS393133 KSN393133:KSO393133 LCJ393133:LCK393133 LMF393133:LMG393133 LWB393133:LWC393133 MFX393133:MFY393133 MPT393133:MPU393133 MZP393133:MZQ393133 NJL393133:NJM393133 NTH393133:NTI393133 ODD393133:ODE393133 OMZ393133:ONA393133 OWV393133:OWW393133 PGR393133:PGS393133 PQN393133:PQO393133 QAJ393133:QAK393133 QKF393133:QKG393133 QUB393133:QUC393133 RDX393133:RDY393133 RNT393133:RNU393133 RXP393133:RXQ393133 SHL393133:SHM393133 SRH393133:SRI393133 TBD393133:TBE393133 TKZ393133:TLA393133 TUV393133:TUW393133 UER393133:UES393133 UON393133:UOO393133 UYJ393133:UYK393133 VIF393133:VIG393133 VSB393133:VSC393133 WBX393133:WBY393133 WLT393133:WLU393133 WVP393133:WVQ393133 H458669:I458669 JD458669:JE458669 SZ458669:TA458669 ACV458669:ACW458669 AMR458669:AMS458669 AWN458669:AWO458669 BGJ458669:BGK458669 BQF458669:BQG458669 CAB458669:CAC458669 CJX458669:CJY458669 CTT458669:CTU458669 DDP458669:DDQ458669 DNL458669:DNM458669 DXH458669:DXI458669 EHD458669:EHE458669 EQZ458669:ERA458669 FAV458669:FAW458669 FKR458669:FKS458669 FUN458669:FUO458669 GEJ458669:GEK458669 GOF458669:GOG458669 GYB458669:GYC458669 HHX458669:HHY458669 HRT458669:HRU458669 IBP458669:IBQ458669 ILL458669:ILM458669 IVH458669:IVI458669 JFD458669:JFE458669 JOZ458669:JPA458669 JYV458669:JYW458669 KIR458669:KIS458669 KSN458669:KSO458669 LCJ458669:LCK458669 LMF458669:LMG458669 LWB458669:LWC458669 MFX458669:MFY458669 MPT458669:MPU458669 MZP458669:MZQ458669 NJL458669:NJM458669 NTH458669:NTI458669 ODD458669:ODE458669 OMZ458669:ONA458669 OWV458669:OWW458669 PGR458669:PGS458669 PQN458669:PQO458669 QAJ458669:QAK458669 QKF458669:QKG458669 QUB458669:QUC458669 RDX458669:RDY458669 RNT458669:RNU458669 RXP458669:RXQ458669 SHL458669:SHM458669 SRH458669:SRI458669 TBD458669:TBE458669 TKZ458669:TLA458669 TUV458669:TUW458669 UER458669:UES458669 UON458669:UOO458669 UYJ458669:UYK458669 VIF458669:VIG458669 VSB458669:VSC458669 WBX458669:WBY458669 WLT458669:WLU458669 WVP458669:WVQ458669 H524205:I524205 JD524205:JE524205 SZ524205:TA524205 ACV524205:ACW524205 AMR524205:AMS524205 AWN524205:AWO524205 BGJ524205:BGK524205 BQF524205:BQG524205 CAB524205:CAC524205 CJX524205:CJY524205 CTT524205:CTU524205 DDP524205:DDQ524205 DNL524205:DNM524205 DXH524205:DXI524205 EHD524205:EHE524205 EQZ524205:ERA524205 FAV524205:FAW524205 FKR524205:FKS524205 FUN524205:FUO524205 GEJ524205:GEK524205 GOF524205:GOG524205 GYB524205:GYC524205 HHX524205:HHY524205 HRT524205:HRU524205 IBP524205:IBQ524205 ILL524205:ILM524205 IVH524205:IVI524205 JFD524205:JFE524205 JOZ524205:JPA524205 JYV524205:JYW524205 KIR524205:KIS524205 KSN524205:KSO524205 LCJ524205:LCK524205 LMF524205:LMG524205 LWB524205:LWC524205 MFX524205:MFY524205 MPT524205:MPU524205 MZP524205:MZQ524205 NJL524205:NJM524205 NTH524205:NTI524205 ODD524205:ODE524205 OMZ524205:ONA524205 OWV524205:OWW524205 PGR524205:PGS524205 PQN524205:PQO524205 QAJ524205:QAK524205 QKF524205:QKG524205 QUB524205:QUC524205 RDX524205:RDY524205 RNT524205:RNU524205 RXP524205:RXQ524205 SHL524205:SHM524205 SRH524205:SRI524205 TBD524205:TBE524205 TKZ524205:TLA524205 TUV524205:TUW524205 UER524205:UES524205 UON524205:UOO524205 UYJ524205:UYK524205 VIF524205:VIG524205 VSB524205:VSC524205 WBX524205:WBY524205 WLT524205:WLU524205 WVP524205:WVQ524205 H589741:I589741 JD589741:JE589741 SZ589741:TA589741 ACV589741:ACW589741 AMR589741:AMS589741 AWN589741:AWO589741 BGJ589741:BGK589741 BQF589741:BQG589741 CAB589741:CAC589741 CJX589741:CJY589741 CTT589741:CTU589741 DDP589741:DDQ589741 DNL589741:DNM589741 DXH589741:DXI589741 EHD589741:EHE589741 EQZ589741:ERA589741 FAV589741:FAW589741 FKR589741:FKS589741 FUN589741:FUO589741 GEJ589741:GEK589741 GOF589741:GOG589741 GYB589741:GYC589741 HHX589741:HHY589741 HRT589741:HRU589741 IBP589741:IBQ589741 ILL589741:ILM589741 IVH589741:IVI589741 JFD589741:JFE589741 JOZ589741:JPA589741 JYV589741:JYW589741 KIR589741:KIS589741 KSN589741:KSO589741 LCJ589741:LCK589741 LMF589741:LMG589741 LWB589741:LWC589741 MFX589741:MFY589741 MPT589741:MPU589741 MZP589741:MZQ589741 NJL589741:NJM589741 NTH589741:NTI589741 ODD589741:ODE589741 OMZ589741:ONA589741 OWV589741:OWW589741 PGR589741:PGS589741 PQN589741:PQO589741 QAJ589741:QAK589741 QKF589741:QKG589741 QUB589741:QUC589741 RDX589741:RDY589741 RNT589741:RNU589741 RXP589741:RXQ589741 SHL589741:SHM589741 SRH589741:SRI589741 TBD589741:TBE589741 TKZ589741:TLA589741 TUV589741:TUW589741 UER589741:UES589741 UON589741:UOO589741 UYJ589741:UYK589741 VIF589741:VIG589741 VSB589741:VSC589741 WBX589741:WBY589741 WLT589741:WLU589741 WVP589741:WVQ589741 H655277:I655277 JD655277:JE655277 SZ655277:TA655277 ACV655277:ACW655277 AMR655277:AMS655277 AWN655277:AWO655277 BGJ655277:BGK655277 BQF655277:BQG655277 CAB655277:CAC655277 CJX655277:CJY655277 CTT655277:CTU655277 DDP655277:DDQ655277 DNL655277:DNM655277 DXH655277:DXI655277 EHD655277:EHE655277 EQZ655277:ERA655277 FAV655277:FAW655277 FKR655277:FKS655277 FUN655277:FUO655277 GEJ655277:GEK655277 GOF655277:GOG655277 GYB655277:GYC655277 HHX655277:HHY655277 HRT655277:HRU655277 IBP655277:IBQ655277 ILL655277:ILM655277 IVH655277:IVI655277 JFD655277:JFE655277 JOZ655277:JPA655277 JYV655277:JYW655277 KIR655277:KIS655277 KSN655277:KSO655277 LCJ655277:LCK655277 LMF655277:LMG655277 LWB655277:LWC655277 MFX655277:MFY655277 MPT655277:MPU655277 MZP655277:MZQ655277 NJL655277:NJM655277 NTH655277:NTI655277 ODD655277:ODE655277 OMZ655277:ONA655277 OWV655277:OWW655277 PGR655277:PGS655277 PQN655277:PQO655277 QAJ655277:QAK655277 QKF655277:QKG655277 QUB655277:QUC655277 RDX655277:RDY655277 RNT655277:RNU655277 RXP655277:RXQ655277 SHL655277:SHM655277 SRH655277:SRI655277 TBD655277:TBE655277 TKZ655277:TLA655277 TUV655277:TUW655277 UER655277:UES655277 UON655277:UOO655277 UYJ655277:UYK655277 VIF655277:VIG655277 VSB655277:VSC655277 WBX655277:WBY655277 WLT655277:WLU655277 WVP655277:WVQ655277 H720813:I720813 JD720813:JE720813 SZ720813:TA720813 ACV720813:ACW720813 AMR720813:AMS720813 AWN720813:AWO720813 BGJ720813:BGK720813 BQF720813:BQG720813 CAB720813:CAC720813 CJX720813:CJY720813 CTT720813:CTU720813 DDP720813:DDQ720813 DNL720813:DNM720813 DXH720813:DXI720813 EHD720813:EHE720813 EQZ720813:ERA720813 FAV720813:FAW720813 FKR720813:FKS720813 FUN720813:FUO720813 GEJ720813:GEK720813 GOF720813:GOG720813 GYB720813:GYC720813 HHX720813:HHY720813 HRT720813:HRU720813 IBP720813:IBQ720813 ILL720813:ILM720813 IVH720813:IVI720813 JFD720813:JFE720813 JOZ720813:JPA720813 JYV720813:JYW720813 KIR720813:KIS720813 KSN720813:KSO720813 LCJ720813:LCK720813 LMF720813:LMG720813 LWB720813:LWC720813 MFX720813:MFY720813 MPT720813:MPU720813 MZP720813:MZQ720813 NJL720813:NJM720813 NTH720813:NTI720813 ODD720813:ODE720813 OMZ720813:ONA720813 OWV720813:OWW720813 PGR720813:PGS720813 PQN720813:PQO720813 QAJ720813:QAK720813 QKF720813:QKG720813 QUB720813:QUC720813 RDX720813:RDY720813 RNT720813:RNU720813 RXP720813:RXQ720813 SHL720813:SHM720813 SRH720813:SRI720813 TBD720813:TBE720813 TKZ720813:TLA720813 TUV720813:TUW720813 UER720813:UES720813 UON720813:UOO720813 UYJ720813:UYK720813 VIF720813:VIG720813 VSB720813:VSC720813 WBX720813:WBY720813 WLT720813:WLU720813 WVP720813:WVQ720813 H786349:I786349 JD786349:JE786349 SZ786349:TA786349 ACV786349:ACW786349 AMR786349:AMS786349 AWN786349:AWO786349 BGJ786349:BGK786349 BQF786349:BQG786349 CAB786349:CAC786349 CJX786349:CJY786349 CTT786349:CTU786349 DDP786349:DDQ786349 DNL786349:DNM786349 DXH786349:DXI786349 EHD786349:EHE786349 EQZ786349:ERA786349 FAV786349:FAW786349 FKR786349:FKS786349 FUN786349:FUO786349 GEJ786349:GEK786349 GOF786349:GOG786349 GYB786349:GYC786349 HHX786349:HHY786349 HRT786349:HRU786349 IBP786349:IBQ786349 ILL786349:ILM786349 IVH786349:IVI786349 JFD786349:JFE786349 JOZ786349:JPA786349 JYV786349:JYW786349 KIR786349:KIS786349 KSN786349:KSO786349 LCJ786349:LCK786349 LMF786349:LMG786349 LWB786349:LWC786349 MFX786349:MFY786349 MPT786349:MPU786349 MZP786349:MZQ786349 NJL786349:NJM786349 NTH786349:NTI786349 ODD786349:ODE786349 OMZ786349:ONA786349 OWV786349:OWW786349 PGR786349:PGS786349 PQN786349:PQO786349 QAJ786349:QAK786349 QKF786349:QKG786349 QUB786349:QUC786349 RDX786349:RDY786349 RNT786349:RNU786349 RXP786349:RXQ786349 SHL786349:SHM786349 SRH786349:SRI786349 TBD786349:TBE786349 TKZ786349:TLA786349 TUV786349:TUW786349 UER786349:UES786349 UON786349:UOO786349 UYJ786349:UYK786349 VIF786349:VIG786349 VSB786349:VSC786349 WBX786349:WBY786349 WLT786349:WLU786349 WVP786349:WVQ786349 H851885:I851885 JD851885:JE851885 SZ851885:TA851885 ACV851885:ACW851885 AMR851885:AMS851885 AWN851885:AWO851885 BGJ851885:BGK851885 BQF851885:BQG851885 CAB851885:CAC851885 CJX851885:CJY851885 CTT851885:CTU851885 DDP851885:DDQ851885 DNL851885:DNM851885 DXH851885:DXI851885 EHD851885:EHE851885 EQZ851885:ERA851885 FAV851885:FAW851885 FKR851885:FKS851885 FUN851885:FUO851885 GEJ851885:GEK851885 GOF851885:GOG851885 GYB851885:GYC851885 HHX851885:HHY851885 HRT851885:HRU851885 IBP851885:IBQ851885 ILL851885:ILM851885 IVH851885:IVI851885 JFD851885:JFE851885 JOZ851885:JPA851885 JYV851885:JYW851885 KIR851885:KIS851885 KSN851885:KSO851885 LCJ851885:LCK851885 LMF851885:LMG851885 LWB851885:LWC851885 MFX851885:MFY851885 MPT851885:MPU851885 MZP851885:MZQ851885 NJL851885:NJM851885 NTH851885:NTI851885 ODD851885:ODE851885 OMZ851885:ONA851885 OWV851885:OWW851885 PGR851885:PGS851885 PQN851885:PQO851885 QAJ851885:QAK851885 QKF851885:QKG851885 QUB851885:QUC851885 RDX851885:RDY851885 RNT851885:RNU851885 RXP851885:RXQ851885 SHL851885:SHM851885 SRH851885:SRI851885 TBD851885:TBE851885 TKZ851885:TLA851885 TUV851885:TUW851885 UER851885:UES851885 UON851885:UOO851885 UYJ851885:UYK851885 VIF851885:VIG851885 VSB851885:VSC851885 WBX851885:WBY851885 WLT851885:WLU851885 WVP851885:WVQ851885 H917421:I917421 JD917421:JE917421 SZ917421:TA917421 ACV917421:ACW917421 AMR917421:AMS917421 AWN917421:AWO917421 BGJ917421:BGK917421 BQF917421:BQG917421 CAB917421:CAC917421 CJX917421:CJY917421 CTT917421:CTU917421 DDP917421:DDQ917421 DNL917421:DNM917421 DXH917421:DXI917421 EHD917421:EHE917421 EQZ917421:ERA917421 FAV917421:FAW917421 FKR917421:FKS917421 FUN917421:FUO917421 GEJ917421:GEK917421 GOF917421:GOG917421 GYB917421:GYC917421 HHX917421:HHY917421 HRT917421:HRU917421 IBP917421:IBQ917421 ILL917421:ILM917421 IVH917421:IVI917421 JFD917421:JFE917421 JOZ917421:JPA917421 JYV917421:JYW917421 KIR917421:KIS917421 KSN917421:KSO917421 LCJ917421:LCK917421 LMF917421:LMG917421 LWB917421:LWC917421 MFX917421:MFY917421 MPT917421:MPU917421 MZP917421:MZQ917421 NJL917421:NJM917421 NTH917421:NTI917421 ODD917421:ODE917421 OMZ917421:ONA917421 OWV917421:OWW917421 PGR917421:PGS917421 PQN917421:PQO917421 QAJ917421:QAK917421 QKF917421:QKG917421 QUB917421:QUC917421 RDX917421:RDY917421 RNT917421:RNU917421 RXP917421:RXQ917421 SHL917421:SHM917421 SRH917421:SRI917421 TBD917421:TBE917421 TKZ917421:TLA917421 TUV917421:TUW917421 UER917421:UES917421 UON917421:UOO917421 UYJ917421:UYK917421 VIF917421:VIG917421 VSB917421:VSC917421 WBX917421:WBY917421 WLT917421:WLU917421 WVP917421:WVQ917421 H982957:I982957 JD982957:JE982957 SZ982957:TA982957 ACV982957:ACW982957 AMR982957:AMS982957 AWN982957:AWO982957 BGJ982957:BGK982957 BQF982957:BQG982957 CAB982957:CAC982957 CJX982957:CJY982957 CTT982957:CTU982957 DDP982957:DDQ982957 DNL982957:DNM982957 DXH982957:DXI982957 EHD982957:EHE982957 EQZ982957:ERA982957 FAV982957:FAW982957 FKR982957:FKS982957 FUN982957:FUO982957 GEJ982957:GEK982957 GOF982957:GOG982957 GYB982957:GYC982957 HHX982957:HHY982957 HRT982957:HRU982957 IBP982957:IBQ982957 ILL982957:ILM982957 IVH982957:IVI982957 JFD982957:JFE982957 JOZ982957:JPA982957 JYV982957:JYW982957 KIR982957:KIS982957 KSN982957:KSO982957 LCJ982957:LCK982957 LMF982957:LMG982957 LWB982957:LWC982957 MFX982957:MFY982957 MPT982957:MPU982957 MZP982957:MZQ982957 NJL982957:NJM982957 NTH982957:NTI982957 ODD982957:ODE982957 OMZ982957:ONA982957 OWV982957:OWW982957 PGR982957:PGS982957 PQN982957:PQO982957 QAJ982957:QAK982957 QKF982957:QKG982957 QUB982957:QUC982957 RDX982957:RDY982957 RNT982957:RNU982957 RXP982957:RXQ982957 SHL982957:SHM982957 SRH982957:SRI982957 TBD982957:TBE982957 TKZ982957:TLA982957 TUV982957:TUW982957 UER982957:UES982957 UON982957:UOO982957 UYJ982957:UYK982957 VIF982957:VIG982957 VSB982957:VSC982957 WBX982957:WBY982957 WLT982957:WLU982957 WVP982957:WVQ982957 H65460:I65463 JD65460:JE65463 SZ65460:TA65463 ACV65460:ACW65463 AMR65460:AMS65463 AWN65460:AWO65463 BGJ65460:BGK65463 BQF65460:BQG65463 CAB65460:CAC65463 CJX65460:CJY65463 CTT65460:CTU65463 DDP65460:DDQ65463 DNL65460:DNM65463 DXH65460:DXI65463 EHD65460:EHE65463 EQZ65460:ERA65463 FAV65460:FAW65463 FKR65460:FKS65463 FUN65460:FUO65463 GEJ65460:GEK65463 GOF65460:GOG65463 GYB65460:GYC65463 HHX65460:HHY65463 HRT65460:HRU65463 IBP65460:IBQ65463 ILL65460:ILM65463 IVH65460:IVI65463 JFD65460:JFE65463 JOZ65460:JPA65463 JYV65460:JYW65463 KIR65460:KIS65463 KSN65460:KSO65463 LCJ65460:LCK65463 LMF65460:LMG65463 LWB65460:LWC65463 MFX65460:MFY65463 MPT65460:MPU65463 MZP65460:MZQ65463 NJL65460:NJM65463 NTH65460:NTI65463 ODD65460:ODE65463 OMZ65460:ONA65463 OWV65460:OWW65463 PGR65460:PGS65463 PQN65460:PQO65463 QAJ65460:QAK65463 QKF65460:QKG65463 QUB65460:QUC65463 RDX65460:RDY65463 RNT65460:RNU65463 RXP65460:RXQ65463 SHL65460:SHM65463 SRH65460:SRI65463 TBD65460:TBE65463 TKZ65460:TLA65463 TUV65460:TUW65463 UER65460:UES65463 UON65460:UOO65463 UYJ65460:UYK65463 VIF65460:VIG65463 VSB65460:VSC65463 WBX65460:WBY65463 WLT65460:WLU65463 WVP65460:WVQ65463 H130996:I130999 JD130996:JE130999 SZ130996:TA130999 ACV130996:ACW130999 AMR130996:AMS130999 AWN130996:AWO130999 BGJ130996:BGK130999 BQF130996:BQG130999 CAB130996:CAC130999 CJX130996:CJY130999 CTT130996:CTU130999 DDP130996:DDQ130999 DNL130996:DNM130999 DXH130996:DXI130999 EHD130996:EHE130999 EQZ130996:ERA130999 FAV130996:FAW130999 FKR130996:FKS130999 FUN130996:FUO130999 GEJ130996:GEK130999 GOF130996:GOG130999 GYB130996:GYC130999 HHX130996:HHY130999 HRT130996:HRU130999 IBP130996:IBQ130999 ILL130996:ILM130999 IVH130996:IVI130999 JFD130996:JFE130999 JOZ130996:JPA130999 JYV130996:JYW130999 KIR130996:KIS130999 KSN130996:KSO130999 LCJ130996:LCK130999 LMF130996:LMG130999 LWB130996:LWC130999 MFX130996:MFY130999 MPT130996:MPU130999 MZP130996:MZQ130999 NJL130996:NJM130999 NTH130996:NTI130999 ODD130996:ODE130999 OMZ130996:ONA130999 OWV130996:OWW130999 PGR130996:PGS130999 PQN130996:PQO130999 QAJ130996:QAK130999 QKF130996:QKG130999 QUB130996:QUC130999 RDX130996:RDY130999 RNT130996:RNU130999 RXP130996:RXQ130999 SHL130996:SHM130999 SRH130996:SRI130999 TBD130996:TBE130999 TKZ130996:TLA130999 TUV130996:TUW130999 UER130996:UES130999 UON130996:UOO130999 UYJ130996:UYK130999 VIF130996:VIG130999 VSB130996:VSC130999 WBX130996:WBY130999 WLT130996:WLU130999 WVP130996:WVQ130999 H196532:I196535 JD196532:JE196535 SZ196532:TA196535 ACV196532:ACW196535 AMR196532:AMS196535 AWN196532:AWO196535 BGJ196532:BGK196535 BQF196532:BQG196535 CAB196532:CAC196535 CJX196532:CJY196535 CTT196532:CTU196535 DDP196532:DDQ196535 DNL196532:DNM196535 DXH196532:DXI196535 EHD196532:EHE196535 EQZ196532:ERA196535 FAV196532:FAW196535 FKR196532:FKS196535 FUN196532:FUO196535 GEJ196532:GEK196535 GOF196532:GOG196535 GYB196532:GYC196535 HHX196532:HHY196535 HRT196532:HRU196535 IBP196532:IBQ196535 ILL196532:ILM196535 IVH196532:IVI196535 JFD196532:JFE196535 JOZ196532:JPA196535 JYV196532:JYW196535 KIR196532:KIS196535 KSN196532:KSO196535 LCJ196532:LCK196535 LMF196532:LMG196535 LWB196532:LWC196535 MFX196532:MFY196535 MPT196532:MPU196535 MZP196532:MZQ196535 NJL196532:NJM196535 NTH196532:NTI196535 ODD196532:ODE196535 OMZ196532:ONA196535 OWV196532:OWW196535 PGR196532:PGS196535 PQN196532:PQO196535 QAJ196532:QAK196535 QKF196532:QKG196535 QUB196532:QUC196535 RDX196532:RDY196535 RNT196532:RNU196535 RXP196532:RXQ196535 SHL196532:SHM196535 SRH196532:SRI196535 TBD196532:TBE196535 TKZ196532:TLA196535 TUV196532:TUW196535 UER196532:UES196535 UON196532:UOO196535 UYJ196532:UYK196535 VIF196532:VIG196535 VSB196532:VSC196535 WBX196532:WBY196535 WLT196532:WLU196535 WVP196532:WVQ196535 H262068:I262071 JD262068:JE262071 SZ262068:TA262071 ACV262068:ACW262071 AMR262068:AMS262071 AWN262068:AWO262071 BGJ262068:BGK262071 BQF262068:BQG262071 CAB262068:CAC262071 CJX262068:CJY262071 CTT262068:CTU262071 DDP262068:DDQ262071 DNL262068:DNM262071 DXH262068:DXI262071 EHD262068:EHE262071 EQZ262068:ERA262071 FAV262068:FAW262071 FKR262068:FKS262071 FUN262068:FUO262071 GEJ262068:GEK262071 GOF262068:GOG262071 GYB262068:GYC262071 HHX262068:HHY262071 HRT262068:HRU262071 IBP262068:IBQ262071 ILL262068:ILM262071 IVH262068:IVI262071 JFD262068:JFE262071 JOZ262068:JPA262071 JYV262068:JYW262071 KIR262068:KIS262071 KSN262068:KSO262071 LCJ262068:LCK262071 LMF262068:LMG262071 LWB262068:LWC262071 MFX262068:MFY262071 MPT262068:MPU262071 MZP262068:MZQ262071 NJL262068:NJM262071 NTH262068:NTI262071 ODD262068:ODE262071 OMZ262068:ONA262071 OWV262068:OWW262071 PGR262068:PGS262071 PQN262068:PQO262071 QAJ262068:QAK262071 QKF262068:QKG262071 QUB262068:QUC262071 RDX262068:RDY262071 RNT262068:RNU262071 RXP262068:RXQ262071 SHL262068:SHM262071 SRH262068:SRI262071 TBD262068:TBE262071 TKZ262068:TLA262071 TUV262068:TUW262071 UER262068:UES262071 UON262068:UOO262071 UYJ262068:UYK262071 VIF262068:VIG262071 VSB262068:VSC262071 WBX262068:WBY262071 WLT262068:WLU262071 WVP262068:WVQ262071 H327604:I327607 JD327604:JE327607 SZ327604:TA327607 ACV327604:ACW327607 AMR327604:AMS327607 AWN327604:AWO327607 BGJ327604:BGK327607 BQF327604:BQG327607 CAB327604:CAC327607 CJX327604:CJY327607 CTT327604:CTU327607 DDP327604:DDQ327607 DNL327604:DNM327607 DXH327604:DXI327607 EHD327604:EHE327607 EQZ327604:ERA327607 FAV327604:FAW327607 FKR327604:FKS327607 FUN327604:FUO327607 GEJ327604:GEK327607 GOF327604:GOG327607 GYB327604:GYC327607 HHX327604:HHY327607 HRT327604:HRU327607 IBP327604:IBQ327607 ILL327604:ILM327607 IVH327604:IVI327607 JFD327604:JFE327607 JOZ327604:JPA327607 JYV327604:JYW327607 KIR327604:KIS327607 KSN327604:KSO327607 LCJ327604:LCK327607 LMF327604:LMG327607 LWB327604:LWC327607 MFX327604:MFY327607 MPT327604:MPU327607 MZP327604:MZQ327607 NJL327604:NJM327607 NTH327604:NTI327607 ODD327604:ODE327607 OMZ327604:ONA327607 OWV327604:OWW327607 PGR327604:PGS327607 PQN327604:PQO327607 QAJ327604:QAK327607 QKF327604:QKG327607 QUB327604:QUC327607 RDX327604:RDY327607 RNT327604:RNU327607 RXP327604:RXQ327607 SHL327604:SHM327607 SRH327604:SRI327607 TBD327604:TBE327607 TKZ327604:TLA327607 TUV327604:TUW327607 UER327604:UES327607 UON327604:UOO327607 UYJ327604:UYK327607 VIF327604:VIG327607 VSB327604:VSC327607 WBX327604:WBY327607 WLT327604:WLU327607 WVP327604:WVQ327607 H393140:I393143 JD393140:JE393143 SZ393140:TA393143 ACV393140:ACW393143 AMR393140:AMS393143 AWN393140:AWO393143 BGJ393140:BGK393143 BQF393140:BQG393143 CAB393140:CAC393143 CJX393140:CJY393143 CTT393140:CTU393143 DDP393140:DDQ393143 DNL393140:DNM393143 DXH393140:DXI393143 EHD393140:EHE393143 EQZ393140:ERA393143 FAV393140:FAW393143 FKR393140:FKS393143 FUN393140:FUO393143 GEJ393140:GEK393143 GOF393140:GOG393143 GYB393140:GYC393143 HHX393140:HHY393143 HRT393140:HRU393143 IBP393140:IBQ393143 ILL393140:ILM393143 IVH393140:IVI393143 JFD393140:JFE393143 JOZ393140:JPA393143 JYV393140:JYW393143 KIR393140:KIS393143 KSN393140:KSO393143 LCJ393140:LCK393143 LMF393140:LMG393143 LWB393140:LWC393143 MFX393140:MFY393143 MPT393140:MPU393143 MZP393140:MZQ393143 NJL393140:NJM393143 NTH393140:NTI393143 ODD393140:ODE393143 OMZ393140:ONA393143 OWV393140:OWW393143 PGR393140:PGS393143 PQN393140:PQO393143 QAJ393140:QAK393143 QKF393140:QKG393143 QUB393140:QUC393143 RDX393140:RDY393143 RNT393140:RNU393143 RXP393140:RXQ393143 SHL393140:SHM393143 SRH393140:SRI393143 TBD393140:TBE393143 TKZ393140:TLA393143 TUV393140:TUW393143 UER393140:UES393143 UON393140:UOO393143 UYJ393140:UYK393143 VIF393140:VIG393143 VSB393140:VSC393143 WBX393140:WBY393143 WLT393140:WLU393143 WVP393140:WVQ393143 H458676:I458679 JD458676:JE458679 SZ458676:TA458679 ACV458676:ACW458679 AMR458676:AMS458679 AWN458676:AWO458679 BGJ458676:BGK458679 BQF458676:BQG458679 CAB458676:CAC458679 CJX458676:CJY458679 CTT458676:CTU458679 DDP458676:DDQ458679 DNL458676:DNM458679 DXH458676:DXI458679 EHD458676:EHE458679 EQZ458676:ERA458679 FAV458676:FAW458679 FKR458676:FKS458679 FUN458676:FUO458679 GEJ458676:GEK458679 GOF458676:GOG458679 GYB458676:GYC458679 HHX458676:HHY458679 HRT458676:HRU458679 IBP458676:IBQ458679 ILL458676:ILM458679 IVH458676:IVI458679 JFD458676:JFE458679 JOZ458676:JPA458679 JYV458676:JYW458679 KIR458676:KIS458679 KSN458676:KSO458679 LCJ458676:LCK458679 LMF458676:LMG458679 LWB458676:LWC458679 MFX458676:MFY458679 MPT458676:MPU458679 MZP458676:MZQ458679 NJL458676:NJM458679 NTH458676:NTI458679 ODD458676:ODE458679 OMZ458676:ONA458679 OWV458676:OWW458679 PGR458676:PGS458679 PQN458676:PQO458679 QAJ458676:QAK458679 QKF458676:QKG458679 QUB458676:QUC458679 RDX458676:RDY458679 RNT458676:RNU458679 RXP458676:RXQ458679 SHL458676:SHM458679 SRH458676:SRI458679 TBD458676:TBE458679 TKZ458676:TLA458679 TUV458676:TUW458679 UER458676:UES458679 UON458676:UOO458679 UYJ458676:UYK458679 VIF458676:VIG458679 VSB458676:VSC458679 WBX458676:WBY458679 WLT458676:WLU458679 WVP458676:WVQ458679 H524212:I524215 JD524212:JE524215 SZ524212:TA524215 ACV524212:ACW524215 AMR524212:AMS524215 AWN524212:AWO524215 BGJ524212:BGK524215 BQF524212:BQG524215 CAB524212:CAC524215 CJX524212:CJY524215 CTT524212:CTU524215 DDP524212:DDQ524215 DNL524212:DNM524215 DXH524212:DXI524215 EHD524212:EHE524215 EQZ524212:ERA524215 FAV524212:FAW524215 FKR524212:FKS524215 FUN524212:FUO524215 GEJ524212:GEK524215 GOF524212:GOG524215 GYB524212:GYC524215 HHX524212:HHY524215 HRT524212:HRU524215 IBP524212:IBQ524215 ILL524212:ILM524215 IVH524212:IVI524215 JFD524212:JFE524215 JOZ524212:JPA524215 JYV524212:JYW524215 KIR524212:KIS524215 KSN524212:KSO524215 LCJ524212:LCK524215 LMF524212:LMG524215 LWB524212:LWC524215 MFX524212:MFY524215 MPT524212:MPU524215 MZP524212:MZQ524215 NJL524212:NJM524215 NTH524212:NTI524215 ODD524212:ODE524215 OMZ524212:ONA524215 OWV524212:OWW524215 PGR524212:PGS524215 PQN524212:PQO524215 QAJ524212:QAK524215 QKF524212:QKG524215 QUB524212:QUC524215 RDX524212:RDY524215 RNT524212:RNU524215 RXP524212:RXQ524215 SHL524212:SHM524215 SRH524212:SRI524215 TBD524212:TBE524215 TKZ524212:TLA524215 TUV524212:TUW524215 UER524212:UES524215 UON524212:UOO524215 UYJ524212:UYK524215 VIF524212:VIG524215 VSB524212:VSC524215 WBX524212:WBY524215 WLT524212:WLU524215 WVP524212:WVQ524215 H589748:I589751 JD589748:JE589751 SZ589748:TA589751 ACV589748:ACW589751 AMR589748:AMS589751 AWN589748:AWO589751 BGJ589748:BGK589751 BQF589748:BQG589751 CAB589748:CAC589751 CJX589748:CJY589751 CTT589748:CTU589751 DDP589748:DDQ589751 DNL589748:DNM589751 DXH589748:DXI589751 EHD589748:EHE589751 EQZ589748:ERA589751 FAV589748:FAW589751 FKR589748:FKS589751 FUN589748:FUO589751 GEJ589748:GEK589751 GOF589748:GOG589751 GYB589748:GYC589751 HHX589748:HHY589751 HRT589748:HRU589751 IBP589748:IBQ589751 ILL589748:ILM589751 IVH589748:IVI589751 JFD589748:JFE589751 JOZ589748:JPA589751 JYV589748:JYW589751 KIR589748:KIS589751 KSN589748:KSO589751 LCJ589748:LCK589751 LMF589748:LMG589751 LWB589748:LWC589751 MFX589748:MFY589751 MPT589748:MPU589751 MZP589748:MZQ589751 NJL589748:NJM589751 NTH589748:NTI589751 ODD589748:ODE589751 OMZ589748:ONA589751 OWV589748:OWW589751 PGR589748:PGS589751 PQN589748:PQO589751 QAJ589748:QAK589751 QKF589748:QKG589751 QUB589748:QUC589751 RDX589748:RDY589751 RNT589748:RNU589751 RXP589748:RXQ589751 SHL589748:SHM589751 SRH589748:SRI589751 TBD589748:TBE589751 TKZ589748:TLA589751 TUV589748:TUW589751 UER589748:UES589751 UON589748:UOO589751 UYJ589748:UYK589751 VIF589748:VIG589751 VSB589748:VSC589751 WBX589748:WBY589751 WLT589748:WLU589751 WVP589748:WVQ589751 H655284:I655287 JD655284:JE655287 SZ655284:TA655287 ACV655284:ACW655287 AMR655284:AMS655287 AWN655284:AWO655287 BGJ655284:BGK655287 BQF655284:BQG655287 CAB655284:CAC655287 CJX655284:CJY655287 CTT655284:CTU655287 DDP655284:DDQ655287 DNL655284:DNM655287 DXH655284:DXI655287 EHD655284:EHE655287 EQZ655284:ERA655287 FAV655284:FAW655287 FKR655284:FKS655287 FUN655284:FUO655287 GEJ655284:GEK655287 GOF655284:GOG655287 GYB655284:GYC655287 HHX655284:HHY655287 HRT655284:HRU655287 IBP655284:IBQ655287 ILL655284:ILM655287 IVH655284:IVI655287 JFD655284:JFE655287 JOZ655284:JPA655287 JYV655284:JYW655287 KIR655284:KIS655287 KSN655284:KSO655287 LCJ655284:LCK655287 LMF655284:LMG655287 LWB655284:LWC655287 MFX655284:MFY655287 MPT655284:MPU655287 MZP655284:MZQ655287 NJL655284:NJM655287 NTH655284:NTI655287 ODD655284:ODE655287 OMZ655284:ONA655287 OWV655284:OWW655287 PGR655284:PGS655287 PQN655284:PQO655287 QAJ655284:QAK655287 QKF655284:QKG655287 QUB655284:QUC655287 RDX655284:RDY655287 RNT655284:RNU655287 RXP655284:RXQ655287 SHL655284:SHM655287 SRH655284:SRI655287 TBD655284:TBE655287 TKZ655284:TLA655287 TUV655284:TUW655287 UER655284:UES655287 UON655284:UOO655287 UYJ655284:UYK655287 VIF655284:VIG655287 VSB655284:VSC655287 WBX655284:WBY655287 WLT655284:WLU655287 WVP655284:WVQ655287 H720820:I720823 JD720820:JE720823 SZ720820:TA720823 ACV720820:ACW720823 AMR720820:AMS720823 AWN720820:AWO720823 BGJ720820:BGK720823 BQF720820:BQG720823 CAB720820:CAC720823 CJX720820:CJY720823 CTT720820:CTU720823 DDP720820:DDQ720823 DNL720820:DNM720823 DXH720820:DXI720823 EHD720820:EHE720823 EQZ720820:ERA720823 FAV720820:FAW720823 FKR720820:FKS720823 FUN720820:FUO720823 GEJ720820:GEK720823 GOF720820:GOG720823 GYB720820:GYC720823 HHX720820:HHY720823 HRT720820:HRU720823 IBP720820:IBQ720823 ILL720820:ILM720823 IVH720820:IVI720823 JFD720820:JFE720823 JOZ720820:JPA720823 JYV720820:JYW720823 KIR720820:KIS720823 KSN720820:KSO720823 LCJ720820:LCK720823 LMF720820:LMG720823 LWB720820:LWC720823 MFX720820:MFY720823 MPT720820:MPU720823 MZP720820:MZQ720823 NJL720820:NJM720823 NTH720820:NTI720823 ODD720820:ODE720823 OMZ720820:ONA720823 OWV720820:OWW720823 PGR720820:PGS720823 PQN720820:PQO720823 QAJ720820:QAK720823 QKF720820:QKG720823 QUB720820:QUC720823 RDX720820:RDY720823 RNT720820:RNU720823 RXP720820:RXQ720823 SHL720820:SHM720823 SRH720820:SRI720823 TBD720820:TBE720823 TKZ720820:TLA720823 TUV720820:TUW720823 UER720820:UES720823 UON720820:UOO720823 UYJ720820:UYK720823 VIF720820:VIG720823 VSB720820:VSC720823 WBX720820:WBY720823 WLT720820:WLU720823 WVP720820:WVQ720823 H786356:I786359 JD786356:JE786359 SZ786356:TA786359 ACV786356:ACW786359 AMR786356:AMS786359 AWN786356:AWO786359 BGJ786356:BGK786359 BQF786356:BQG786359 CAB786356:CAC786359 CJX786356:CJY786359 CTT786356:CTU786359 DDP786356:DDQ786359 DNL786356:DNM786359 DXH786356:DXI786359 EHD786356:EHE786359 EQZ786356:ERA786359 FAV786356:FAW786359 FKR786356:FKS786359 FUN786356:FUO786359 GEJ786356:GEK786359 GOF786356:GOG786359 GYB786356:GYC786359 HHX786356:HHY786359 HRT786356:HRU786359 IBP786356:IBQ786359 ILL786356:ILM786359 IVH786356:IVI786359 JFD786356:JFE786359 JOZ786356:JPA786359 JYV786356:JYW786359 KIR786356:KIS786359 KSN786356:KSO786359 LCJ786356:LCK786359 LMF786356:LMG786359 LWB786356:LWC786359 MFX786356:MFY786359 MPT786356:MPU786359 MZP786356:MZQ786359 NJL786356:NJM786359 NTH786356:NTI786359 ODD786356:ODE786359 OMZ786356:ONA786359 OWV786356:OWW786359 PGR786356:PGS786359 PQN786356:PQO786359 QAJ786356:QAK786359 QKF786356:QKG786359 QUB786356:QUC786359 RDX786356:RDY786359 RNT786356:RNU786359 RXP786356:RXQ786359 SHL786356:SHM786359 SRH786356:SRI786359 TBD786356:TBE786359 TKZ786356:TLA786359 TUV786356:TUW786359 UER786356:UES786359 UON786356:UOO786359 UYJ786356:UYK786359 VIF786356:VIG786359 VSB786356:VSC786359 WBX786356:WBY786359 WLT786356:WLU786359 WVP786356:WVQ786359 H851892:I851895 JD851892:JE851895 SZ851892:TA851895 ACV851892:ACW851895 AMR851892:AMS851895 AWN851892:AWO851895 BGJ851892:BGK851895 BQF851892:BQG851895 CAB851892:CAC851895 CJX851892:CJY851895 CTT851892:CTU851895 DDP851892:DDQ851895 DNL851892:DNM851895 DXH851892:DXI851895 EHD851892:EHE851895 EQZ851892:ERA851895 FAV851892:FAW851895 FKR851892:FKS851895 FUN851892:FUO851895 GEJ851892:GEK851895 GOF851892:GOG851895 GYB851892:GYC851895 HHX851892:HHY851895 HRT851892:HRU851895 IBP851892:IBQ851895 ILL851892:ILM851895 IVH851892:IVI851895 JFD851892:JFE851895 JOZ851892:JPA851895 JYV851892:JYW851895 KIR851892:KIS851895 KSN851892:KSO851895 LCJ851892:LCK851895 LMF851892:LMG851895 LWB851892:LWC851895 MFX851892:MFY851895 MPT851892:MPU851895 MZP851892:MZQ851895 NJL851892:NJM851895 NTH851892:NTI851895 ODD851892:ODE851895 OMZ851892:ONA851895 OWV851892:OWW851895 PGR851892:PGS851895 PQN851892:PQO851895 QAJ851892:QAK851895 QKF851892:QKG851895 QUB851892:QUC851895 RDX851892:RDY851895 RNT851892:RNU851895 RXP851892:RXQ851895 SHL851892:SHM851895 SRH851892:SRI851895 TBD851892:TBE851895 TKZ851892:TLA851895 TUV851892:TUW851895 UER851892:UES851895 UON851892:UOO851895 UYJ851892:UYK851895 VIF851892:VIG851895 VSB851892:VSC851895 WBX851892:WBY851895 WLT851892:WLU851895 WVP851892:WVQ851895 H917428:I917431 JD917428:JE917431 SZ917428:TA917431 ACV917428:ACW917431 AMR917428:AMS917431 AWN917428:AWO917431 BGJ917428:BGK917431 BQF917428:BQG917431 CAB917428:CAC917431 CJX917428:CJY917431 CTT917428:CTU917431 DDP917428:DDQ917431 DNL917428:DNM917431 DXH917428:DXI917431 EHD917428:EHE917431 EQZ917428:ERA917431 FAV917428:FAW917431 FKR917428:FKS917431 FUN917428:FUO917431 GEJ917428:GEK917431 GOF917428:GOG917431 GYB917428:GYC917431 HHX917428:HHY917431 HRT917428:HRU917431 IBP917428:IBQ917431 ILL917428:ILM917431 IVH917428:IVI917431 JFD917428:JFE917431 JOZ917428:JPA917431 JYV917428:JYW917431 KIR917428:KIS917431 KSN917428:KSO917431 LCJ917428:LCK917431 LMF917428:LMG917431 LWB917428:LWC917431 MFX917428:MFY917431 MPT917428:MPU917431 MZP917428:MZQ917431 NJL917428:NJM917431 NTH917428:NTI917431 ODD917428:ODE917431 OMZ917428:ONA917431 OWV917428:OWW917431 PGR917428:PGS917431 PQN917428:PQO917431 QAJ917428:QAK917431 QKF917428:QKG917431 QUB917428:QUC917431 RDX917428:RDY917431 RNT917428:RNU917431 RXP917428:RXQ917431 SHL917428:SHM917431 SRH917428:SRI917431 TBD917428:TBE917431 TKZ917428:TLA917431 TUV917428:TUW917431 UER917428:UES917431 UON917428:UOO917431 UYJ917428:UYK917431 VIF917428:VIG917431 VSB917428:VSC917431 WBX917428:WBY917431 WLT917428:WLU917431 WVP917428:WVQ917431 H982964:I982967 JD982964:JE982967 SZ982964:TA982967 ACV982964:ACW982967 AMR982964:AMS982967 AWN982964:AWO982967 BGJ982964:BGK982967 BQF982964:BQG982967 CAB982964:CAC982967 CJX982964:CJY982967 CTT982964:CTU982967 DDP982964:DDQ982967 DNL982964:DNM982967 DXH982964:DXI982967 EHD982964:EHE982967 EQZ982964:ERA982967 FAV982964:FAW982967 FKR982964:FKS982967 FUN982964:FUO982967 GEJ982964:GEK982967 GOF982964:GOG982967 GYB982964:GYC982967 HHX982964:HHY982967 HRT982964:HRU982967 IBP982964:IBQ982967 ILL982964:ILM982967 IVH982964:IVI982967 JFD982964:JFE982967 JOZ982964:JPA982967 JYV982964:JYW982967 KIR982964:KIS982967 KSN982964:KSO982967 LCJ982964:LCK982967 LMF982964:LMG982967 LWB982964:LWC982967 MFX982964:MFY982967 MPT982964:MPU982967 MZP982964:MZQ982967 NJL982964:NJM982967 NTH982964:NTI982967 ODD982964:ODE982967 OMZ982964:ONA982967 OWV982964:OWW982967 PGR982964:PGS982967 PQN982964:PQO982967 QAJ982964:QAK982967 QKF982964:QKG982967 QUB982964:QUC982967 RDX982964:RDY982967 RNT982964:RNU982967 RXP982964:RXQ982967 SHL982964:SHM982967 SRH982964:SRI982967 TBD982964:TBE982967 TKZ982964:TLA982967 TUV982964:TUW982967 UER982964:UES982967 UON982964:UOO982967 UYJ982964:UYK982967 VIF982964:VIG982967 VSB982964:VSC982967 WBX982964:WBY982967 WLT982964:WLU982967 WVP982964:WVQ982967 H65473:I65476 JD65473:JE65476 SZ65473:TA65476 ACV65473:ACW65476 AMR65473:AMS65476 AWN65473:AWO65476 BGJ65473:BGK65476 BQF65473:BQG65476 CAB65473:CAC65476 CJX65473:CJY65476 CTT65473:CTU65476 DDP65473:DDQ65476 DNL65473:DNM65476 DXH65473:DXI65476 EHD65473:EHE65476 EQZ65473:ERA65476 FAV65473:FAW65476 FKR65473:FKS65476 FUN65473:FUO65476 GEJ65473:GEK65476 GOF65473:GOG65476 GYB65473:GYC65476 HHX65473:HHY65476 HRT65473:HRU65476 IBP65473:IBQ65476 ILL65473:ILM65476 IVH65473:IVI65476 JFD65473:JFE65476 JOZ65473:JPA65476 JYV65473:JYW65476 KIR65473:KIS65476 KSN65473:KSO65476 LCJ65473:LCK65476 LMF65473:LMG65476 LWB65473:LWC65476 MFX65473:MFY65476 MPT65473:MPU65476 MZP65473:MZQ65476 NJL65473:NJM65476 NTH65473:NTI65476 ODD65473:ODE65476 OMZ65473:ONA65476 OWV65473:OWW65476 PGR65473:PGS65476 PQN65473:PQO65476 QAJ65473:QAK65476 QKF65473:QKG65476 QUB65473:QUC65476 RDX65473:RDY65476 RNT65473:RNU65476 RXP65473:RXQ65476 SHL65473:SHM65476 SRH65473:SRI65476 TBD65473:TBE65476 TKZ65473:TLA65476 TUV65473:TUW65476 UER65473:UES65476 UON65473:UOO65476 UYJ65473:UYK65476 VIF65473:VIG65476 VSB65473:VSC65476 WBX65473:WBY65476 WLT65473:WLU65476 WVP65473:WVQ65476 H131009:I131012 JD131009:JE131012 SZ131009:TA131012 ACV131009:ACW131012 AMR131009:AMS131012 AWN131009:AWO131012 BGJ131009:BGK131012 BQF131009:BQG131012 CAB131009:CAC131012 CJX131009:CJY131012 CTT131009:CTU131012 DDP131009:DDQ131012 DNL131009:DNM131012 DXH131009:DXI131012 EHD131009:EHE131012 EQZ131009:ERA131012 FAV131009:FAW131012 FKR131009:FKS131012 FUN131009:FUO131012 GEJ131009:GEK131012 GOF131009:GOG131012 GYB131009:GYC131012 HHX131009:HHY131012 HRT131009:HRU131012 IBP131009:IBQ131012 ILL131009:ILM131012 IVH131009:IVI131012 JFD131009:JFE131012 JOZ131009:JPA131012 JYV131009:JYW131012 KIR131009:KIS131012 KSN131009:KSO131012 LCJ131009:LCK131012 LMF131009:LMG131012 LWB131009:LWC131012 MFX131009:MFY131012 MPT131009:MPU131012 MZP131009:MZQ131012 NJL131009:NJM131012 NTH131009:NTI131012 ODD131009:ODE131012 OMZ131009:ONA131012 OWV131009:OWW131012 PGR131009:PGS131012 PQN131009:PQO131012 QAJ131009:QAK131012 QKF131009:QKG131012 QUB131009:QUC131012 RDX131009:RDY131012 RNT131009:RNU131012 RXP131009:RXQ131012 SHL131009:SHM131012 SRH131009:SRI131012 TBD131009:TBE131012 TKZ131009:TLA131012 TUV131009:TUW131012 UER131009:UES131012 UON131009:UOO131012 UYJ131009:UYK131012 VIF131009:VIG131012 VSB131009:VSC131012 WBX131009:WBY131012 WLT131009:WLU131012 WVP131009:WVQ131012 H196545:I196548 JD196545:JE196548 SZ196545:TA196548 ACV196545:ACW196548 AMR196545:AMS196548 AWN196545:AWO196548 BGJ196545:BGK196548 BQF196545:BQG196548 CAB196545:CAC196548 CJX196545:CJY196548 CTT196545:CTU196548 DDP196545:DDQ196548 DNL196545:DNM196548 DXH196545:DXI196548 EHD196545:EHE196548 EQZ196545:ERA196548 FAV196545:FAW196548 FKR196545:FKS196548 FUN196545:FUO196548 GEJ196545:GEK196548 GOF196545:GOG196548 GYB196545:GYC196548 HHX196545:HHY196548 HRT196545:HRU196548 IBP196545:IBQ196548 ILL196545:ILM196548 IVH196545:IVI196548 JFD196545:JFE196548 JOZ196545:JPA196548 JYV196545:JYW196548 KIR196545:KIS196548 KSN196545:KSO196548 LCJ196545:LCK196548 LMF196545:LMG196548 LWB196545:LWC196548 MFX196545:MFY196548 MPT196545:MPU196548 MZP196545:MZQ196548 NJL196545:NJM196548 NTH196545:NTI196548 ODD196545:ODE196548 OMZ196545:ONA196548 OWV196545:OWW196548 PGR196545:PGS196548 PQN196545:PQO196548 QAJ196545:QAK196548 QKF196545:QKG196548 QUB196545:QUC196548 RDX196545:RDY196548 RNT196545:RNU196548 RXP196545:RXQ196548 SHL196545:SHM196548 SRH196545:SRI196548 TBD196545:TBE196548 TKZ196545:TLA196548 TUV196545:TUW196548 UER196545:UES196548 UON196545:UOO196548 UYJ196545:UYK196548 VIF196545:VIG196548 VSB196545:VSC196548 WBX196545:WBY196548 WLT196545:WLU196548 WVP196545:WVQ196548 H262081:I262084 JD262081:JE262084 SZ262081:TA262084 ACV262081:ACW262084 AMR262081:AMS262084 AWN262081:AWO262084 BGJ262081:BGK262084 BQF262081:BQG262084 CAB262081:CAC262084 CJX262081:CJY262084 CTT262081:CTU262084 DDP262081:DDQ262084 DNL262081:DNM262084 DXH262081:DXI262084 EHD262081:EHE262084 EQZ262081:ERA262084 FAV262081:FAW262084 FKR262081:FKS262084 FUN262081:FUO262084 GEJ262081:GEK262084 GOF262081:GOG262084 GYB262081:GYC262084 HHX262081:HHY262084 HRT262081:HRU262084 IBP262081:IBQ262084 ILL262081:ILM262084 IVH262081:IVI262084 JFD262081:JFE262084 JOZ262081:JPA262084 JYV262081:JYW262084 KIR262081:KIS262084 KSN262081:KSO262084 LCJ262081:LCK262084 LMF262081:LMG262084 LWB262081:LWC262084 MFX262081:MFY262084 MPT262081:MPU262084 MZP262081:MZQ262084 NJL262081:NJM262084 NTH262081:NTI262084 ODD262081:ODE262084 OMZ262081:ONA262084 OWV262081:OWW262084 PGR262081:PGS262084 PQN262081:PQO262084 QAJ262081:QAK262084 QKF262081:QKG262084 QUB262081:QUC262084 RDX262081:RDY262084 RNT262081:RNU262084 RXP262081:RXQ262084 SHL262081:SHM262084 SRH262081:SRI262084 TBD262081:TBE262084 TKZ262081:TLA262084 TUV262081:TUW262084 UER262081:UES262084 UON262081:UOO262084 UYJ262081:UYK262084 VIF262081:VIG262084 VSB262081:VSC262084 WBX262081:WBY262084 WLT262081:WLU262084 WVP262081:WVQ262084 H327617:I327620 JD327617:JE327620 SZ327617:TA327620 ACV327617:ACW327620 AMR327617:AMS327620 AWN327617:AWO327620 BGJ327617:BGK327620 BQF327617:BQG327620 CAB327617:CAC327620 CJX327617:CJY327620 CTT327617:CTU327620 DDP327617:DDQ327620 DNL327617:DNM327620 DXH327617:DXI327620 EHD327617:EHE327620 EQZ327617:ERA327620 FAV327617:FAW327620 FKR327617:FKS327620 FUN327617:FUO327620 GEJ327617:GEK327620 GOF327617:GOG327620 GYB327617:GYC327620 HHX327617:HHY327620 HRT327617:HRU327620 IBP327617:IBQ327620 ILL327617:ILM327620 IVH327617:IVI327620 JFD327617:JFE327620 JOZ327617:JPA327620 JYV327617:JYW327620 KIR327617:KIS327620 KSN327617:KSO327620 LCJ327617:LCK327620 LMF327617:LMG327620 LWB327617:LWC327620 MFX327617:MFY327620 MPT327617:MPU327620 MZP327617:MZQ327620 NJL327617:NJM327620 NTH327617:NTI327620 ODD327617:ODE327620 OMZ327617:ONA327620 OWV327617:OWW327620 PGR327617:PGS327620 PQN327617:PQO327620 QAJ327617:QAK327620 QKF327617:QKG327620 QUB327617:QUC327620 RDX327617:RDY327620 RNT327617:RNU327620 RXP327617:RXQ327620 SHL327617:SHM327620 SRH327617:SRI327620 TBD327617:TBE327620 TKZ327617:TLA327620 TUV327617:TUW327620 UER327617:UES327620 UON327617:UOO327620 UYJ327617:UYK327620 VIF327617:VIG327620 VSB327617:VSC327620 WBX327617:WBY327620 WLT327617:WLU327620 WVP327617:WVQ327620 H393153:I393156 JD393153:JE393156 SZ393153:TA393156 ACV393153:ACW393156 AMR393153:AMS393156 AWN393153:AWO393156 BGJ393153:BGK393156 BQF393153:BQG393156 CAB393153:CAC393156 CJX393153:CJY393156 CTT393153:CTU393156 DDP393153:DDQ393156 DNL393153:DNM393156 DXH393153:DXI393156 EHD393153:EHE393156 EQZ393153:ERA393156 FAV393153:FAW393156 FKR393153:FKS393156 FUN393153:FUO393156 GEJ393153:GEK393156 GOF393153:GOG393156 GYB393153:GYC393156 HHX393153:HHY393156 HRT393153:HRU393156 IBP393153:IBQ393156 ILL393153:ILM393156 IVH393153:IVI393156 JFD393153:JFE393156 JOZ393153:JPA393156 JYV393153:JYW393156 KIR393153:KIS393156 KSN393153:KSO393156 LCJ393153:LCK393156 LMF393153:LMG393156 LWB393153:LWC393156 MFX393153:MFY393156 MPT393153:MPU393156 MZP393153:MZQ393156 NJL393153:NJM393156 NTH393153:NTI393156 ODD393153:ODE393156 OMZ393153:ONA393156 OWV393153:OWW393156 PGR393153:PGS393156 PQN393153:PQO393156 QAJ393153:QAK393156 QKF393153:QKG393156 QUB393153:QUC393156 RDX393153:RDY393156 RNT393153:RNU393156 RXP393153:RXQ393156 SHL393153:SHM393156 SRH393153:SRI393156 TBD393153:TBE393156 TKZ393153:TLA393156 TUV393153:TUW393156 UER393153:UES393156 UON393153:UOO393156 UYJ393153:UYK393156 VIF393153:VIG393156 VSB393153:VSC393156 WBX393153:WBY393156 WLT393153:WLU393156 WVP393153:WVQ393156 H458689:I458692 JD458689:JE458692 SZ458689:TA458692 ACV458689:ACW458692 AMR458689:AMS458692 AWN458689:AWO458692 BGJ458689:BGK458692 BQF458689:BQG458692 CAB458689:CAC458692 CJX458689:CJY458692 CTT458689:CTU458692 DDP458689:DDQ458692 DNL458689:DNM458692 DXH458689:DXI458692 EHD458689:EHE458692 EQZ458689:ERA458692 FAV458689:FAW458692 FKR458689:FKS458692 FUN458689:FUO458692 GEJ458689:GEK458692 GOF458689:GOG458692 GYB458689:GYC458692 HHX458689:HHY458692 HRT458689:HRU458692 IBP458689:IBQ458692 ILL458689:ILM458692 IVH458689:IVI458692 JFD458689:JFE458692 JOZ458689:JPA458692 JYV458689:JYW458692 KIR458689:KIS458692 KSN458689:KSO458692 LCJ458689:LCK458692 LMF458689:LMG458692 LWB458689:LWC458692 MFX458689:MFY458692 MPT458689:MPU458692 MZP458689:MZQ458692 NJL458689:NJM458692 NTH458689:NTI458692 ODD458689:ODE458692 OMZ458689:ONA458692 OWV458689:OWW458692 PGR458689:PGS458692 PQN458689:PQO458692 QAJ458689:QAK458692 QKF458689:QKG458692 QUB458689:QUC458692 RDX458689:RDY458692 RNT458689:RNU458692 RXP458689:RXQ458692 SHL458689:SHM458692 SRH458689:SRI458692 TBD458689:TBE458692 TKZ458689:TLA458692 TUV458689:TUW458692 UER458689:UES458692 UON458689:UOO458692 UYJ458689:UYK458692 VIF458689:VIG458692 VSB458689:VSC458692 WBX458689:WBY458692 WLT458689:WLU458692 WVP458689:WVQ458692 H524225:I524228 JD524225:JE524228 SZ524225:TA524228 ACV524225:ACW524228 AMR524225:AMS524228 AWN524225:AWO524228 BGJ524225:BGK524228 BQF524225:BQG524228 CAB524225:CAC524228 CJX524225:CJY524228 CTT524225:CTU524228 DDP524225:DDQ524228 DNL524225:DNM524228 DXH524225:DXI524228 EHD524225:EHE524228 EQZ524225:ERA524228 FAV524225:FAW524228 FKR524225:FKS524228 FUN524225:FUO524228 GEJ524225:GEK524228 GOF524225:GOG524228 GYB524225:GYC524228 HHX524225:HHY524228 HRT524225:HRU524228 IBP524225:IBQ524228 ILL524225:ILM524228 IVH524225:IVI524228 JFD524225:JFE524228 JOZ524225:JPA524228 JYV524225:JYW524228 KIR524225:KIS524228 KSN524225:KSO524228 LCJ524225:LCK524228 LMF524225:LMG524228 LWB524225:LWC524228 MFX524225:MFY524228 MPT524225:MPU524228 MZP524225:MZQ524228 NJL524225:NJM524228 NTH524225:NTI524228 ODD524225:ODE524228 OMZ524225:ONA524228 OWV524225:OWW524228 PGR524225:PGS524228 PQN524225:PQO524228 QAJ524225:QAK524228 QKF524225:QKG524228 QUB524225:QUC524228 RDX524225:RDY524228 RNT524225:RNU524228 RXP524225:RXQ524228 SHL524225:SHM524228 SRH524225:SRI524228 TBD524225:TBE524228 TKZ524225:TLA524228 TUV524225:TUW524228 UER524225:UES524228 UON524225:UOO524228 UYJ524225:UYK524228 VIF524225:VIG524228 VSB524225:VSC524228 WBX524225:WBY524228 WLT524225:WLU524228 WVP524225:WVQ524228 H589761:I589764 JD589761:JE589764 SZ589761:TA589764 ACV589761:ACW589764 AMR589761:AMS589764 AWN589761:AWO589764 BGJ589761:BGK589764 BQF589761:BQG589764 CAB589761:CAC589764 CJX589761:CJY589764 CTT589761:CTU589764 DDP589761:DDQ589764 DNL589761:DNM589764 DXH589761:DXI589764 EHD589761:EHE589764 EQZ589761:ERA589764 FAV589761:FAW589764 FKR589761:FKS589764 FUN589761:FUO589764 GEJ589761:GEK589764 GOF589761:GOG589764 GYB589761:GYC589764 HHX589761:HHY589764 HRT589761:HRU589764 IBP589761:IBQ589764 ILL589761:ILM589764 IVH589761:IVI589764 JFD589761:JFE589764 JOZ589761:JPA589764 JYV589761:JYW589764 KIR589761:KIS589764 KSN589761:KSO589764 LCJ589761:LCK589764 LMF589761:LMG589764 LWB589761:LWC589764 MFX589761:MFY589764 MPT589761:MPU589764 MZP589761:MZQ589764 NJL589761:NJM589764 NTH589761:NTI589764 ODD589761:ODE589764 OMZ589761:ONA589764 OWV589761:OWW589764 PGR589761:PGS589764 PQN589761:PQO589764 QAJ589761:QAK589764 QKF589761:QKG589764 QUB589761:QUC589764 RDX589761:RDY589764 RNT589761:RNU589764 RXP589761:RXQ589764 SHL589761:SHM589764 SRH589761:SRI589764 TBD589761:TBE589764 TKZ589761:TLA589764 TUV589761:TUW589764 UER589761:UES589764 UON589761:UOO589764 UYJ589761:UYK589764 VIF589761:VIG589764 VSB589761:VSC589764 WBX589761:WBY589764 WLT589761:WLU589764 WVP589761:WVQ589764 H655297:I655300 JD655297:JE655300 SZ655297:TA655300 ACV655297:ACW655300 AMR655297:AMS655300 AWN655297:AWO655300 BGJ655297:BGK655300 BQF655297:BQG655300 CAB655297:CAC655300 CJX655297:CJY655300 CTT655297:CTU655300 DDP655297:DDQ655300 DNL655297:DNM655300 DXH655297:DXI655300 EHD655297:EHE655300 EQZ655297:ERA655300 FAV655297:FAW655300 FKR655297:FKS655300 FUN655297:FUO655300 GEJ655297:GEK655300 GOF655297:GOG655300 GYB655297:GYC655300 HHX655297:HHY655300 HRT655297:HRU655300 IBP655297:IBQ655300 ILL655297:ILM655300 IVH655297:IVI655300 JFD655297:JFE655300 JOZ655297:JPA655300 JYV655297:JYW655300 KIR655297:KIS655300 KSN655297:KSO655300 LCJ655297:LCK655300 LMF655297:LMG655300 LWB655297:LWC655300 MFX655297:MFY655300 MPT655297:MPU655300 MZP655297:MZQ655300 NJL655297:NJM655300 NTH655297:NTI655300 ODD655297:ODE655300 OMZ655297:ONA655300 OWV655297:OWW655300 PGR655297:PGS655300 PQN655297:PQO655300 QAJ655297:QAK655300 QKF655297:QKG655300 QUB655297:QUC655300 RDX655297:RDY655300 RNT655297:RNU655300 RXP655297:RXQ655300 SHL655297:SHM655300 SRH655297:SRI655300 TBD655297:TBE655300 TKZ655297:TLA655300 TUV655297:TUW655300 UER655297:UES655300 UON655297:UOO655300 UYJ655297:UYK655300 VIF655297:VIG655300 VSB655297:VSC655300 WBX655297:WBY655300 WLT655297:WLU655300 WVP655297:WVQ655300 H720833:I720836 JD720833:JE720836 SZ720833:TA720836 ACV720833:ACW720836 AMR720833:AMS720836 AWN720833:AWO720836 BGJ720833:BGK720836 BQF720833:BQG720836 CAB720833:CAC720836 CJX720833:CJY720836 CTT720833:CTU720836 DDP720833:DDQ720836 DNL720833:DNM720836 DXH720833:DXI720836 EHD720833:EHE720836 EQZ720833:ERA720836 FAV720833:FAW720836 FKR720833:FKS720836 FUN720833:FUO720836 GEJ720833:GEK720836 GOF720833:GOG720836 GYB720833:GYC720836 HHX720833:HHY720836 HRT720833:HRU720836 IBP720833:IBQ720836 ILL720833:ILM720836 IVH720833:IVI720836 JFD720833:JFE720836 JOZ720833:JPA720836 JYV720833:JYW720836 KIR720833:KIS720836 KSN720833:KSO720836 LCJ720833:LCK720836 LMF720833:LMG720836 LWB720833:LWC720836 MFX720833:MFY720836 MPT720833:MPU720836 MZP720833:MZQ720836 NJL720833:NJM720836 NTH720833:NTI720836 ODD720833:ODE720836 OMZ720833:ONA720836 OWV720833:OWW720836 PGR720833:PGS720836 PQN720833:PQO720836 QAJ720833:QAK720836 QKF720833:QKG720836 QUB720833:QUC720836 RDX720833:RDY720836 RNT720833:RNU720836 RXP720833:RXQ720836 SHL720833:SHM720836 SRH720833:SRI720836 TBD720833:TBE720836 TKZ720833:TLA720836 TUV720833:TUW720836 UER720833:UES720836 UON720833:UOO720836 UYJ720833:UYK720836 VIF720833:VIG720836 VSB720833:VSC720836 WBX720833:WBY720836 WLT720833:WLU720836 WVP720833:WVQ720836 H786369:I786372 JD786369:JE786372 SZ786369:TA786372 ACV786369:ACW786372 AMR786369:AMS786372 AWN786369:AWO786372 BGJ786369:BGK786372 BQF786369:BQG786372 CAB786369:CAC786372 CJX786369:CJY786372 CTT786369:CTU786372 DDP786369:DDQ786372 DNL786369:DNM786372 DXH786369:DXI786372 EHD786369:EHE786372 EQZ786369:ERA786372 FAV786369:FAW786372 FKR786369:FKS786372 FUN786369:FUO786372 GEJ786369:GEK786372 GOF786369:GOG786372 GYB786369:GYC786372 HHX786369:HHY786372 HRT786369:HRU786372 IBP786369:IBQ786372 ILL786369:ILM786372 IVH786369:IVI786372 JFD786369:JFE786372 JOZ786369:JPA786372 JYV786369:JYW786372 KIR786369:KIS786372 KSN786369:KSO786372 LCJ786369:LCK786372 LMF786369:LMG786372 LWB786369:LWC786372 MFX786369:MFY786372 MPT786369:MPU786372 MZP786369:MZQ786372 NJL786369:NJM786372 NTH786369:NTI786372 ODD786369:ODE786372 OMZ786369:ONA786372 OWV786369:OWW786372 PGR786369:PGS786372 PQN786369:PQO786372 QAJ786369:QAK786372 QKF786369:QKG786372 QUB786369:QUC786372 RDX786369:RDY786372 RNT786369:RNU786372 RXP786369:RXQ786372 SHL786369:SHM786372 SRH786369:SRI786372 TBD786369:TBE786372 TKZ786369:TLA786372 TUV786369:TUW786372 UER786369:UES786372 UON786369:UOO786372 UYJ786369:UYK786372 VIF786369:VIG786372 VSB786369:VSC786372 WBX786369:WBY786372 WLT786369:WLU786372 WVP786369:WVQ786372 H851905:I851908 JD851905:JE851908 SZ851905:TA851908 ACV851905:ACW851908 AMR851905:AMS851908 AWN851905:AWO851908 BGJ851905:BGK851908 BQF851905:BQG851908 CAB851905:CAC851908 CJX851905:CJY851908 CTT851905:CTU851908 DDP851905:DDQ851908 DNL851905:DNM851908 DXH851905:DXI851908 EHD851905:EHE851908 EQZ851905:ERA851908 FAV851905:FAW851908 FKR851905:FKS851908 FUN851905:FUO851908 GEJ851905:GEK851908 GOF851905:GOG851908 GYB851905:GYC851908 HHX851905:HHY851908 HRT851905:HRU851908 IBP851905:IBQ851908 ILL851905:ILM851908 IVH851905:IVI851908 JFD851905:JFE851908 JOZ851905:JPA851908 JYV851905:JYW851908 KIR851905:KIS851908 KSN851905:KSO851908 LCJ851905:LCK851908 LMF851905:LMG851908 LWB851905:LWC851908 MFX851905:MFY851908 MPT851905:MPU851908 MZP851905:MZQ851908 NJL851905:NJM851908 NTH851905:NTI851908 ODD851905:ODE851908 OMZ851905:ONA851908 OWV851905:OWW851908 PGR851905:PGS851908 PQN851905:PQO851908 QAJ851905:QAK851908 QKF851905:QKG851908 QUB851905:QUC851908 RDX851905:RDY851908 RNT851905:RNU851908 RXP851905:RXQ851908 SHL851905:SHM851908 SRH851905:SRI851908 TBD851905:TBE851908 TKZ851905:TLA851908 TUV851905:TUW851908 UER851905:UES851908 UON851905:UOO851908 UYJ851905:UYK851908 VIF851905:VIG851908 VSB851905:VSC851908 WBX851905:WBY851908 WLT851905:WLU851908 WVP851905:WVQ851908 H917441:I917444 JD917441:JE917444 SZ917441:TA917444 ACV917441:ACW917444 AMR917441:AMS917444 AWN917441:AWO917444 BGJ917441:BGK917444 BQF917441:BQG917444 CAB917441:CAC917444 CJX917441:CJY917444 CTT917441:CTU917444 DDP917441:DDQ917444 DNL917441:DNM917444 DXH917441:DXI917444 EHD917441:EHE917444 EQZ917441:ERA917444 FAV917441:FAW917444 FKR917441:FKS917444 FUN917441:FUO917444 GEJ917441:GEK917444 GOF917441:GOG917444 GYB917441:GYC917444 HHX917441:HHY917444 HRT917441:HRU917444 IBP917441:IBQ917444 ILL917441:ILM917444 IVH917441:IVI917444 JFD917441:JFE917444 JOZ917441:JPA917444 JYV917441:JYW917444 KIR917441:KIS917444 KSN917441:KSO917444 LCJ917441:LCK917444 LMF917441:LMG917444 LWB917441:LWC917444 MFX917441:MFY917444 MPT917441:MPU917444 MZP917441:MZQ917444 NJL917441:NJM917444 NTH917441:NTI917444 ODD917441:ODE917444 OMZ917441:ONA917444 OWV917441:OWW917444 PGR917441:PGS917444 PQN917441:PQO917444 QAJ917441:QAK917444 QKF917441:QKG917444 QUB917441:QUC917444 RDX917441:RDY917444 RNT917441:RNU917444 RXP917441:RXQ917444 SHL917441:SHM917444 SRH917441:SRI917444 TBD917441:TBE917444 TKZ917441:TLA917444 TUV917441:TUW917444 UER917441:UES917444 UON917441:UOO917444 UYJ917441:UYK917444 VIF917441:VIG917444 VSB917441:VSC917444 WBX917441:WBY917444 WLT917441:WLU917444 WVP917441:WVQ917444 H982977:I982980 JD982977:JE982980 SZ982977:TA982980 ACV982977:ACW982980 AMR982977:AMS982980 AWN982977:AWO982980 BGJ982977:BGK982980 BQF982977:BQG982980 CAB982977:CAC982980 CJX982977:CJY982980 CTT982977:CTU982980 DDP982977:DDQ982980 DNL982977:DNM982980 DXH982977:DXI982980 EHD982977:EHE982980 EQZ982977:ERA982980 FAV982977:FAW982980 FKR982977:FKS982980 FUN982977:FUO982980 GEJ982977:GEK982980 GOF982977:GOG982980 GYB982977:GYC982980 HHX982977:HHY982980 HRT982977:HRU982980 IBP982977:IBQ982980 ILL982977:ILM982980 IVH982977:IVI982980 JFD982977:JFE982980 JOZ982977:JPA982980 JYV982977:JYW982980 KIR982977:KIS982980 KSN982977:KSO982980 LCJ982977:LCK982980 LMF982977:LMG982980 LWB982977:LWC982980 MFX982977:MFY982980 MPT982977:MPU982980 MZP982977:MZQ982980 NJL982977:NJM982980 NTH982977:NTI982980 ODD982977:ODE982980 OMZ982977:ONA982980 OWV982977:OWW982980 PGR982977:PGS982980 PQN982977:PQO982980 QAJ982977:QAK982980 QKF982977:QKG982980 QUB982977:QUC982980 RDX982977:RDY982980 RNT982977:RNU982980 RXP982977:RXQ982980 SHL982977:SHM982980 SRH982977:SRI982980 TBD982977:TBE982980 TKZ982977:TLA982980 TUV982977:TUW982980 UER982977:UES982980 UON982977:UOO982980 UYJ982977:UYK982980 VIF982977:VIG982980 VSB982977:VSC982980 WBX982977:WBY982980 WLT982977:WLU982980 WVP982977:WVQ982980 H65486:I65490 JD65486:JE65490 SZ65486:TA65490 ACV65486:ACW65490 AMR65486:AMS65490 AWN65486:AWO65490 BGJ65486:BGK65490 BQF65486:BQG65490 CAB65486:CAC65490 CJX65486:CJY65490 CTT65486:CTU65490 DDP65486:DDQ65490 DNL65486:DNM65490 DXH65486:DXI65490 EHD65486:EHE65490 EQZ65486:ERA65490 FAV65486:FAW65490 FKR65486:FKS65490 FUN65486:FUO65490 GEJ65486:GEK65490 GOF65486:GOG65490 GYB65486:GYC65490 HHX65486:HHY65490 HRT65486:HRU65490 IBP65486:IBQ65490 ILL65486:ILM65490 IVH65486:IVI65490 JFD65486:JFE65490 JOZ65486:JPA65490 JYV65486:JYW65490 KIR65486:KIS65490 KSN65486:KSO65490 LCJ65486:LCK65490 LMF65486:LMG65490 LWB65486:LWC65490 MFX65486:MFY65490 MPT65486:MPU65490 MZP65486:MZQ65490 NJL65486:NJM65490 NTH65486:NTI65490 ODD65486:ODE65490 OMZ65486:ONA65490 OWV65486:OWW65490 PGR65486:PGS65490 PQN65486:PQO65490 QAJ65486:QAK65490 QKF65486:QKG65490 QUB65486:QUC65490 RDX65486:RDY65490 RNT65486:RNU65490 RXP65486:RXQ65490 SHL65486:SHM65490 SRH65486:SRI65490 TBD65486:TBE65490 TKZ65486:TLA65490 TUV65486:TUW65490 UER65486:UES65490 UON65486:UOO65490 UYJ65486:UYK65490 VIF65486:VIG65490 VSB65486:VSC65490 WBX65486:WBY65490 WLT65486:WLU65490 WVP65486:WVQ65490 H131022:I131026 JD131022:JE131026 SZ131022:TA131026 ACV131022:ACW131026 AMR131022:AMS131026 AWN131022:AWO131026 BGJ131022:BGK131026 BQF131022:BQG131026 CAB131022:CAC131026 CJX131022:CJY131026 CTT131022:CTU131026 DDP131022:DDQ131026 DNL131022:DNM131026 DXH131022:DXI131026 EHD131022:EHE131026 EQZ131022:ERA131026 FAV131022:FAW131026 FKR131022:FKS131026 FUN131022:FUO131026 GEJ131022:GEK131026 GOF131022:GOG131026 GYB131022:GYC131026 HHX131022:HHY131026 HRT131022:HRU131026 IBP131022:IBQ131026 ILL131022:ILM131026 IVH131022:IVI131026 JFD131022:JFE131026 JOZ131022:JPA131026 JYV131022:JYW131026 KIR131022:KIS131026 KSN131022:KSO131026 LCJ131022:LCK131026 LMF131022:LMG131026 LWB131022:LWC131026 MFX131022:MFY131026 MPT131022:MPU131026 MZP131022:MZQ131026 NJL131022:NJM131026 NTH131022:NTI131026 ODD131022:ODE131026 OMZ131022:ONA131026 OWV131022:OWW131026 PGR131022:PGS131026 PQN131022:PQO131026 QAJ131022:QAK131026 QKF131022:QKG131026 QUB131022:QUC131026 RDX131022:RDY131026 RNT131022:RNU131026 RXP131022:RXQ131026 SHL131022:SHM131026 SRH131022:SRI131026 TBD131022:TBE131026 TKZ131022:TLA131026 TUV131022:TUW131026 UER131022:UES131026 UON131022:UOO131026 UYJ131022:UYK131026 VIF131022:VIG131026 VSB131022:VSC131026 WBX131022:WBY131026 WLT131022:WLU131026 WVP131022:WVQ131026 H196558:I196562 JD196558:JE196562 SZ196558:TA196562 ACV196558:ACW196562 AMR196558:AMS196562 AWN196558:AWO196562 BGJ196558:BGK196562 BQF196558:BQG196562 CAB196558:CAC196562 CJX196558:CJY196562 CTT196558:CTU196562 DDP196558:DDQ196562 DNL196558:DNM196562 DXH196558:DXI196562 EHD196558:EHE196562 EQZ196558:ERA196562 FAV196558:FAW196562 FKR196558:FKS196562 FUN196558:FUO196562 GEJ196558:GEK196562 GOF196558:GOG196562 GYB196558:GYC196562 HHX196558:HHY196562 HRT196558:HRU196562 IBP196558:IBQ196562 ILL196558:ILM196562 IVH196558:IVI196562 JFD196558:JFE196562 JOZ196558:JPA196562 JYV196558:JYW196562 KIR196558:KIS196562 KSN196558:KSO196562 LCJ196558:LCK196562 LMF196558:LMG196562 LWB196558:LWC196562 MFX196558:MFY196562 MPT196558:MPU196562 MZP196558:MZQ196562 NJL196558:NJM196562 NTH196558:NTI196562 ODD196558:ODE196562 OMZ196558:ONA196562 OWV196558:OWW196562 PGR196558:PGS196562 PQN196558:PQO196562 QAJ196558:QAK196562 QKF196558:QKG196562 QUB196558:QUC196562 RDX196558:RDY196562 RNT196558:RNU196562 RXP196558:RXQ196562 SHL196558:SHM196562 SRH196558:SRI196562 TBD196558:TBE196562 TKZ196558:TLA196562 TUV196558:TUW196562 UER196558:UES196562 UON196558:UOO196562 UYJ196558:UYK196562 VIF196558:VIG196562 VSB196558:VSC196562 WBX196558:WBY196562 WLT196558:WLU196562 WVP196558:WVQ196562 H262094:I262098 JD262094:JE262098 SZ262094:TA262098 ACV262094:ACW262098 AMR262094:AMS262098 AWN262094:AWO262098 BGJ262094:BGK262098 BQF262094:BQG262098 CAB262094:CAC262098 CJX262094:CJY262098 CTT262094:CTU262098 DDP262094:DDQ262098 DNL262094:DNM262098 DXH262094:DXI262098 EHD262094:EHE262098 EQZ262094:ERA262098 FAV262094:FAW262098 FKR262094:FKS262098 FUN262094:FUO262098 GEJ262094:GEK262098 GOF262094:GOG262098 GYB262094:GYC262098 HHX262094:HHY262098 HRT262094:HRU262098 IBP262094:IBQ262098 ILL262094:ILM262098 IVH262094:IVI262098 JFD262094:JFE262098 JOZ262094:JPA262098 JYV262094:JYW262098 KIR262094:KIS262098 KSN262094:KSO262098 LCJ262094:LCK262098 LMF262094:LMG262098 LWB262094:LWC262098 MFX262094:MFY262098 MPT262094:MPU262098 MZP262094:MZQ262098 NJL262094:NJM262098 NTH262094:NTI262098 ODD262094:ODE262098 OMZ262094:ONA262098 OWV262094:OWW262098 PGR262094:PGS262098 PQN262094:PQO262098 QAJ262094:QAK262098 QKF262094:QKG262098 QUB262094:QUC262098 RDX262094:RDY262098 RNT262094:RNU262098 RXP262094:RXQ262098 SHL262094:SHM262098 SRH262094:SRI262098 TBD262094:TBE262098 TKZ262094:TLA262098 TUV262094:TUW262098 UER262094:UES262098 UON262094:UOO262098 UYJ262094:UYK262098 VIF262094:VIG262098 VSB262094:VSC262098 WBX262094:WBY262098 WLT262094:WLU262098 WVP262094:WVQ262098 H327630:I327634 JD327630:JE327634 SZ327630:TA327634 ACV327630:ACW327634 AMR327630:AMS327634 AWN327630:AWO327634 BGJ327630:BGK327634 BQF327630:BQG327634 CAB327630:CAC327634 CJX327630:CJY327634 CTT327630:CTU327634 DDP327630:DDQ327634 DNL327630:DNM327634 DXH327630:DXI327634 EHD327630:EHE327634 EQZ327630:ERA327634 FAV327630:FAW327634 FKR327630:FKS327634 FUN327630:FUO327634 GEJ327630:GEK327634 GOF327630:GOG327634 GYB327630:GYC327634 HHX327630:HHY327634 HRT327630:HRU327634 IBP327630:IBQ327634 ILL327630:ILM327634 IVH327630:IVI327634 JFD327630:JFE327634 JOZ327630:JPA327634 JYV327630:JYW327634 KIR327630:KIS327634 KSN327630:KSO327634 LCJ327630:LCK327634 LMF327630:LMG327634 LWB327630:LWC327634 MFX327630:MFY327634 MPT327630:MPU327634 MZP327630:MZQ327634 NJL327630:NJM327634 NTH327630:NTI327634 ODD327630:ODE327634 OMZ327630:ONA327634 OWV327630:OWW327634 PGR327630:PGS327634 PQN327630:PQO327634 QAJ327630:QAK327634 QKF327630:QKG327634 QUB327630:QUC327634 RDX327630:RDY327634 RNT327630:RNU327634 RXP327630:RXQ327634 SHL327630:SHM327634 SRH327630:SRI327634 TBD327630:TBE327634 TKZ327630:TLA327634 TUV327630:TUW327634 UER327630:UES327634 UON327630:UOO327634 UYJ327630:UYK327634 VIF327630:VIG327634 VSB327630:VSC327634 WBX327630:WBY327634 WLT327630:WLU327634 WVP327630:WVQ327634 H393166:I393170 JD393166:JE393170 SZ393166:TA393170 ACV393166:ACW393170 AMR393166:AMS393170 AWN393166:AWO393170 BGJ393166:BGK393170 BQF393166:BQG393170 CAB393166:CAC393170 CJX393166:CJY393170 CTT393166:CTU393170 DDP393166:DDQ393170 DNL393166:DNM393170 DXH393166:DXI393170 EHD393166:EHE393170 EQZ393166:ERA393170 FAV393166:FAW393170 FKR393166:FKS393170 FUN393166:FUO393170 GEJ393166:GEK393170 GOF393166:GOG393170 GYB393166:GYC393170 HHX393166:HHY393170 HRT393166:HRU393170 IBP393166:IBQ393170 ILL393166:ILM393170 IVH393166:IVI393170 JFD393166:JFE393170 JOZ393166:JPA393170 JYV393166:JYW393170 KIR393166:KIS393170 KSN393166:KSO393170 LCJ393166:LCK393170 LMF393166:LMG393170 LWB393166:LWC393170 MFX393166:MFY393170 MPT393166:MPU393170 MZP393166:MZQ393170 NJL393166:NJM393170 NTH393166:NTI393170 ODD393166:ODE393170 OMZ393166:ONA393170 OWV393166:OWW393170 PGR393166:PGS393170 PQN393166:PQO393170 QAJ393166:QAK393170 QKF393166:QKG393170 QUB393166:QUC393170 RDX393166:RDY393170 RNT393166:RNU393170 RXP393166:RXQ393170 SHL393166:SHM393170 SRH393166:SRI393170 TBD393166:TBE393170 TKZ393166:TLA393170 TUV393166:TUW393170 UER393166:UES393170 UON393166:UOO393170 UYJ393166:UYK393170 VIF393166:VIG393170 VSB393166:VSC393170 WBX393166:WBY393170 WLT393166:WLU393170 WVP393166:WVQ393170 H458702:I458706 JD458702:JE458706 SZ458702:TA458706 ACV458702:ACW458706 AMR458702:AMS458706 AWN458702:AWO458706 BGJ458702:BGK458706 BQF458702:BQG458706 CAB458702:CAC458706 CJX458702:CJY458706 CTT458702:CTU458706 DDP458702:DDQ458706 DNL458702:DNM458706 DXH458702:DXI458706 EHD458702:EHE458706 EQZ458702:ERA458706 FAV458702:FAW458706 FKR458702:FKS458706 FUN458702:FUO458706 GEJ458702:GEK458706 GOF458702:GOG458706 GYB458702:GYC458706 HHX458702:HHY458706 HRT458702:HRU458706 IBP458702:IBQ458706 ILL458702:ILM458706 IVH458702:IVI458706 JFD458702:JFE458706 JOZ458702:JPA458706 JYV458702:JYW458706 KIR458702:KIS458706 KSN458702:KSO458706 LCJ458702:LCK458706 LMF458702:LMG458706 LWB458702:LWC458706 MFX458702:MFY458706 MPT458702:MPU458706 MZP458702:MZQ458706 NJL458702:NJM458706 NTH458702:NTI458706 ODD458702:ODE458706 OMZ458702:ONA458706 OWV458702:OWW458706 PGR458702:PGS458706 PQN458702:PQO458706 QAJ458702:QAK458706 QKF458702:QKG458706 QUB458702:QUC458706 RDX458702:RDY458706 RNT458702:RNU458706 RXP458702:RXQ458706 SHL458702:SHM458706 SRH458702:SRI458706 TBD458702:TBE458706 TKZ458702:TLA458706 TUV458702:TUW458706 UER458702:UES458706 UON458702:UOO458706 UYJ458702:UYK458706 VIF458702:VIG458706 VSB458702:VSC458706 WBX458702:WBY458706 WLT458702:WLU458706 WVP458702:WVQ458706 H524238:I524242 JD524238:JE524242 SZ524238:TA524242 ACV524238:ACW524242 AMR524238:AMS524242 AWN524238:AWO524242 BGJ524238:BGK524242 BQF524238:BQG524242 CAB524238:CAC524242 CJX524238:CJY524242 CTT524238:CTU524242 DDP524238:DDQ524242 DNL524238:DNM524242 DXH524238:DXI524242 EHD524238:EHE524242 EQZ524238:ERA524242 FAV524238:FAW524242 FKR524238:FKS524242 FUN524238:FUO524242 GEJ524238:GEK524242 GOF524238:GOG524242 GYB524238:GYC524242 HHX524238:HHY524242 HRT524238:HRU524242 IBP524238:IBQ524242 ILL524238:ILM524242 IVH524238:IVI524242 JFD524238:JFE524242 JOZ524238:JPA524242 JYV524238:JYW524242 KIR524238:KIS524242 KSN524238:KSO524242 LCJ524238:LCK524242 LMF524238:LMG524242 LWB524238:LWC524242 MFX524238:MFY524242 MPT524238:MPU524242 MZP524238:MZQ524242 NJL524238:NJM524242 NTH524238:NTI524242 ODD524238:ODE524242 OMZ524238:ONA524242 OWV524238:OWW524242 PGR524238:PGS524242 PQN524238:PQO524242 QAJ524238:QAK524242 QKF524238:QKG524242 QUB524238:QUC524242 RDX524238:RDY524242 RNT524238:RNU524242 RXP524238:RXQ524242 SHL524238:SHM524242 SRH524238:SRI524242 TBD524238:TBE524242 TKZ524238:TLA524242 TUV524238:TUW524242 UER524238:UES524242 UON524238:UOO524242 UYJ524238:UYK524242 VIF524238:VIG524242 VSB524238:VSC524242 WBX524238:WBY524242 WLT524238:WLU524242 WVP524238:WVQ524242 H589774:I589778 JD589774:JE589778 SZ589774:TA589778 ACV589774:ACW589778 AMR589774:AMS589778 AWN589774:AWO589778 BGJ589774:BGK589778 BQF589774:BQG589778 CAB589774:CAC589778 CJX589774:CJY589778 CTT589774:CTU589778 DDP589774:DDQ589778 DNL589774:DNM589778 DXH589774:DXI589778 EHD589774:EHE589778 EQZ589774:ERA589778 FAV589774:FAW589778 FKR589774:FKS589778 FUN589774:FUO589778 GEJ589774:GEK589778 GOF589774:GOG589778 GYB589774:GYC589778 HHX589774:HHY589778 HRT589774:HRU589778 IBP589774:IBQ589778 ILL589774:ILM589778 IVH589774:IVI589778 JFD589774:JFE589778 JOZ589774:JPA589778 JYV589774:JYW589778 KIR589774:KIS589778 KSN589774:KSO589778 LCJ589774:LCK589778 LMF589774:LMG589778 LWB589774:LWC589778 MFX589774:MFY589778 MPT589774:MPU589778 MZP589774:MZQ589778 NJL589774:NJM589778 NTH589774:NTI589778 ODD589774:ODE589778 OMZ589774:ONA589778 OWV589774:OWW589778 PGR589774:PGS589778 PQN589774:PQO589778 QAJ589774:QAK589778 QKF589774:QKG589778 QUB589774:QUC589778 RDX589774:RDY589778 RNT589774:RNU589778 RXP589774:RXQ589778 SHL589774:SHM589778 SRH589774:SRI589778 TBD589774:TBE589778 TKZ589774:TLA589778 TUV589774:TUW589778 UER589774:UES589778 UON589774:UOO589778 UYJ589774:UYK589778 VIF589774:VIG589778 VSB589774:VSC589778 WBX589774:WBY589778 WLT589774:WLU589778 WVP589774:WVQ589778 H655310:I655314 JD655310:JE655314 SZ655310:TA655314 ACV655310:ACW655314 AMR655310:AMS655314 AWN655310:AWO655314 BGJ655310:BGK655314 BQF655310:BQG655314 CAB655310:CAC655314 CJX655310:CJY655314 CTT655310:CTU655314 DDP655310:DDQ655314 DNL655310:DNM655314 DXH655310:DXI655314 EHD655310:EHE655314 EQZ655310:ERA655314 FAV655310:FAW655314 FKR655310:FKS655314 FUN655310:FUO655314 GEJ655310:GEK655314 GOF655310:GOG655314 GYB655310:GYC655314 HHX655310:HHY655314 HRT655310:HRU655314 IBP655310:IBQ655314 ILL655310:ILM655314 IVH655310:IVI655314 JFD655310:JFE655314 JOZ655310:JPA655314 JYV655310:JYW655314 KIR655310:KIS655314 KSN655310:KSO655314 LCJ655310:LCK655314 LMF655310:LMG655314 LWB655310:LWC655314 MFX655310:MFY655314 MPT655310:MPU655314 MZP655310:MZQ655314 NJL655310:NJM655314 NTH655310:NTI655314 ODD655310:ODE655314 OMZ655310:ONA655314 OWV655310:OWW655314 PGR655310:PGS655314 PQN655310:PQO655314 QAJ655310:QAK655314 QKF655310:QKG655314 QUB655310:QUC655314 RDX655310:RDY655314 RNT655310:RNU655314 RXP655310:RXQ655314 SHL655310:SHM655314 SRH655310:SRI655314 TBD655310:TBE655314 TKZ655310:TLA655314 TUV655310:TUW655314 UER655310:UES655314 UON655310:UOO655314 UYJ655310:UYK655314 VIF655310:VIG655314 VSB655310:VSC655314 WBX655310:WBY655314 WLT655310:WLU655314 WVP655310:WVQ655314 H720846:I720850 JD720846:JE720850 SZ720846:TA720850 ACV720846:ACW720850 AMR720846:AMS720850 AWN720846:AWO720850 BGJ720846:BGK720850 BQF720846:BQG720850 CAB720846:CAC720850 CJX720846:CJY720850 CTT720846:CTU720850 DDP720846:DDQ720850 DNL720846:DNM720850 DXH720846:DXI720850 EHD720846:EHE720850 EQZ720846:ERA720850 FAV720846:FAW720850 FKR720846:FKS720850 FUN720846:FUO720850 GEJ720846:GEK720850 GOF720846:GOG720850 GYB720846:GYC720850 HHX720846:HHY720850 HRT720846:HRU720850 IBP720846:IBQ720850 ILL720846:ILM720850 IVH720846:IVI720850 JFD720846:JFE720850 JOZ720846:JPA720850 JYV720846:JYW720850 KIR720846:KIS720850 KSN720846:KSO720850 LCJ720846:LCK720850 LMF720846:LMG720850 LWB720846:LWC720850 MFX720846:MFY720850 MPT720846:MPU720850 MZP720846:MZQ720850 NJL720846:NJM720850 NTH720846:NTI720850 ODD720846:ODE720850 OMZ720846:ONA720850 OWV720846:OWW720850 PGR720846:PGS720850 PQN720846:PQO720850 QAJ720846:QAK720850 QKF720846:QKG720850 QUB720846:QUC720850 RDX720846:RDY720850 RNT720846:RNU720850 RXP720846:RXQ720850 SHL720846:SHM720850 SRH720846:SRI720850 TBD720846:TBE720850 TKZ720846:TLA720850 TUV720846:TUW720850 UER720846:UES720850 UON720846:UOO720850 UYJ720846:UYK720850 VIF720846:VIG720850 VSB720846:VSC720850 WBX720846:WBY720850 WLT720846:WLU720850 WVP720846:WVQ720850 H786382:I786386 JD786382:JE786386 SZ786382:TA786386 ACV786382:ACW786386 AMR786382:AMS786386 AWN786382:AWO786386 BGJ786382:BGK786386 BQF786382:BQG786386 CAB786382:CAC786386 CJX786382:CJY786386 CTT786382:CTU786386 DDP786382:DDQ786386 DNL786382:DNM786386 DXH786382:DXI786386 EHD786382:EHE786386 EQZ786382:ERA786386 FAV786382:FAW786386 FKR786382:FKS786386 FUN786382:FUO786386 GEJ786382:GEK786386 GOF786382:GOG786386 GYB786382:GYC786386 HHX786382:HHY786386 HRT786382:HRU786386 IBP786382:IBQ786386 ILL786382:ILM786386 IVH786382:IVI786386 JFD786382:JFE786386 JOZ786382:JPA786386 JYV786382:JYW786386 KIR786382:KIS786386 KSN786382:KSO786386 LCJ786382:LCK786386 LMF786382:LMG786386 LWB786382:LWC786386 MFX786382:MFY786386 MPT786382:MPU786386 MZP786382:MZQ786386 NJL786382:NJM786386 NTH786382:NTI786386 ODD786382:ODE786386 OMZ786382:ONA786386 OWV786382:OWW786386 PGR786382:PGS786386 PQN786382:PQO786386 QAJ786382:QAK786386 QKF786382:QKG786386 QUB786382:QUC786386 RDX786382:RDY786386 RNT786382:RNU786386 RXP786382:RXQ786386 SHL786382:SHM786386 SRH786382:SRI786386 TBD786382:TBE786386 TKZ786382:TLA786386 TUV786382:TUW786386 UER786382:UES786386 UON786382:UOO786386 UYJ786382:UYK786386 VIF786382:VIG786386 VSB786382:VSC786386 WBX786382:WBY786386 WLT786382:WLU786386 WVP786382:WVQ786386 H851918:I851922 JD851918:JE851922 SZ851918:TA851922 ACV851918:ACW851922 AMR851918:AMS851922 AWN851918:AWO851922 BGJ851918:BGK851922 BQF851918:BQG851922 CAB851918:CAC851922 CJX851918:CJY851922 CTT851918:CTU851922 DDP851918:DDQ851922 DNL851918:DNM851922 DXH851918:DXI851922 EHD851918:EHE851922 EQZ851918:ERA851922 FAV851918:FAW851922 FKR851918:FKS851922 FUN851918:FUO851922 GEJ851918:GEK851922 GOF851918:GOG851922 GYB851918:GYC851922 HHX851918:HHY851922 HRT851918:HRU851922 IBP851918:IBQ851922 ILL851918:ILM851922 IVH851918:IVI851922 JFD851918:JFE851922 JOZ851918:JPA851922 JYV851918:JYW851922 KIR851918:KIS851922 KSN851918:KSO851922 LCJ851918:LCK851922 LMF851918:LMG851922 LWB851918:LWC851922 MFX851918:MFY851922 MPT851918:MPU851922 MZP851918:MZQ851922 NJL851918:NJM851922 NTH851918:NTI851922 ODD851918:ODE851922 OMZ851918:ONA851922 OWV851918:OWW851922 PGR851918:PGS851922 PQN851918:PQO851922 QAJ851918:QAK851922 QKF851918:QKG851922 QUB851918:QUC851922 RDX851918:RDY851922 RNT851918:RNU851922 RXP851918:RXQ851922 SHL851918:SHM851922 SRH851918:SRI851922 TBD851918:TBE851922 TKZ851918:TLA851922 TUV851918:TUW851922 UER851918:UES851922 UON851918:UOO851922 UYJ851918:UYK851922 VIF851918:VIG851922 VSB851918:VSC851922 WBX851918:WBY851922 WLT851918:WLU851922 WVP851918:WVQ851922 H917454:I917458 JD917454:JE917458 SZ917454:TA917458 ACV917454:ACW917458 AMR917454:AMS917458 AWN917454:AWO917458 BGJ917454:BGK917458 BQF917454:BQG917458 CAB917454:CAC917458 CJX917454:CJY917458 CTT917454:CTU917458 DDP917454:DDQ917458 DNL917454:DNM917458 DXH917454:DXI917458 EHD917454:EHE917458 EQZ917454:ERA917458 FAV917454:FAW917458 FKR917454:FKS917458 FUN917454:FUO917458 GEJ917454:GEK917458 GOF917454:GOG917458 GYB917454:GYC917458 HHX917454:HHY917458 HRT917454:HRU917458 IBP917454:IBQ917458 ILL917454:ILM917458 IVH917454:IVI917458 JFD917454:JFE917458 JOZ917454:JPA917458 JYV917454:JYW917458 KIR917454:KIS917458 KSN917454:KSO917458 LCJ917454:LCK917458 LMF917454:LMG917458 LWB917454:LWC917458 MFX917454:MFY917458 MPT917454:MPU917458 MZP917454:MZQ917458 NJL917454:NJM917458 NTH917454:NTI917458 ODD917454:ODE917458 OMZ917454:ONA917458 OWV917454:OWW917458 PGR917454:PGS917458 PQN917454:PQO917458 QAJ917454:QAK917458 QKF917454:QKG917458 QUB917454:QUC917458 RDX917454:RDY917458 RNT917454:RNU917458 RXP917454:RXQ917458 SHL917454:SHM917458 SRH917454:SRI917458 TBD917454:TBE917458 TKZ917454:TLA917458 TUV917454:TUW917458 UER917454:UES917458 UON917454:UOO917458 UYJ917454:UYK917458 VIF917454:VIG917458 VSB917454:VSC917458 WBX917454:WBY917458 WLT917454:WLU917458 WVP917454:WVQ917458 H982990:I982994 JD982990:JE982994 SZ982990:TA982994 ACV982990:ACW982994 AMR982990:AMS982994 AWN982990:AWO982994 BGJ982990:BGK982994 BQF982990:BQG982994 CAB982990:CAC982994 CJX982990:CJY982994 CTT982990:CTU982994 DDP982990:DDQ982994 DNL982990:DNM982994 DXH982990:DXI982994 EHD982990:EHE982994 EQZ982990:ERA982994 FAV982990:FAW982994 FKR982990:FKS982994 FUN982990:FUO982994 GEJ982990:GEK982994 GOF982990:GOG982994 GYB982990:GYC982994 HHX982990:HHY982994 HRT982990:HRU982994 IBP982990:IBQ982994 ILL982990:ILM982994 IVH982990:IVI982994 JFD982990:JFE982994 JOZ982990:JPA982994 JYV982990:JYW982994 KIR982990:KIS982994 KSN982990:KSO982994 LCJ982990:LCK982994 LMF982990:LMG982994 LWB982990:LWC982994 MFX982990:MFY982994 MPT982990:MPU982994 MZP982990:MZQ982994 NJL982990:NJM982994 NTH982990:NTI982994 ODD982990:ODE982994 OMZ982990:ONA982994 OWV982990:OWW982994 PGR982990:PGS982994 PQN982990:PQO982994 QAJ982990:QAK982994 QKF982990:QKG982994 QUB982990:QUC982994 RDX982990:RDY982994 RNT982990:RNU982994 RXP982990:RXQ982994 SHL982990:SHM982994 SRH982990:SRI982994 TBD982990:TBE982994 TKZ982990:TLA982994 TUV982990:TUW982994 UER982990:UES982994 UON982990:UOO982994 UYJ982990:UYK982994 VIF982990:VIG982994 VSB982990:VSC982994 WBX982990:WBY982994 WLT982990:WLU982994 WVP982990:WVQ982994" xr:uid="{00000000-0002-0000-0400-000000000000}">
      <formula1>0</formula1>
    </dataValidation>
    <dataValidation type="whole" operator="notEqual" allowBlank="1" showInputMessage="1" showErrorMessage="1" errorTitle="Pogrešan unos" error="Mogu se unijeti samo cjelobrojne vrijednosti." sqref="H65491:I65493 JD65491:JE65493 SZ65491:TA65493 ACV65491:ACW65493 AMR65491:AMS65493 AWN65491:AWO65493 BGJ65491:BGK65493 BQF65491:BQG65493 CAB65491:CAC65493 CJX65491:CJY65493 CTT65491:CTU65493 DDP65491:DDQ65493 DNL65491:DNM65493 DXH65491:DXI65493 EHD65491:EHE65493 EQZ65491:ERA65493 FAV65491:FAW65493 FKR65491:FKS65493 FUN65491:FUO65493 GEJ65491:GEK65493 GOF65491:GOG65493 GYB65491:GYC65493 HHX65491:HHY65493 HRT65491:HRU65493 IBP65491:IBQ65493 ILL65491:ILM65493 IVH65491:IVI65493 JFD65491:JFE65493 JOZ65491:JPA65493 JYV65491:JYW65493 KIR65491:KIS65493 KSN65491:KSO65493 LCJ65491:LCK65493 LMF65491:LMG65493 LWB65491:LWC65493 MFX65491:MFY65493 MPT65491:MPU65493 MZP65491:MZQ65493 NJL65491:NJM65493 NTH65491:NTI65493 ODD65491:ODE65493 OMZ65491:ONA65493 OWV65491:OWW65493 PGR65491:PGS65493 PQN65491:PQO65493 QAJ65491:QAK65493 QKF65491:QKG65493 QUB65491:QUC65493 RDX65491:RDY65493 RNT65491:RNU65493 RXP65491:RXQ65493 SHL65491:SHM65493 SRH65491:SRI65493 TBD65491:TBE65493 TKZ65491:TLA65493 TUV65491:TUW65493 UER65491:UES65493 UON65491:UOO65493 UYJ65491:UYK65493 VIF65491:VIG65493 VSB65491:VSC65493 WBX65491:WBY65493 WLT65491:WLU65493 WVP65491:WVQ65493 H131027:I131029 JD131027:JE131029 SZ131027:TA131029 ACV131027:ACW131029 AMR131027:AMS131029 AWN131027:AWO131029 BGJ131027:BGK131029 BQF131027:BQG131029 CAB131027:CAC131029 CJX131027:CJY131029 CTT131027:CTU131029 DDP131027:DDQ131029 DNL131027:DNM131029 DXH131027:DXI131029 EHD131027:EHE131029 EQZ131027:ERA131029 FAV131027:FAW131029 FKR131027:FKS131029 FUN131027:FUO131029 GEJ131027:GEK131029 GOF131027:GOG131029 GYB131027:GYC131029 HHX131027:HHY131029 HRT131027:HRU131029 IBP131027:IBQ131029 ILL131027:ILM131029 IVH131027:IVI131029 JFD131027:JFE131029 JOZ131027:JPA131029 JYV131027:JYW131029 KIR131027:KIS131029 KSN131027:KSO131029 LCJ131027:LCK131029 LMF131027:LMG131029 LWB131027:LWC131029 MFX131027:MFY131029 MPT131027:MPU131029 MZP131027:MZQ131029 NJL131027:NJM131029 NTH131027:NTI131029 ODD131027:ODE131029 OMZ131027:ONA131029 OWV131027:OWW131029 PGR131027:PGS131029 PQN131027:PQO131029 QAJ131027:QAK131029 QKF131027:QKG131029 QUB131027:QUC131029 RDX131027:RDY131029 RNT131027:RNU131029 RXP131027:RXQ131029 SHL131027:SHM131029 SRH131027:SRI131029 TBD131027:TBE131029 TKZ131027:TLA131029 TUV131027:TUW131029 UER131027:UES131029 UON131027:UOO131029 UYJ131027:UYK131029 VIF131027:VIG131029 VSB131027:VSC131029 WBX131027:WBY131029 WLT131027:WLU131029 WVP131027:WVQ131029 H196563:I196565 JD196563:JE196565 SZ196563:TA196565 ACV196563:ACW196565 AMR196563:AMS196565 AWN196563:AWO196565 BGJ196563:BGK196565 BQF196563:BQG196565 CAB196563:CAC196565 CJX196563:CJY196565 CTT196563:CTU196565 DDP196563:DDQ196565 DNL196563:DNM196565 DXH196563:DXI196565 EHD196563:EHE196565 EQZ196563:ERA196565 FAV196563:FAW196565 FKR196563:FKS196565 FUN196563:FUO196565 GEJ196563:GEK196565 GOF196563:GOG196565 GYB196563:GYC196565 HHX196563:HHY196565 HRT196563:HRU196565 IBP196563:IBQ196565 ILL196563:ILM196565 IVH196563:IVI196565 JFD196563:JFE196565 JOZ196563:JPA196565 JYV196563:JYW196565 KIR196563:KIS196565 KSN196563:KSO196565 LCJ196563:LCK196565 LMF196563:LMG196565 LWB196563:LWC196565 MFX196563:MFY196565 MPT196563:MPU196565 MZP196563:MZQ196565 NJL196563:NJM196565 NTH196563:NTI196565 ODD196563:ODE196565 OMZ196563:ONA196565 OWV196563:OWW196565 PGR196563:PGS196565 PQN196563:PQO196565 QAJ196563:QAK196565 QKF196563:QKG196565 QUB196563:QUC196565 RDX196563:RDY196565 RNT196563:RNU196565 RXP196563:RXQ196565 SHL196563:SHM196565 SRH196563:SRI196565 TBD196563:TBE196565 TKZ196563:TLA196565 TUV196563:TUW196565 UER196563:UES196565 UON196563:UOO196565 UYJ196563:UYK196565 VIF196563:VIG196565 VSB196563:VSC196565 WBX196563:WBY196565 WLT196563:WLU196565 WVP196563:WVQ196565 H262099:I262101 JD262099:JE262101 SZ262099:TA262101 ACV262099:ACW262101 AMR262099:AMS262101 AWN262099:AWO262101 BGJ262099:BGK262101 BQF262099:BQG262101 CAB262099:CAC262101 CJX262099:CJY262101 CTT262099:CTU262101 DDP262099:DDQ262101 DNL262099:DNM262101 DXH262099:DXI262101 EHD262099:EHE262101 EQZ262099:ERA262101 FAV262099:FAW262101 FKR262099:FKS262101 FUN262099:FUO262101 GEJ262099:GEK262101 GOF262099:GOG262101 GYB262099:GYC262101 HHX262099:HHY262101 HRT262099:HRU262101 IBP262099:IBQ262101 ILL262099:ILM262101 IVH262099:IVI262101 JFD262099:JFE262101 JOZ262099:JPA262101 JYV262099:JYW262101 KIR262099:KIS262101 KSN262099:KSO262101 LCJ262099:LCK262101 LMF262099:LMG262101 LWB262099:LWC262101 MFX262099:MFY262101 MPT262099:MPU262101 MZP262099:MZQ262101 NJL262099:NJM262101 NTH262099:NTI262101 ODD262099:ODE262101 OMZ262099:ONA262101 OWV262099:OWW262101 PGR262099:PGS262101 PQN262099:PQO262101 QAJ262099:QAK262101 QKF262099:QKG262101 QUB262099:QUC262101 RDX262099:RDY262101 RNT262099:RNU262101 RXP262099:RXQ262101 SHL262099:SHM262101 SRH262099:SRI262101 TBD262099:TBE262101 TKZ262099:TLA262101 TUV262099:TUW262101 UER262099:UES262101 UON262099:UOO262101 UYJ262099:UYK262101 VIF262099:VIG262101 VSB262099:VSC262101 WBX262099:WBY262101 WLT262099:WLU262101 WVP262099:WVQ262101 H327635:I327637 JD327635:JE327637 SZ327635:TA327637 ACV327635:ACW327637 AMR327635:AMS327637 AWN327635:AWO327637 BGJ327635:BGK327637 BQF327635:BQG327637 CAB327635:CAC327637 CJX327635:CJY327637 CTT327635:CTU327637 DDP327635:DDQ327637 DNL327635:DNM327637 DXH327635:DXI327637 EHD327635:EHE327637 EQZ327635:ERA327637 FAV327635:FAW327637 FKR327635:FKS327637 FUN327635:FUO327637 GEJ327635:GEK327637 GOF327635:GOG327637 GYB327635:GYC327637 HHX327635:HHY327637 HRT327635:HRU327637 IBP327635:IBQ327637 ILL327635:ILM327637 IVH327635:IVI327637 JFD327635:JFE327637 JOZ327635:JPA327637 JYV327635:JYW327637 KIR327635:KIS327637 KSN327635:KSO327637 LCJ327635:LCK327637 LMF327635:LMG327637 LWB327635:LWC327637 MFX327635:MFY327637 MPT327635:MPU327637 MZP327635:MZQ327637 NJL327635:NJM327637 NTH327635:NTI327637 ODD327635:ODE327637 OMZ327635:ONA327637 OWV327635:OWW327637 PGR327635:PGS327637 PQN327635:PQO327637 QAJ327635:QAK327637 QKF327635:QKG327637 QUB327635:QUC327637 RDX327635:RDY327637 RNT327635:RNU327637 RXP327635:RXQ327637 SHL327635:SHM327637 SRH327635:SRI327637 TBD327635:TBE327637 TKZ327635:TLA327637 TUV327635:TUW327637 UER327635:UES327637 UON327635:UOO327637 UYJ327635:UYK327637 VIF327635:VIG327637 VSB327635:VSC327637 WBX327635:WBY327637 WLT327635:WLU327637 WVP327635:WVQ327637 H393171:I393173 JD393171:JE393173 SZ393171:TA393173 ACV393171:ACW393173 AMR393171:AMS393173 AWN393171:AWO393173 BGJ393171:BGK393173 BQF393171:BQG393173 CAB393171:CAC393173 CJX393171:CJY393173 CTT393171:CTU393173 DDP393171:DDQ393173 DNL393171:DNM393173 DXH393171:DXI393173 EHD393171:EHE393173 EQZ393171:ERA393173 FAV393171:FAW393173 FKR393171:FKS393173 FUN393171:FUO393173 GEJ393171:GEK393173 GOF393171:GOG393173 GYB393171:GYC393173 HHX393171:HHY393173 HRT393171:HRU393173 IBP393171:IBQ393173 ILL393171:ILM393173 IVH393171:IVI393173 JFD393171:JFE393173 JOZ393171:JPA393173 JYV393171:JYW393173 KIR393171:KIS393173 KSN393171:KSO393173 LCJ393171:LCK393173 LMF393171:LMG393173 LWB393171:LWC393173 MFX393171:MFY393173 MPT393171:MPU393173 MZP393171:MZQ393173 NJL393171:NJM393173 NTH393171:NTI393173 ODD393171:ODE393173 OMZ393171:ONA393173 OWV393171:OWW393173 PGR393171:PGS393173 PQN393171:PQO393173 QAJ393171:QAK393173 QKF393171:QKG393173 QUB393171:QUC393173 RDX393171:RDY393173 RNT393171:RNU393173 RXP393171:RXQ393173 SHL393171:SHM393173 SRH393171:SRI393173 TBD393171:TBE393173 TKZ393171:TLA393173 TUV393171:TUW393173 UER393171:UES393173 UON393171:UOO393173 UYJ393171:UYK393173 VIF393171:VIG393173 VSB393171:VSC393173 WBX393171:WBY393173 WLT393171:WLU393173 WVP393171:WVQ393173 H458707:I458709 JD458707:JE458709 SZ458707:TA458709 ACV458707:ACW458709 AMR458707:AMS458709 AWN458707:AWO458709 BGJ458707:BGK458709 BQF458707:BQG458709 CAB458707:CAC458709 CJX458707:CJY458709 CTT458707:CTU458709 DDP458707:DDQ458709 DNL458707:DNM458709 DXH458707:DXI458709 EHD458707:EHE458709 EQZ458707:ERA458709 FAV458707:FAW458709 FKR458707:FKS458709 FUN458707:FUO458709 GEJ458707:GEK458709 GOF458707:GOG458709 GYB458707:GYC458709 HHX458707:HHY458709 HRT458707:HRU458709 IBP458707:IBQ458709 ILL458707:ILM458709 IVH458707:IVI458709 JFD458707:JFE458709 JOZ458707:JPA458709 JYV458707:JYW458709 KIR458707:KIS458709 KSN458707:KSO458709 LCJ458707:LCK458709 LMF458707:LMG458709 LWB458707:LWC458709 MFX458707:MFY458709 MPT458707:MPU458709 MZP458707:MZQ458709 NJL458707:NJM458709 NTH458707:NTI458709 ODD458707:ODE458709 OMZ458707:ONA458709 OWV458707:OWW458709 PGR458707:PGS458709 PQN458707:PQO458709 QAJ458707:QAK458709 QKF458707:QKG458709 QUB458707:QUC458709 RDX458707:RDY458709 RNT458707:RNU458709 RXP458707:RXQ458709 SHL458707:SHM458709 SRH458707:SRI458709 TBD458707:TBE458709 TKZ458707:TLA458709 TUV458707:TUW458709 UER458707:UES458709 UON458707:UOO458709 UYJ458707:UYK458709 VIF458707:VIG458709 VSB458707:VSC458709 WBX458707:WBY458709 WLT458707:WLU458709 WVP458707:WVQ458709 H524243:I524245 JD524243:JE524245 SZ524243:TA524245 ACV524243:ACW524245 AMR524243:AMS524245 AWN524243:AWO524245 BGJ524243:BGK524245 BQF524243:BQG524245 CAB524243:CAC524245 CJX524243:CJY524245 CTT524243:CTU524245 DDP524243:DDQ524245 DNL524243:DNM524245 DXH524243:DXI524245 EHD524243:EHE524245 EQZ524243:ERA524245 FAV524243:FAW524245 FKR524243:FKS524245 FUN524243:FUO524245 GEJ524243:GEK524245 GOF524243:GOG524245 GYB524243:GYC524245 HHX524243:HHY524245 HRT524243:HRU524245 IBP524243:IBQ524245 ILL524243:ILM524245 IVH524243:IVI524245 JFD524243:JFE524245 JOZ524243:JPA524245 JYV524243:JYW524245 KIR524243:KIS524245 KSN524243:KSO524245 LCJ524243:LCK524245 LMF524243:LMG524245 LWB524243:LWC524245 MFX524243:MFY524245 MPT524243:MPU524245 MZP524243:MZQ524245 NJL524243:NJM524245 NTH524243:NTI524245 ODD524243:ODE524245 OMZ524243:ONA524245 OWV524243:OWW524245 PGR524243:PGS524245 PQN524243:PQO524245 QAJ524243:QAK524245 QKF524243:QKG524245 QUB524243:QUC524245 RDX524243:RDY524245 RNT524243:RNU524245 RXP524243:RXQ524245 SHL524243:SHM524245 SRH524243:SRI524245 TBD524243:TBE524245 TKZ524243:TLA524245 TUV524243:TUW524245 UER524243:UES524245 UON524243:UOO524245 UYJ524243:UYK524245 VIF524243:VIG524245 VSB524243:VSC524245 WBX524243:WBY524245 WLT524243:WLU524245 WVP524243:WVQ524245 H589779:I589781 JD589779:JE589781 SZ589779:TA589781 ACV589779:ACW589781 AMR589779:AMS589781 AWN589779:AWO589781 BGJ589779:BGK589781 BQF589779:BQG589781 CAB589779:CAC589781 CJX589779:CJY589781 CTT589779:CTU589781 DDP589779:DDQ589781 DNL589779:DNM589781 DXH589779:DXI589781 EHD589779:EHE589781 EQZ589779:ERA589781 FAV589779:FAW589781 FKR589779:FKS589781 FUN589779:FUO589781 GEJ589779:GEK589781 GOF589779:GOG589781 GYB589779:GYC589781 HHX589779:HHY589781 HRT589779:HRU589781 IBP589779:IBQ589781 ILL589779:ILM589781 IVH589779:IVI589781 JFD589779:JFE589781 JOZ589779:JPA589781 JYV589779:JYW589781 KIR589779:KIS589781 KSN589779:KSO589781 LCJ589779:LCK589781 LMF589779:LMG589781 LWB589779:LWC589781 MFX589779:MFY589781 MPT589779:MPU589781 MZP589779:MZQ589781 NJL589779:NJM589781 NTH589779:NTI589781 ODD589779:ODE589781 OMZ589779:ONA589781 OWV589779:OWW589781 PGR589779:PGS589781 PQN589779:PQO589781 QAJ589779:QAK589781 QKF589779:QKG589781 QUB589779:QUC589781 RDX589779:RDY589781 RNT589779:RNU589781 RXP589779:RXQ589781 SHL589779:SHM589781 SRH589779:SRI589781 TBD589779:TBE589781 TKZ589779:TLA589781 TUV589779:TUW589781 UER589779:UES589781 UON589779:UOO589781 UYJ589779:UYK589781 VIF589779:VIG589781 VSB589779:VSC589781 WBX589779:WBY589781 WLT589779:WLU589781 WVP589779:WVQ589781 H655315:I655317 JD655315:JE655317 SZ655315:TA655317 ACV655315:ACW655317 AMR655315:AMS655317 AWN655315:AWO655317 BGJ655315:BGK655317 BQF655315:BQG655317 CAB655315:CAC655317 CJX655315:CJY655317 CTT655315:CTU655317 DDP655315:DDQ655317 DNL655315:DNM655317 DXH655315:DXI655317 EHD655315:EHE655317 EQZ655315:ERA655317 FAV655315:FAW655317 FKR655315:FKS655317 FUN655315:FUO655317 GEJ655315:GEK655317 GOF655315:GOG655317 GYB655315:GYC655317 HHX655315:HHY655317 HRT655315:HRU655317 IBP655315:IBQ655317 ILL655315:ILM655317 IVH655315:IVI655317 JFD655315:JFE655317 JOZ655315:JPA655317 JYV655315:JYW655317 KIR655315:KIS655317 KSN655315:KSO655317 LCJ655315:LCK655317 LMF655315:LMG655317 LWB655315:LWC655317 MFX655315:MFY655317 MPT655315:MPU655317 MZP655315:MZQ655317 NJL655315:NJM655317 NTH655315:NTI655317 ODD655315:ODE655317 OMZ655315:ONA655317 OWV655315:OWW655317 PGR655315:PGS655317 PQN655315:PQO655317 QAJ655315:QAK655317 QKF655315:QKG655317 QUB655315:QUC655317 RDX655315:RDY655317 RNT655315:RNU655317 RXP655315:RXQ655317 SHL655315:SHM655317 SRH655315:SRI655317 TBD655315:TBE655317 TKZ655315:TLA655317 TUV655315:TUW655317 UER655315:UES655317 UON655315:UOO655317 UYJ655315:UYK655317 VIF655315:VIG655317 VSB655315:VSC655317 WBX655315:WBY655317 WLT655315:WLU655317 WVP655315:WVQ655317 H720851:I720853 JD720851:JE720853 SZ720851:TA720853 ACV720851:ACW720853 AMR720851:AMS720853 AWN720851:AWO720853 BGJ720851:BGK720853 BQF720851:BQG720853 CAB720851:CAC720853 CJX720851:CJY720853 CTT720851:CTU720853 DDP720851:DDQ720853 DNL720851:DNM720853 DXH720851:DXI720853 EHD720851:EHE720853 EQZ720851:ERA720853 FAV720851:FAW720853 FKR720851:FKS720853 FUN720851:FUO720853 GEJ720851:GEK720853 GOF720851:GOG720853 GYB720851:GYC720853 HHX720851:HHY720853 HRT720851:HRU720853 IBP720851:IBQ720853 ILL720851:ILM720853 IVH720851:IVI720853 JFD720851:JFE720853 JOZ720851:JPA720853 JYV720851:JYW720853 KIR720851:KIS720853 KSN720851:KSO720853 LCJ720851:LCK720853 LMF720851:LMG720853 LWB720851:LWC720853 MFX720851:MFY720853 MPT720851:MPU720853 MZP720851:MZQ720853 NJL720851:NJM720853 NTH720851:NTI720853 ODD720851:ODE720853 OMZ720851:ONA720853 OWV720851:OWW720853 PGR720851:PGS720853 PQN720851:PQO720853 QAJ720851:QAK720853 QKF720851:QKG720853 QUB720851:QUC720853 RDX720851:RDY720853 RNT720851:RNU720853 RXP720851:RXQ720853 SHL720851:SHM720853 SRH720851:SRI720853 TBD720851:TBE720853 TKZ720851:TLA720853 TUV720851:TUW720853 UER720851:UES720853 UON720851:UOO720853 UYJ720851:UYK720853 VIF720851:VIG720853 VSB720851:VSC720853 WBX720851:WBY720853 WLT720851:WLU720853 WVP720851:WVQ720853 H786387:I786389 JD786387:JE786389 SZ786387:TA786389 ACV786387:ACW786389 AMR786387:AMS786389 AWN786387:AWO786389 BGJ786387:BGK786389 BQF786387:BQG786389 CAB786387:CAC786389 CJX786387:CJY786389 CTT786387:CTU786389 DDP786387:DDQ786389 DNL786387:DNM786389 DXH786387:DXI786389 EHD786387:EHE786389 EQZ786387:ERA786389 FAV786387:FAW786389 FKR786387:FKS786389 FUN786387:FUO786389 GEJ786387:GEK786389 GOF786387:GOG786389 GYB786387:GYC786389 HHX786387:HHY786389 HRT786387:HRU786389 IBP786387:IBQ786389 ILL786387:ILM786389 IVH786387:IVI786389 JFD786387:JFE786389 JOZ786387:JPA786389 JYV786387:JYW786389 KIR786387:KIS786389 KSN786387:KSO786389 LCJ786387:LCK786389 LMF786387:LMG786389 LWB786387:LWC786389 MFX786387:MFY786389 MPT786387:MPU786389 MZP786387:MZQ786389 NJL786387:NJM786389 NTH786387:NTI786389 ODD786387:ODE786389 OMZ786387:ONA786389 OWV786387:OWW786389 PGR786387:PGS786389 PQN786387:PQO786389 QAJ786387:QAK786389 QKF786387:QKG786389 QUB786387:QUC786389 RDX786387:RDY786389 RNT786387:RNU786389 RXP786387:RXQ786389 SHL786387:SHM786389 SRH786387:SRI786389 TBD786387:TBE786389 TKZ786387:TLA786389 TUV786387:TUW786389 UER786387:UES786389 UON786387:UOO786389 UYJ786387:UYK786389 VIF786387:VIG786389 VSB786387:VSC786389 WBX786387:WBY786389 WLT786387:WLU786389 WVP786387:WVQ786389 H851923:I851925 JD851923:JE851925 SZ851923:TA851925 ACV851923:ACW851925 AMR851923:AMS851925 AWN851923:AWO851925 BGJ851923:BGK851925 BQF851923:BQG851925 CAB851923:CAC851925 CJX851923:CJY851925 CTT851923:CTU851925 DDP851923:DDQ851925 DNL851923:DNM851925 DXH851923:DXI851925 EHD851923:EHE851925 EQZ851923:ERA851925 FAV851923:FAW851925 FKR851923:FKS851925 FUN851923:FUO851925 GEJ851923:GEK851925 GOF851923:GOG851925 GYB851923:GYC851925 HHX851923:HHY851925 HRT851923:HRU851925 IBP851923:IBQ851925 ILL851923:ILM851925 IVH851923:IVI851925 JFD851923:JFE851925 JOZ851923:JPA851925 JYV851923:JYW851925 KIR851923:KIS851925 KSN851923:KSO851925 LCJ851923:LCK851925 LMF851923:LMG851925 LWB851923:LWC851925 MFX851923:MFY851925 MPT851923:MPU851925 MZP851923:MZQ851925 NJL851923:NJM851925 NTH851923:NTI851925 ODD851923:ODE851925 OMZ851923:ONA851925 OWV851923:OWW851925 PGR851923:PGS851925 PQN851923:PQO851925 QAJ851923:QAK851925 QKF851923:QKG851925 QUB851923:QUC851925 RDX851923:RDY851925 RNT851923:RNU851925 RXP851923:RXQ851925 SHL851923:SHM851925 SRH851923:SRI851925 TBD851923:TBE851925 TKZ851923:TLA851925 TUV851923:TUW851925 UER851923:UES851925 UON851923:UOO851925 UYJ851923:UYK851925 VIF851923:VIG851925 VSB851923:VSC851925 WBX851923:WBY851925 WLT851923:WLU851925 WVP851923:WVQ851925 H917459:I917461 JD917459:JE917461 SZ917459:TA917461 ACV917459:ACW917461 AMR917459:AMS917461 AWN917459:AWO917461 BGJ917459:BGK917461 BQF917459:BQG917461 CAB917459:CAC917461 CJX917459:CJY917461 CTT917459:CTU917461 DDP917459:DDQ917461 DNL917459:DNM917461 DXH917459:DXI917461 EHD917459:EHE917461 EQZ917459:ERA917461 FAV917459:FAW917461 FKR917459:FKS917461 FUN917459:FUO917461 GEJ917459:GEK917461 GOF917459:GOG917461 GYB917459:GYC917461 HHX917459:HHY917461 HRT917459:HRU917461 IBP917459:IBQ917461 ILL917459:ILM917461 IVH917459:IVI917461 JFD917459:JFE917461 JOZ917459:JPA917461 JYV917459:JYW917461 KIR917459:KIS917461 KSN917459:KSO917461 LCJ917459:LCK917461 LMF917459:LMG917461 LWB917459:LWC917461 MFX917459:MFY917461 MPT917459:MPU917461 MZP917459:MZQ917461 NJL917459:NJM917461 NTH917459:NTI917461 ODD917459:ODE917461 OMZ917459:ONA917461 OWV917459:OWW917461 PGR917459:PGS917461 PQN917459:PQO917461 QAJ917459:QAK917461 QKF917459:QKG917461 QUB917459:QUC917461 RDX917459:RDY917461 RNT917459:RNU917461 RXP917459:RXQ917461 SHL917459:SHM917461 SRH917459:SRI917461 TBD917459:TBE917461 TKZ917459:TLA917461 TUV917459:TUW917461 UER917459:UES917461 UON917459:UOO917461 UYJ917459:UYK917461 VIF917459:VIG917461 VSB917459:VSC917461 WBX917459:WBY917461 WLT917459:WLU917461 WVP917459:WVQ917461 H982995:I982997 JD982995:JE982997 SZ982995:TA982997 ACV982995:ACW982997 AMR982995:AMS982997 AWN982995:AWO982997 BGJ982995:BGK982997 BQF982995:BQG982997 CAB982995:CAC982997 CJX982995:CJY982997 CTT982995:CTU982997 DDP982995:DDQ982997 DNL982995:DNM982997 DXH982995:DXI982997 EHD982995:EHE982997 EQZ982995:ERA982997 FAV982995:FAW982997 FKR982995:FKS982997 FUN982995:FUO982997 GEJ982995:GEK982997 GOF982995:GOG982997 GYB982995:GYC982997 HHX982995:HHY982997 HRT982995:HRU982997 IBP982995:IBQ982997 ILL982995:ILM982997 IVH982995:IVI982997 JFD982995:JFE982997 JOZ982995:JPA982997 JYV982995:JYW982997 KIR982995:KIS982997 KSN982995:KSO982997 LCJ982995:LCK982997 LMF982995:LMG982997 LWB982995:LWC982997 MFX982995:MFY982997 MPT982995:MPU982997 MZP982995:MZQ982997 NJL982995:NJM982997 NTH982995:NTI982997 ODD982995:ODE982997 OMZ982995:ONA982997 OWV982995:OWW982997 PGR982995:PGS982997 PQN982995:PQO982997 QAJ982995:QAK982997 QKF982995:QKG982997 QUB982995:QUC982997 RDX982995:RDY982997 RNT982995:RNU982997 RXP982995:RXQ982997 SHL982995:SHM982997 SRH982995:SRI982997 TBD982995:TBE982997 TKZ982995:TLA982997 TUV982995:TUW982997 UER982995:UES982997 UON982995:UOO982997 UYJ982995:UYK982997 VIF982995:VIG982997 VSB982995:VSC982997 WBX982995:WBY982997 WLT982995:WLU982997 WVP982995:WVQ982997 H65464:I65468 JD65464:JE65468 SZ65464:TA65468 ACV65464:ACW65468 AMR65464:AMS65468 AWN65464:AWO65468 BGJ65464:BGK65468 BQF65464:BQG65468 CAB65464:CAC65468 CJX65464:CJY65468 CTT65464:CTU65468 DDP65464:DDQ65468 DNL65464:DNM65468 DXH65464:DXI65468 EHD65464:EHE65468 EQZ65464:ERA65468 FAV65464:FAW65468 FKR65464:FKS65468 FUN65464:FUO65468 GEJ65464:GEK65468 GOF65464:GOG65468 GYB65464:GYC65468 HHX65464:HHY65468 HRT65464:HRU65468 IBP65464:IBQ65468 ILL65464:ILM65468 IVH65464:IVI65468 JFD65464:JFE65468 JOZ65464:JPA65468 JYV65464:JYW65468 KIR65464:KIS65468 KSN65464:KSO65468 LCJ65464:LCK65468 LMF65464:LMG65468 LWB65464:LWC65468 MFX65464:MFY65468 MPT65464:MPU65468 MZP65464:MZQ65468 NJL65464:NJM65468 NTH65464:NTI65468 ODD65464:ODE65468 OMZ65464:ONA65468 OWV65464:OWW65468 PGR65464:PGS65468 PQN65464:PQO65468 QAJ65464:QAK65468 QKF65464:QKG65468 QUB65464:QUC65468 RDX65464:RDY65468 RNT65464:RNU65468 RXP65464:RXQ65468 SHL65464:SHM65468 SRH65464:SRI65468 TBD65464:TBE65468 TKZ65464:TLA65468 TUV65464:TUW65468 UER65464:UES65468 UON65464:UOO65468 UYJ65464:UYK65468 VIF65464:VIG65468 VSB65464:VSC65468 WBX65464:WBY65468 WLT65464:WLU65468 WVP65464:WVQ65468 H131000:I131004 JD131000:JE131004 SZ131000:TA131004 ACV131000:ACW131004 AMR131000:AMS131004 AWN131000:AWO131004 BGJ131000:BGK131004 BQF131000:BQG131004 CAB131000:CAC131004 CJX131000:CJY131004 CTT131000:CTU131004 DDP131000:DDQ131004 DNL131000:DNM131004 DXH131000:DXI131004 EHD131000:EHE131004 EQZ131000:ERA131004 FAV131000:FAW131004 FKR131000:FKS131004 FUN131000:FUO131004 GEJ131000:GEK131004 GOF131000:GOG131004 GYB131000:GYC131004 HHX131000:HHY131004 HRT131000:HRU131004 IBP131000:IBQ131004 ILL131000:ILM131004 IVH131000:IVI131004 JFD131000:JFE131004 JOZ131000:JPA131004 JYV131000:JYW131004 KIR131000:KIS131004 KSN131000:KSO131004 LCJ131000:LCK131004 LMF131000:LMG131004 LWB131000:LWC131004 MFX131000:MFY131004 MPT131000:MPU131004 MZP131000:MZQ131004 NJL131000:NJM131004 NTH131000:NTI131004 ODD131000:ODE131004 OMZ131000:ONA131004 OWV131000:OWW131004 PGR131000:PGS131004 PQN131000:PQO131004 QAJ131000:QAK131004 QKF131000:QKG131004 QUB131000:QUC131004 RDX131000:RDY131004 RNT131000:RNU131004 RXP131000:RXQ131004 SHL131000:SHM131004 SRH131000:SRI131004 TBD131000:TBE131004 TKZ131000:TLA131004 TUV131000:TUW131004 UER131000:UES131004 UON131000:UOO131004 UYJ131000:UYK131004 VIF131000:VIG131004 VSB131000:VSC131004 WBX131000:WBY131004 WLT131000:WLU131004 WVP131000:WVQ131004 H196536:I196540 JD196536:JE196540 SZ196536:TA196540 ACV196536:ACW196540 AMR196536:AMS196540 AWN196536:AWO196540 BGJ196536:BGK196540 BQF196536:BQG196540 CAB196536:CAC196540 CJX196536:CJY196540 CTT196536:CTU196540 DDP196536:DDQ196540 DNL196536:DNM196540 DXH196536:DXI196540 EHD196536:EHE196540 EQZ196536:ERA196540 FAV196536:FAW196540 FKR196536:FKS196540 FUN196536:FUO196540 GEJ196536:GEK196540 GOF196536:GOG196540 GYB196536:GYC196540 HHX196536:HHY196540 HRT196536:HRU196540 IBP196536:IBQ196540 ILL196536:ILM196540 IVH196536:IVI196540 JFD196536:JFE196540 JOZ196536:JPA196540 JYV196536:JYW196540 KIR196536:KIS196540 KSN196536:KSO196540 LCJ196536:LCK196540 LMF196536:LMG196540 LWB196536:LWC196540 MFX196536:MFY196540 MPT196536:MPU196540 MZP196536:MZQ196540 NJL196536:NJM196540 NTH196536:NTI196540 ODD196536:ODE196540 OMZ196536:ONA196540 OWV196536:OWW196540 PGR196536:PGS196540 PQN196536:PQO196540 QAJ196536:QAK196540 QKF196536:QKG196540 QUB196536:QUC196540 RDX196536:RDY196540 RNT196536:RNU196540 RXP196536:RXQ196540 SHL196536:SHM196540 SRH196536:SRI196540 TBD196536:TBE196540 TKZ196536:TLA196540 TUV196536:TUW196540 UER196536:UES196540 UON196536:UOO196540 UYJ196536:UYK196540 VIF196536:VIG196540 VSB196536:VSC196540 WBX196536:WBY196540 WLT196536:WLU196540 WVP196536:WVQ196540 H262072:I262076 JD262072:JE262076 SZ262072:TA262076 ACV262072:ACW262076 AMR262072:AMS262076 AWN262072:AWO262076 BGJ262072:BGK262076 BQF262072:BQG262076 CAB262072:CAC262076 CJX262072:CJY262076 CTT262072:CTU262076 DDP262072:DDQ262076 DNL262072:DNM262076 DXH262072:DXI262076 EHD262072:EHE262076 EQZ262072:ERA262076 FAV262072:FAW262076 FKR262072:FKS262076 FUN262072:FUO262076 GEJ262072:GEK262076 GOF262072:GOG262076 GYB262072:GYC262076 HHX262072:HHY262076 HRT262072:HRU262076 IBP262072:IBQ262076 ILL262072:ILM262076 IVH262072:IVI262076 JFD262072:JFE262076 JOZ262072:JPA262076 JYV262072:JYW262076 KIR262072:KIS262076 KSN262072:KSO262076 LCJ262072:LCK262076 LMF262072:LMG262076 LWB262072:LWC262076 MFX262072:MFY262076 MPT262072:MPU262076 MZP262072:MZQ262076 NJL262072:NJM262076 NTH262072:NTI262076 ODD262072:ODE262076 OMZ262072:ONA262076 OWV262072:OWW262076 PGR262072:PGS262076 PQN262072:PQO262076 QAJ262072:QAK262076 QKF262072:QKG262076 QUB262072:QUC262076 RDX262072:RDY262076 RNT262072:RNU262076 RXP262072:RXQ262076 SHL262072:SHM262076 SRH262072:SRI262076 TBD262072:TBE262076 TKZ262072:TLA262076 TUV262072:TUW262076 UER262072:UES262076 UON262072:UOO262076 UYJ262072:UYK262076 VIF262072:VIG262076 VSB262072:VSC262076 WBX262072:WBY262076 WLT262072:WLU262076 WVP262072:WVQ262076 H327608:I327612 JD327608:JE327612 SZ327608:TA327612 ACV327608:ACW327612 AMR327608:AMS327612 AWN327608:AWO327612 BGJ327608:BGK327612 BQF327608:BQG327612 CAB327608:CAC327612 CJX327608:CJY327612 CTT327608:CTU327612 DDP327608:DDQ327612 DNL327608:DNM327612 DXH327608:DXI327612 EHD327608:EHE327612 EQZ327608:ERA327612 FAV327608:FAW327612 FKR327608:FKS327612 FUN327608:FUO327612 GEJ327608:GEK327612 GOF327608:GOG327612 GYB327608:GYC327612 HHX327608:HHY327612 HRT327608:HRU327612 IBP327608:IBQ327612 ILL327608:ILM327612 IVH327608:IVI327612 JFD327608:JFE327612 JOZ327608:JPA327612 JYV327608:JYW327612 KIR327608:KIS327612 KSN327608:KSO327612 LCJ327608:LCK327612 LMF327608:LMG327612 LWB327608:LWC327612 MFX327608:MFY327612 MPT327608:MPU327612 MZP327608:MZQ327612 NJL327608:NJM327612 NTH327608:NTI327612 ODD327608:ODE327612 OMZ327608:ONA327612 OWV327608:OWW327612 PGR327608:PGS327612 PQN327608:PQO327612 QAJ327608:QAK327612 QKF327608:QKG327612 QUB327608:QUC327612 RDX327608:RDY327612 RNT327608:RNU327612 RXP327608:RXQ327612 SHL327608:SHM327612 SRH327608:SRI327612 TBD327608:TBE327612 TKZ327608:TLA327612 TUV327608:TUW327612 UER327608:UES327612 UON327608:UOO327612 UYJ327608:UYK327612 VIF327608:VIG327612 VSB327608:VSC327612 WBX327608:WBY327612 WLT327608:WLU327612 WVP327608:WVQ327612 H393144:I393148 JD393144:JE393148 SZ393144:TA393148 ACV393144:ACW393148 AMR393144:AMS393148 AWN393144:AWO393148 BGJ393144:BGK393148 BQF393144:BQG393148 CAB393144:CAC393148 CJX393144:CJY393148 CTT393144:CTU393148 DDP393144:DDQ393148 DNL393144:DNM393148 DXH393144:DXI393148 EHD393144:EHE393148 EQZ393144:ERA393148 FAV393144:FAW393148 FKR393144:FKS393148 FUN393144:FUO393148 GEJ393144:GEK393148 GOF393144:GOG393148 GYB393144:GYC393148 HHX393144:HHY393148 HRT393144:HRU393148 IBP393144:IBQ393148 ILL393144:ILM393148 IVH393144:IVI393148 JFD393144:JFE393148 JOZ393144:JPA393148 JYV393144:JYW393148 KIR393144:KIS393148 KSN393144:KSO393148 LCJ393144:LCK393148 LMF393144:LMG393148 LWB393144:LWC393148 MFX393144:MFY393148 MPT393144:MPU393148 MZP393144:MZQ393148 NJL393144:NJM393148 NTH393144:NTI393148 ODD393144:ODE393148 OMZ393144:ONA393148 OWV393144:OWW393148 PGR393144:PGS393148 PQN393144:PQO393148 QAJ393144:QAK393148 QKF393144:QKG393148 QUB393144:QUC393148 RDX393144:RDY393148 RNT393144:RNU393148 RXP393144:RXQ393148 SHL393144:SHM393148 SRH393144:SRI393148 TBD393144:TBE393148 TKZ393144:TLA393148 TUV393144:TUW393148 UER393144:UES393148 UON393144:UOO393148 UYJ393144:UYK393148 VIF393144:VIG393148 VSB393144:VSC393148 WBX393144:WBY393148 WLT393144:WLU393148 WVP393144:WVQ393148 H458680:I458684 JD458680:JE458684 SZ458680:TA458684 ACV458680:ACW458684 AMR458680:AMS458684 AWN458680:AWO458684 BGJ458680:BGK458684 BQF458680:BQG458684 CAB458680:CAC458684 CJX458680:CJY458684 CTT458680:CTU458684 DDP458680:DDQ458684 DNL458680:DNM458684 DXH458680:DXI458684 EHD458680:EHE458684 EQZ458680:ERA458684 FAV458680:FAW458684 FKR458680:FKS458684 FUN458680:FUO458684 GEJ458680:GEK458684 GOF458680:GOG458684 GYB458680:GYC458684 HHX458680:HHY458684 HRT458680:HRU458684 IBP458680:IBQ458684 ILL458680:ILM458684 IVH458680:IVI458684 JFD458680:JFE458684 JOZ458680:JPA458684 JYV458680:JYW458684 KIR458680:KIS458684 KSN458680:KSO458684 LCJ458680:LCK458684 LMF458680:LMG458684 LWB458680:LWC458684 MFX458680:MFY458684 MPT458680:MPU458684 MZP458680:MZQ458684 NJL458680:NJM458684 NTH458680:NTI458684 ODD458680:ODE458684 OMZ458680:ONA458684 OWV458680:OWW458684 PGR458680:PGS458684 PQN458680:PQO458684 QAJ458680:QAK458684 QKF458680:QKG458684 QUB458680:QUC458684 RDX458680:RDY458684 RNT458680:RNU458684 RXP458680:RXQ458684 SHL458680:SHM458684 SRH458680:SRI458684 TBD458680:TBE458684 TKZ458680:TLA458684 TUV458680:TUW458684 UER458680:UES458684 UON458680:UOO458684 UYJ458680:UYK458684 VIF458680:VIG458684 VSB458680:VSC458684 WBX458680:WBY458684 WLT458680:WLU458684 WVP458680:WVQ458684 H524216:I524220 JD524216:JE524220 SZ524216:TA524220 ACV524216:ACW524220 AMR524216:AMS524220 AWN524216:AWO524220 BGJ524216:BGK524220 BQF524216:BQG524220 CAB524216:CAC524220 CJX524216:CJY524220 CTT524216:CTU524220 DDP524216:DDQ524220 DNL524216:DNM524220 DXH524216:DXI524220 EHD524216:EHE524220 EQZ524216:ERA524220 FAV524216:FAW524220 FKR524216:FKS524220 FUN524216:FUO524220 GEJ524216:GEK524220 GOF524216:GOG524220 GYB524216:GYC524220 HHX524216:HHY524220 HRT524216:HRU524220 IBP524216:IBQ524220 ILL524216:ILM524220 IVH524216:IVI524220 JFD524216:JFE524220 JOZ524216:JPA524220 JYV524216:JYW524220 KIR524216:KIS524220 KSN524216:KSO524220 LCJ524216:LCK524220 LMF524216:LMG524220 LWB524216:LWC524220 MFX524216:MFY524220 MPT524216:MPU524220 MZP524216:MZQ524220 NJL524216:NJM524220 NTH524216:NTI524220 ODD524216:ODE524220 OMZ524216:ONA524220 OWV524216:OWW524220 PGR524216:PGS524220 PQN524216:PQO524220 QAJ524216:QAK524220 QKF524216:QKG524220 QUB524216:QUC524220 RDX524216:RDY524220 RNT524216:RNU524220 RXP524216:RXQ524220 SHL524216:SHM524220 SRH524216:SRI524220 TBD524216:TBE524220 TKZ524216:TLA524220 TUV524216:TUW524220 UER524216:UES524220 UON524216:UOO524220 UYJ524216:UYK524220 VIF524216:VIG524220 VSB524216:VSC524220 WBX524216:WBY524220 WLT524216:WLU524220 WVP524216:WVQ524220 H589752:I589756 JD589752:JE589756 SZ589752:TA589756 ACV589752:ACW589756 AMR589752:AMS589756 AWN589752:AWO589756 BGJ589752:BGK589756 BQF589752:BQG589756 CAB589752:CAC589756 CJX589752:CJY589756 CTT589752:CTU589756 DDP589752:DDQ589756 DNL589752:DNM589756 DXH589752:DXI589756 EHD589752:EHE589756 EQZ589752:ERA589756 FAV589752:FAW589756 FKR589752:FKS589756 FUN589752:FUO589756 GEJ589752:GEK589756 GOF589752:GOG589756 GYB589752:GYC589756 HHX589752:HHY589756 HRT589752:HRU589756 IBP589752:IBQ589756 ILL589752:ILM589756 IVH589752:IVI589756 JFD589752:JFE589756 JOZ589752:JPA589756 JYV589752:JYW589756 KIR589752:KIS589756 KSN589752:KSO589756 LCJ589752:LCK589756 LMF589752:LMG589756 LWB589752:LWC589756 MFX589752:MFY589756 MPT589752:MPU589756 MZP589752:MZQ589756 NJL589752:NJM589756 NTH589752:NTI589756 ODD589752:ODE589756 OMZ589752:ONA589756 OWV589752:OWW589756 PGR589752:PGS589756 PQN589752:PQO589756 QAJ589752:QAK589756 QKF589752:QKG589756 QUB589752:QUC589756 RDX589752:RDY589756 RNT589752:RNU589756 RXP589752:RXQ589756 SHL589752:SHM589756 SRH589752:SRI589756 TBD589752:TBE589756 TKZ589752:TLA589756 TUV589752:TUW589756 UER589752:UES589756 UON589752:UOO589756 UYJ589752:UYK589756 VIF589752:VIG589756 VSB589752:VSC589756 WBX589752:WBY589756 WLT589752:WLU589756 WVP589752:WVQ589756 H655288:I655292 JD655288:JE655292 SZ655288:TA655292 ACV655288:ACW655292 AMR655288:AMS655292 AWN655288:AWO655292 BGJ655288:BGK655292 BQF655288:BQG655292 CAB655288:CAC655292 CJX655288:CJY655292 CTT655288:CTU655292 DDP655288:DDQ655292 DNL655288:DNM655292 DXH655288:DXI655292 EHD655288:EHE655292 EQZ655288:ERA655292 FAV655288:FAW655292 FKR655288:FKS655292 FUN655288:FUO655292 GEJ655288:GEK655292 GOF655288:GOG655292 GYB655288:GYC655292 HHX655288:HHY655292 HRT655288:HRU655292 IBP655288:IBQ655292 ILL655288:ILM655292 IVH655288:IVI655292 JFD655288:JFE655292 JOZ655288:JPA655292 JYV655288:JYW655292 KIR655288:KIS655292 KSN655288:KSO655292 LCJ655288:LCK655292 LMF655288:LMG655292 LWB655288:LWC655292 MFX655288:MFY655292 MPT655288:MPU655292 MZP655288:MZQ655292 NJL655288:NJM655292 NTH655288:NTI655292 ODD655288:ODE655292 OMZ655288:ONA655292 OWV655288:OWW655292 PGR655288:PGS655292 PQN655288:PQO655292 QAJ655288:QAK655292 QKF655288:QKG655292 QUB655288:QUC655292 RDX655288:RDY655292 RNT655288:RNU655292 RXP655288:RXQ655292 SHL655288:SHM655292 SRH655288:SRI655292 TBD655288:TBE655292 TKZ655288:TLA655292 TUV655288:TUW655292 UER655288:UES655292 UON655288:UOO655292 UYJ655288:UYK655292 VIF655288:VIG655292 VSB655288:VSC655292 WBX655288:WBY655292 WLT655288:WLU655292 WVP655288:WVQ655292 H720824:I720828 JD720824:JE720828 SZ720824:TA720828 ACV720824:ACW720828 AMR720824:AMS720828 AWN720824:AWO720828 BGJ720824:BGK720828 BQF720824:BQG720828 CAB720824:CAC720828 CJX720824:CJY720828 CTT720824:CTU720828 DDP720824:DDQ720828 DNL720824:DNM720828 DXH720824:DXI720828 EHD720824:EHE720828 EQZ720824:ERA720828 FAV720824:FAW720828 FKR720824:FKS720828 FUN720824:FUO720828 GEJ720824:GEK720828 GOF720824:GOG720828 GYB720824:GYC720828 HHX720824:HHY720828 HRT720824:HRU720828 IBP720824:IBQ720828 ILL720824:ILM720828 IVH720824:IVI720828 JFD720824:JFE720828 JOZ720824:JPA720828 JYV720824:JYW720828 KIR720824:KIS720828 KSN720824:KSO720828 LCJ720824:LCK720828 LMF720824:LMG720828 LWB720824:LWC720828 MFX720824:MFY720828 MPT720824:MPU720828 MZP720824:MZQ720828 NJL720824:NJM720828 NTH720824:NTI720828 ODD720824:ODE720828 OMZ720824:ONA720828 OWV720824:OWW720828 PGR720824:PGS720828 PQN720824:PQO720828 QAJ720824:QAK720828 QKF720824:QKG720828 QUB720824:QUC720828 RDX720824:RDY720828 RNT720824:RNU720828 RXP720824:RXQ720828 SHL720824:SHM720828 SRH720824:SRI720828 TBD720824:TBE720828 TKZ720824:TLA720828 TUV720824:TUW720828 UER720824:UES720828 UON720824:UOO720828 UYJ720824:UYK720828 VIF720824:VIG720828 VSB720824:VSC720828 WBX720824:WBY720828 WLT720824:WLU720828 WVP720824:WVQ720828 H786360:I786364 JD786360:JE786364 SZ786360:TA786364 ACV786360:ACW786364 AMR786360:AMS786364 AWN786360:AWO786364 BGJ786360:BGK786364 BQF786360:BQG786364 CAB786360:CAC786364 CJX786360:CJY786364 CTT786360:CTU786364 DDP786360:DDQ786364 DNL786360:DNM786364 DXH786360:DXI786364 EHD786360:EHE786364 EQZ786360:ERA786364 FAV786360:FAW786364 FKR786360:FKS786364 FUN786360:FUO786364 GEJ786360:GEK786364 GOF786360:GOG786364 GYB786360:GYC786364 HHX786360:HHY786364 HRT786360:HRU786364 IBP786360:IBQ786364 ILL786360:ILM786364 IVH786360:IVI786364 JFD786360:JFE786364 JOZ786360:JPA786364 JYV786360:JYW786364 KIR786360:KIS786364 KSN786360:KSO786364 LCJ786360:LCK786364 LMF786360:LMG786364 LWB786360:LWC786364 MFX786360:MFY786364 MPT786360:MPU786364 MZP786360:MZQ786364 NJL786360:NJM786364 NTH786360:NTI786364 ODD786360:ODE786364 OMZ786360:ONA786364 OWV786360:OWW786364 PGR786360:PGS786364 PQN786360:PQO786364 QAJ786360:QAK786364 QKF786360:QKG786364 QUB786360:QUC786364 RDX786360:RDY786364 RNT786360:RNU786364 RXP786360:RXQ786364 SHL786360:SHM786364 SRH786360:SRI786364 TBD786360:TBE786364 TKZ786360:TLA786364 TUV786360:TUW786364 UER786360:UES786364 UON786360:UOO786364 UYJ786360:UYK786364 VIF786360:VIG786364 VSB786360:VSC786364 WBX786360:WBY786364 WLT786360:WLU786364 WVP786360:WVQ786364 H851896:I851900 JD851896:JE851900 SZ851896:TA851900 ACV851896:ACW851900 AMR851896:AMS851900 AWN851896:AWO851900 BGJ851896:BGK851900 BQF851896:BQG851900 CAB851896:CAC851900 CJX851896:CJY851900 CTT851896:CTU851900 DDP851896:DDQ851900 DNL851896:DNM851900 DXH851896:DXI851900 EHD851896:EHE851900 EQZ851896:ERA851900 FAV851896:FAW851900 FKR851896:FKS851900 FUN851896:FUO851900 GEJ851896:GEK851900 GOF851896:GOG851900 GYB851896:GYC851900 HHX851896:HHY851900 HRT851896:HRU851900 IBP851896:IBQ851900 ILL851896:ILM851900 IVH851896:IVI851900 JFD851896:JFE851900 JOZ851896:JPA851900 JYV851896:JYW851900 KIR851896:KIS851900 KSN851896:KSO851900 LCJ851896:LCK851900 LMF851896:LMG851900 LWB851896:LWC851900 MFX851896:MFY851900 MPT851896:MPU851900 MZP851896:MZQ851900 NJL851896:NJM851900 NTH851896:NTI851900 ODD851896:ODE851900 OMZ851896:ONA851900 OWV851896:OWW851900 PGR851896:PGS851900 PQN851896:PQO851900 QAJ851896:QAK851900 QKF851896:QKG851900 QUB851896:QUC851900 RDX851896:RDY851900 RNT851896:RNU851900 RXP851896:RXQ851900 SHL851896:SHM851900 SRH851896:SRI851900 TBD851896:TBE851900 TKZ851896:TLA851900 TUV851896:TUW851900 UER851896:UES851900 UON851896:UOO851900 UYJ851896:UYK851900 VIF851896:VIG851900 VSB851896:VSC851900 WBX851896:WBY851900 WLT851896:WLU851900 WVP851896:WVQ851900 H917432:I917436 JD917432:JE917436 SZ917432:TA917436 ACV917432:ACW917436 AMR917432:AMS917436 AWN917432:AWO917436 BGJ917432:BGK917436 BQF917432:BQG917436 CAB917432:CAC917436 CJX917432:CJY917436 CTT917432:CTU917436 DDP917432:DDQ917436 DNL917432:DNM917436 DXH917432:DXI917436 EHD917432:EHE917436 EQZ917432:ERA917436 FAV917432:FAW917436 FKR917432:FKS917436 FUN917432:FUO917436 GEJ917432:GEK917436 GOF917432:GOG917436 GYB917432:GYC917436 HHX917432:HHY917436 HRT917432:HRU917436 IBP917432:IBQ917436 ILL917432:ILM917436 IVH917432:IVI917436 JFD917432:JFE917436 JOZ917432:JPA917436 JYV917432:JYW917436 KIR917432:KIS917436 KSN917432:KSO917436 LCJ917432:LCK917436 LMF917432:LMG917436 LWB917432:LWC917436 MFX917432:MFY917436 MPT917432:MPU917436 MZP917432:MZQ917436 NJL917432:NJM917436 NTH917432:NTI917436 ODD917432:ODE917436 OMZ917432:ONA917436 OWV917432:OWW917436 PGR917432:PGS917436 PQN917432:PQO917436 QAJ917432:QAK917436 QKF917432:QKG917436 QUB917432:QUC917436 RDX917432:RDY917436 RNT917432:RNU917436 RXP917432:RXQ917436 SHL917432:SHM917436 SRH917432:SRI917436 TBD917432:TBE917436 TKZ917432:TLA917436 TUV917432:TUW917436 UER917432:UES917436 UON917432:UOO917436 UYJ917432:UYK917436 VIF917432:VIG917436 VSB917432:VSC917436 WBX917432:WBY917436 WLT917432:WLU917436 WVP917432:WVQ917436 H982968:I982972 JD982968:JE982972 SZ982968:TA982972 ACV982968:ACW982972 AMR982968:AMS982972 AWN982968:AWO982972 BGJ982968:BGK982972 BQF982968:BQG982972 CAB982968:CAC982972 CJX982968:CJY982972 CTT982968:CTU982972 DDP982968:DDQ982972 DNL982968:DNM982972 DXH982968:DXI982972 EHD982968:EHE982972 EQZ982968:ERA982972 FAV982968:FAW982972 FKR982968:FKS982972 FUN982968:FUO982972 GEJ982968:GEK982972 GOF982968:GOG982972 GYB982968:GYC982972 HHX982968:HHY982972 HRT982968:HRU982972 IBP982968:IBQ982972 ILL982968:ILM982972 IVH982968:IVI982972 JFD982968:JFE982972 JOZ982968:JPA982972 JYV982968:JYW982972 KIR982968:KIS982972 KSN982968:KSO982972 LCJ982968:LCK982972 LMF982968:LMG982972 LWB982968:LWC982972 MFX982968:MFY982972 MPT982968:MPU982972 MZP982968:MZQ982972 NJL982968:NJM982972 NTH982968:NTI982972 ODD982968:ODE982972 OMZ982968:ONA982972 OWV982968:OWW982972 PGR982968:PGS982972 PQN982968:PQO982972 QAJ982968:QAK982972 QKF982968:QKG982972 QUB982968:QUC982972 RDX982968:RDY982972 RNT982968:RNU982972 RXP982968:RXQ982972 SHL982968:SHM982972 SRH982968:SRI982972 TBD982968:TBE982972 TKZ982968:TLA982972 TUV982968:TUW982972 UER982968:UES982972 UON982968:UOO982972 UYJ982968:UYK982972 VIF982968:VIG982972 VSB982968:VSC982972 WBX982968:WBY982972 WLT982968:WLU982972 WVP982968:WVQ982972 H65448:I65452 JD65448:JE65452 SZ65448:TA65452 ACV65448:ACW65452 AMR65448:AMS65452 AWN65448:AWO65452 BGJ65448:BGK65452 BQF65448:BQG65452 CAB65448:CAC65452 CJX65448:CJY65452 CTT65448:CTU65452 DDP65448:DDQ65452 DNL65448:DNM65452 DXH65448:DXI65452 EHD65448:EHE65452 EQZ65448:ERA65452 FAV65448:FAW65452 FKR65448:FKS65452 FUN65448:FUO65452 GEJ65448:GEK65452 GOF65448:GOG65452 GYB65448:GYC65452 HHX65448:HHY65452 HRT65448:HRU65452 IBP65448:IBQ65452 ILL65448:ILM65452 IVH65448:IVI65452 JFD65448:JFE65452 JOZ65448:JPA65452 JYV65448:JYW65452 KIR65448:KIS65452 KSN65448:KSO65452 LCJ65448:LCK65452 LMF65448:LMG65452 LWB65448:LWC65452 MFX65448:MFY65452 MPT65448:MPU65452 MZP65448:MZQ65452 NJL65448:NJM65452 NTH65448:NTI65452 ODD65448:ODE65452 OMZ65448:ONA65452 OWV65448:OWW65452 PGR65448:PGS65452 PQN65448:PQO65452 QAJ65448:QAK65452 QKF65448:QKG65452 QUB65448:QUC65452 RDX65448:RDY65452 RNT65448:RNU65452 RXP65448:RXQ65452 SHL65448:SHM65452 SRH65448:SRI65452 TBD65448:TBE65452 TKZ65448:TLA65452 TUV65448:TUW65452 UER65448:UES65452 UON65448:UOO65452 UYJ65448:UYK65452 VIF65448:VIG65452 VSB65448:VSC65452 WBX65448:WBY65452 WLT65448:WLU65452 WVP65448:WVQ65452 H130984:I130988 JD130984:JE130988 SZ130984:TA130988 ACV130984:ACW130988 AMR130984:AMS130988 AWN130984:AWO130988 BGJ130984:BGK130988 BQF130984:BQG130988 CAB130984:CAC130988 CJX130984:CJY130988 CTT130984:CTU130988 DDP130984:DDQ130988 DNL130984:DNM130988 DXH130984:DXI130988 EHD130984:EHE130988 EQZ130984:ERA130988 FAV130984:FAW130988 FKR130984:FKS130988 FUN130984:FUO130988 GEJ130984:GEK130988 GOF130984:GOG130988 GYB130984:GYC130988 HHX130984:HHY130988 HRT130984:HRU130988 IBP130984:IBQ130988 ILL130984:ILM130988 IVH130984:IVI130988 JFD130984:JFE130988 JOZ130984:JPA130988 JYV130984:JYW130988 KIR130984:KIS130988 KSN130984:KSO130988 LCJ130984:LCK130988 LMF130984:LMG130988 LWB130984:LWC130988 MFX130984:MFY130988 MPT130984:MPU130988 MZP130984:MZQ130988 NJL130984:NJM130988 NTH130984:NTI130988 ODD130984:ODE130988 OMZ130984:ONA130988 OWV130984:OWW130988 PGR130984:PGS130988 PQN130984:PQO130988 QAJ130984:QAK130988 QKF130984:QKG130988 QUB130984:QUC130988 RDX130984:RDY130988 RNT130984:RNU130988 RXP130984:RXQ130988 SHL130984:SHM130988 SRH130984:SRI130988 TBD130984:TBE130988 TKZ130984:TLA130988 TUV130984:TUW130988 UER130984:UES130988 UON130984:UOO130988 UYJ130984:UYK130988 VIF130984:VIG130988 VSB130984:VSC130988 WBX130984:WBY130988 WLT130984:WLU130988 WVP130984:WVQ130988 H196520:I196524 JD196520:JE196524 SZ196520:TA196524 ACV196520:ACW196524 AMR196520:AMS196524 AWN196520:AWO196524 BGJ196520:BGK196524 BQF196520:BQG196524 CAB196520:CAC196524 CJX196520:CJY196524 CTT196520:CTU196524 DDP196520:DDQ196524 DNL196520:DNM196524 DXH196520:DXI196524 EHD196520:EHE196524 EQZ196520:ERA196524 FAV196520:FAW196524 FKR196520:FKS196524 FUN196520:FUO196524 GEJ196520:GEK196524 GOF196520:GOG196524 GYB196520:GYC196524 HHX196520:HHY196524 HRT196520:HRU196524 IBP196520:IBQ196524 ILL196520:ILM196524 IVH196520:IVI196524 JFD196520:JFE196524 JOZ196520:JPA196524 JYV196520:JYW196524 KIR196520:KIS196524 KSN196520:KSO196524 LCJ196520:LCK196524 LMF196520:LMG196524 LWB196520:LWC196524 MFX196520:MFY196524 MPT196520:MPU196524 MZP196520:MZQ196524 NJL196520:NJM196524 NTH196520:NTI196524 ODD196520:ODE196524 OMZ196520:ONA196524 OWV196520:OWW196524 PGR196520:PGS196524 PQN196520:PQO196524 QAJ196520:QAK196524 QKF196520:QKG196524 QUB196520:QUC196524 RDX196520:RDY196524 RNT196520:RNU196524 RXP196520:RXQ196524 SHL196520:SHM196524 SRH196520:SRI196524 TBD196520:TBE196524 TKZ196520:TLA196524 TUV196520:TUW196524 UER196520:UES196524 UON196520:UOO196524 UYJ196520:UYK196524 VIF196520:VIG196524 VSB196520:VSC196524 WBX196520:WBY196524 WLT196520:WLU196524 WVP196520:WVQ196524 H262056:I262060 JD262056:JE262060 SZ262056:TA262060 ACV262056:ACW262060 AMR262056:AMS262060 AWN262056:AWO262060 BGJ262056:BGK262060 BQF262056:BQG262060 CAB262056:CAC262060 CJX262056:CJY262060 CTT262056:CTU262060 DDP262056:DDQ262060 DNL262056:DNM262060 DXH262056:DXI262060 EHD262056:EHE262060 EQZ262056:ERA262060 FAV262056:FAW262060 FKR262056:FKS262060 FUN262056:FUO262060 GEJ262056:GEK262060 GOF262056:GOG262060 GYB262056:GYC262060 HHX262056:HHY262060 HRT262056:HRU262060 IBP262056:IBQ262060 ILL262056:ILM262060 IVH262056:IVI262060 JFD262056:JFE262060 JOZ262056:JPA262060 JYV262056:JYW262060 KIR262056:KIS262060 KSN262056:KSO262060 LCJ262056:LCK262060 LMF262056:LMG262060 LWB262056:LWC262060 MFX262056:MFY262060 MPT262056:MPU262060 MZP262056:MZQ262060 NJL262056:NJM262060 NTH262056:NTI262060 ODD262056:ODE262060 OMZ262056:ONA262060 OWV262056:OWW262060 PGR262056:PGS262060 PQN262056:PQO262060 QAJ262056:QAK262060 QKF262056:QKG262060 QUB262056:QUC262060 RDX262056:RDY262060 RNT262056:RNU262060 RXP262056:RXQ262060 SHL262056:SHM262060 SRH262056:SRI262060 TBD262056:TBE262060 TKZ262056:TLA262060 TUV262056:TUW262060 UER262056:UES262060 UON262056:UOO262060 UYJ262056:UYK262060 VIF262056:VIG262060 VSB262056:VSC262060 WBX262056:WBY262060 WLT262056:WLU262060 WVP262056:WVQ262060 H327592:I327596 JD327592:JE327596 SZ327592:TA327596 ACV327592:ACW327596 AMR327592:AMS327596 AWN327592:AWO327596 BGJ327592:BGK327596 BQF327592:BQG327596 CAB327592:CAC327596 CJX327592:CJY327596 CTT327592:CTU327596 DDP327592:DDQ327596 DNL327592:DNM327596 DXH327592:DXI327596 EHD327592:EHE327596 EQZ327592:ERA327596 FAV327592:FAW327596 FKR327592:FKS327596 FUN327592:FUO327596 GEJ327592:GEK327596 GOF327592:GOG327596 GYB327592:GYC327596 HHX327592:HHY327596 HRT327592:HRU327596 IBP327592:IBQ327596 ILL327592:ILM327596 IVH327592:IVI327596 JFD327592:JFE327596 JOZ327592:JPA327596 JYV327592:JYW327596 KIR327592:KIS327596 KSN327592:KSO327596 LCJ327592:LCK327596 LMF327592:LMG327596 LWB327592:LWC327596 MFX327592:MFY327596 MPT327592:MPU327596 MZP327592:MZQ327596 NJL327592:NJM327596 NTH327592:NTI327596 ODD327592:ODE327596 OMZ327592:ONA327596 OWV327592:OWW327596 PGR327592:PGS327596 PQN327592:PQO327596 QAJ327592:QAK327596 QKF327592:QKG327596 QUB327592:QUC327596 RDX327592:RDY327596 RNT327592:RNU327596 RXP327592:RXQ327596 SHL327592:SHM327596 SRH327592:SRI327596 TBD327592:TBE327596 TKZ327592:TLA327596 TUV327592:TUW327596 UER327592:UES327596 UON327592:UOO327596 UYJ327592:UYK327596 VIF327592:VIG327596 VSB327592:VSC327596 WBX327592:WBY327596 WLT327592:WLU327596 WVP327592:WVQ327596 H393128:I393132 JD393128:JE393132 SZ393128:TA393132 ACV393128:ACW393132 AMR393128:AMS393132 AWN393128:AWO393132 BGJ393128:BGK393132 BQF393128:BQG393132 CAB393128:CAC393132 CJX393128:CJY393132 CTT393128:CTU393132 DDP393128:DDQ393132 DNL393128:DNM393132 DXH393128:DXI393132 EHD393128:EHE393132 EQZ393128:ERA393132 FAV393128:FAW393132 FKR393128:FKS393132 FUN393128:FUO393132 GEJ393128:GEK393132 GOF393128:GOG393132 GYB393128:GYC393132 HHX393128:HHY393132 HRT393128:HRU393132 IBP393128:IBQ393132 ILL393128:ILM393132 IVH393128:IVI393132 JFD393128:JFE393132 JOZ393128:JPA393132 JYV393128:JYW393132 KIR393128:KIS393132 KSN393128:KSO393132 LCJ393128:LCK393132 LMF393128:LMG393132 LWB393128:LWC393132 MFX393128:MFY393132 MPT393128:MPU393132 MZP393128:MZQ393132 NJL393128:NJM393132 NTH393128:NTI393132 ODD393128:ODE393132 OMZ393128:ONA393132 OWV393128:OWW393132 PGR393128:PGS393132 PQN393128:PQO393132 QAJ393128:QAK393132 QKF393128:QKG393132 QUB393128:QUC393132 RDX393128:RDY393132 RNT393128:RNU393132 RXP393128:RXQ393132 SHL393128:SHM393132 SRH393128:SRI393132 TBD393128:TBE393132 TKZ393128:TLA393132 TUV393128:TUW393132 UER393128:UES393132 UON393128:UOO393132 UYJ393128:UYK393132 VIF393128:VIG393132 VSB393128:VSC393132 WBX393128:WBY393132 WLT393128:WLU393132 WVP393128:WVQ393132 H458664:I458668 JD458664:JE458668 SZ458664:TA458668 ACV458664:ACW458668 AMR458664:AMS458668 AWN458664:AWO458668 BGJ458664:BGK458668 BQF458664:BQG458668 CAB458664:CAC458668 CJX458664:CJY458668 CTT458664:CTU458668 DDP458664:DDQ458668 DNL458664:DNM458668 DXH458664:DXI458668 EHD458664:EHE458668 EQZ458664:ERA458668 FAV458664:FAW458668 FKR458664:FKS458668 FUN458664:FUO458668 GEJ458664:GEK458668 GOF458664:GOG458668 GYB458664:GYC458668 HHX458664:HHY458668 HRT458664:HRU458668 IBP458664:IBQ458668 ILL458664:ILM458668 IVH458664:IVI458668 JFD458664:JFE458668 JOZ458664:JPA458668 JYV458664:JYW458668 KIR458664:KIS458668 KSN458664:KSO458668 LCJ458664:LCK458668 LMF458664:LMG458668 LWB458664:LWC458668 MFX458664:MFY458668 MPT458664:MPU458668 MZP458664:MZQ458668 NJL458664:NJM458668 NTH458664:NTI458668 ODD458664:ODE458668 OMZ458664:ONA458668 OWV458664:OWW458668 PGR458664:PGS458668 PQN458664:PQO458668 QAJ458664:QAK458668 QKF458664:QKG458668 QUB458664:QUC458668 RDX458664:RDY458668 RNT458664:RNU458668 RXP458664:RXQ458668 SHL458664:SHM458668 SRH458664:SRI458668 TBD458664:TBE458668 TKZ458664:TLA458668 TUV458664:TUW458668 UER458664:UES458668 UON458664:UOO458668 UYJ458664:UYK458668 VIF458664:VIG458668 VSB458664:VSC458668 WBX458664:WBY458668 WLT458664:WLU458668 WVP458664:WVQ458668 H524200:I524204 JD524200:JE524204 SZ524200:TA524204 ACV524200:ACW524204 AMR524200:AMS524204 AWN524200:AWO524204 BGJ524200:BGK524204 BQF524200:BQG524204 CAB524200:CAC524204 CJX524200:CJY524204 CTT524200:CTU524204 DDP524200:DDQ524204 DNL524200:DNM524204 DXH524200:DXI524204 EHD524200:EHE524204 EQZ524200:ERA524204 FAV524200:FAW524204 FKR524200:FKS524204 FUN524200:FUO524204 GEJ524200:GEK524204 GOF524200:GOG524204 GYB524200:GYC524204 HHX524200:HHY524204 HRT524200:HRU524204 IBP524200:IBQ524204 ILL524200:ILM524204 IVH524200:IVI524204 JFD524200:JFE524204 JOZ524200:JPA524204 JYV524200:JYW524204 KIR524200:KIS524204 KSN524200:KSO524204 LCJ524200:LCK524204 LMF524200:LMG524204 LWB524200:LWC524204 MFX524200:MFY524204 MPT524200:MPU524204 MZP524200:MZQ524204 NJL524200:NJM524204 NTH524200:NTI524204 ODD524200:ODE524204 OMZ524200:ONA524204 OWV524200:OWW524204 PGR524200:PGS524204 PQN524200:PQO524204 QAJ524200:QAK524204 QKF524200:QKG524204 QUB524200:QUC524204 RDX524200:RDY524204 RNT524200:RNU524204 RXP524200:RXQ524204 SHL524200:SHM524204 SRH524200:SRI524204 TBD524200:TBE524204 TKZ524200:TLA524204 TUV524200:TUW524204 UER524200:UES524204 UON524200:UOO524204 UYJ524200:UYK524204 VIF524200:VIG524204 VSB524200:VSC524204 WBX524200:WBY524204 WLT524200:WLU524204 WVP524200:WVQ524204 H589736:I589740 JD589736:JE589740 SZ589736:TA589740 ACV589736:ACW589740 AMR589736:AMS589740 AWN589736:AWO589740 BGJ589736:BGK589740 BQF589736:BQG589740 CAB589736:CAC589740 CJX589736:CJY589740 CTT589736:CTU589740 DDP589736:DDQ589740 DNL589736:DNM589740 DXH589736:DXI589740 EHD589736:EHE589740 EQZ589736:ERA589740 FAV589736:FAW589740 FKR589736:FKS589740 FUN589736:FUO589740 GEJ589736:GEK589740 GOF589736:GOG589740 GYB589736:GYC589740 HHX589736:HHY589740 HRT589736:HRU589740 IBP589736:IBQ589740 ILL589736:ILM589740 IVH589736:IVI589740 JFD589736:JFE589740 JOZ589736:JPA589740 JYV589736:JYW589740 KIR589736:KIS589740 KSN589736:KSO589740 LCJ589736:LCK589740 LMF589736:LMG589740 LWB589736:LWC589740 MFX589736:MFY589740 MPT589736:MPU589740 MZP589736:MZQ589740 NJL589736:NJM589740 NTH589736:NTI589740 ODD589736:ODE589740 OMZ589736:ONA589740 OWV589736:OWW589740 PGR589736:PGS589740 PQN589736:PQO589740 QAJ589736:QAK589740 QKF589736:QKG589740 QUB589736:QUC589740 RDX589736:RDY589740 RNT589736:RNU589740 RXP589736:RXQ589740 SHL589736:SHM589740 SRH589736:SRI589740 TBD589736:TBE589740 TKZ589736:TLA589740 TUV589736:TUW589740 UER589736:UES589740 UON589736:UOO589740 UYJ589736:UYK589740 VIF589736:VIG589740 VSB589736:VSC589740 WBX589736:WBY589740 WLT589736:WLU589740 WVP589736:WVQ589740 H655272:I655276 JD655272:JE655276 SZ655272:TA655276 ACV655272:ACW655276 AMR655272:AMS655276 AWN655272:AWO655276 BGJ655272:BGK655276 BQF655272:BQG655276 CAB655272:CAC655276 CJX655272:CJY655276 CTT655272:CTU655276 DDP655272:DDQ655276 DNL655272:DNM655276 DXH655272:DXI655276 EHD655272:EHE655276 EQZ655272:ERA655276 FAV655272:FAW655276 FKR655272:FKS655276 FUN655272:FUO655276 GEJ655272:GEK655276 GOF655272:GOG655276 GYB655272:GYC655276 HHX655272:HHY655276 HRT655272:HRU655276 IBP655272:IBQ655276 ILL655272:ILM655276 IVH655272:IVI655276 JFD655272:JFE655276 JOZ655272:JPA655276 JYV655272:JYW655276 KIR655272:KIS655276 KSN655272:KSO655276 LCJ655272:LCK655276 LMF655272:LMG655276 LWB655272:LWC655276 MFX655272:MFY655276 MPT655272:MPU655276 MZP655272:MZQ655276 NJL655272:NJM655276 NTH655272:NTI655276 ODD655272:ODE655276 OMZ655272:ONA655276 OWV655272:OWW655276 PGR655272:PGS655276 PQN655272:PQO655276 QAJ655272:QAK655276 QKF655272:QKG655276 QUB655272:QUC655276 RDX655272:RDY655276 RNT655272:RNU655276 RXP655272:RXQ655276 SHL655272:SHM655276 SRH655272:SRI655276 TBD655272:TBE655276 TKZ655272:TLA655276 TUV655272:TUW655276 UER655272:UES655276 UON655272:UOO655276 UYJ655272:UYK655276 VIF655272:VIG655276 VSB655272:VSC655276 WBX655272:WBY655276 WLT655272:WLU655276 WVP655272:WVQ655276 H720808:I720812 JD720808:JE720812 SZ720808:TA720812 ACV720808:ACW720812 AMR720808:AMS720812 AWN720808:AWO720812 BGJ720808:BGK720812 BQF720808:BQG720812 CAB720808:CAC720812 CJX720808:CJY720812 CTT720808:CTU720812 DDP720808:DDQ720812 DNL720808:DNM720812 DXH720808:DXI720812 EHD720808:EHE720812 EQZ720808:ERA720812 FAV720808:FAW720812 FKR720808:FKS720812 FUN720808:FUO720812 GEJ720808:GEK720812 GOF720808:GOG720812 GYB720808:GYC720812 HHX720808:HHY720812 HRT720808:HRU720812 IBP720808:IBQ720812 ILL720808:ILM720812 IVH720808:IVI720812 JFD720808:JFE720812 JOZ720808:JPA720812 JYV720808:JYW720812 KIR720808:KIS720812 KSN720808:KSO720812 LCJ720808:LCK720812 LMF720808:LMG720812 LWB720808:LWC720812 MFX720808:MFY720812 MPT720808:MPU720812 MZP720808:MZQ720812 NJL720808:NJM720812 NTH720808:NTI720812 ODD720808:ODE720812 OMZ720808:ONA720812 OWV720808:OWW720812 PGR720808:PGS720812 PQN720808:PQO720812 QAJ720808:QAK720812 QKF720808:QKG720812 QUB720808:QUC720812 RDX720808:RDY720812 RNT720808:RNU720812 RXP720808:RXQ720812 SHL720808:SHM720812 SRH720808:SRI720812 TBD720808:TBE720812 TKZ720808:TLA720812 TUV720808:TUW720812 UER720808:UES720812 UON720808:UOO720812 UYJ720808:UYK720812 VIF720808:VIG720812 VSB720808:VSC720812 WBX720808:WBY720812 WLT720808:WLU720812 WVP720808:WVQ720812 H786344:I786348 JD786344:JE786348 SZ786344:TA786348 ACV786344:ACW786348 AMR786344:AMS786348 AWN786344:AWO786348 BGJ786344:BGK786348 BQF786344:BQG786348 CAB786344:CAC786348 CJX786344:CJY786348 CTT786344:CTU786348 DDP786344:DDQ786348 DNL786344:DNM786348 DXH786344:DXI786348 EHD786344:EHE786348 EQZ786344:ERA786348 FAV786344:FAW786348 FKR786344:FKS786348 FUN786344:FUO786348 GEJ786344:GEK786348 GOF786344:GOG786348 GYB786344:GYC786348 HHX786344:HHY786348 HRT786344:HRU786348 IBP786344:IBQ786348 ILL786344:ILM786348 IVH786344:IVI786348 JFD786344:JFE786348 JOZ786344:JPA786348 JYV786344:JYW786348 KIR786344:KIS786348 KSN786344:KSO786348 LCJ786344:LCK786348 LMF786344:LMG786348 LWB786344:LWC786348 MFX786344:MFY786348 MPT786344:MPU786348 MZP786344:MZQ786348 NJL786344:NJM786348 NTH786344:NTI786348 ODD786344:ODE786348 OMZ786344:ONA786348 OWV786344:OWW786348 PGR786344:PGS786348 PQN786344:PQO786348 QAJ786344:QAK786348 QKF786344:QKG786348 QUB786344:QUC786348 RDX786344:RDY786348 RNT786344:RNU786348 RXP786344:RXQ786348 SHL786344:SHM786348 SRH786344:SRI786348 TBD786344:TBE786348 TKZ786344:TLA786348 TUV786344:TUW786348 UER786344:UES786348 UON786344:UOO786348 UYJ786344:UYK786348 VIF786344:VIG786348 VSB786344:VSC786348 WBX786344:WBY786348 WLT786344:WLU786348 WVP786344:WVQ786348 H851880:I851884 JD851880:JE851884 SZ851880:TA851884 ACV851880:ACW851884 AMR851880:AMS851884 AWN851880:AWO851884 BGJ851880:BGK851884 BQF851880:BQG851884 CAB851880:CAC851884 CJX851880:CJY851884 CTT851880:CTU851884 DDP851880:DDQ851884 DNL851880:DNM851884 DXH851880:DXI851884 EHD851880:EHE851884 EQZ851880:ERA851884 FAV851880:FAW851884 FKR851880:FKS851884 FUN851880:FUO851884 GEJ851880:GEK851884 GOF851880:GOG851884 GYB851880:GYC851884 HHX851880:HHY851884 HRT851880:HRU851884 IBP851880:IBQ851884 ILL851880:ILM851884 IVH851880:IVI851884 JFD851880:JFE851884 JOZ851880:JPA851884 JYV851880:JYW851884 KIR851880:KIS851884 KSN851880:KSO851884 LCJ851880:LCK851884 LMF851880:LMG851884 LWB851880:LWC851884 MFX851880:MFY851884 MPT851880:MPU851884 MZP851880:MZQ851884 NJL851880:NJM851884 NTH851880:NTI851884 ODD851880:ODE851884 OMZ851880:ONA851884 OWV851880:OWW851884 PGR851880:PGS851884 PQN851880:PQO851884 QAJ851880:QAK851884 QKF851880:QKG851884 QUB851880:QUC851884 RDX851880:RDY851884 RNT851880:RNU851884 RXP851880:RXQ851884 SHL851880:SHM851884 SRH851880:SRI851884 TBD851880:TBE851884 TKZ851880:TLA851884 TUV851880:TUW851884 UER851880:UES851884 UON851880:UOO851884 UYJ851880:UYK851884 VIF851880:VIG851884 VSB851880:VSC851884 WBX851880:WBY851884 WLT851880:WLU851884 WVP851880:WVQ851884 H917416:I917420 JD917416:JE917420 SZ917416:TA917420 ACV917416:ACW917420 AMR917416:AMS917420 AWN917416:AWO917420 BGJ917416:BGK917420 BQF917416:BQG917420 CAB917416:CAC917420 CJX917416:CJY917420 CTT917416:CTU917420 DDP917416:DDQ917420 DNL917416:DNM917420 DXH917416:DXI917420 EHD917416:EHE917420 EQZ917416:ERA917420 FAV917416:FAW917420 FKR917416:FKS917420 FUN917416:FUO917420 GEJ917416:GEK917420 GOF917416:GOG917420 GYB917416:GYC917420 HHX917416:HHY917420 HRT917416:HRU917420 IBP917416:IBQ917420 ILL917416:ILM917420 IVH917416:IVI917420 JFD917416:JFE917420 JOZ917416:JPA917420 JYV917416:JYW917420 KIR917416:KIS917420 KSN917416:KSO917420 LCJ917416:LCK917420 LMF917416:LMG917420 LWB917416:LWC917420 MFX917416:MFY917420 MPT917416:MPU917420 MZP917416:MZQ917420 NJL917416:NJM917420 NTH917416:NTI917420 ODD917416:ODE917420 OMZ917416:ONA917420 OWV917416:OWW917420 PGR917416:PGS917420 PQN917416:PQO917420 QAJ917416:QAK917420 QKF917416:QKG917420 QUB917416:QUC917420 RDX917416:RDY917420 RNT917416:RNU917420 RXP917416:RXQ917420 SHL917416:SHM917420 SRH917416:SRI917420 TBD917416:TBE917420 TKZ917416:TLA917420 TUV917416:TUW917420 UER917416:UES917420 UON917416:UOO917420 UYJ917416:UYK917420 VIF917416:VIG917420 VSB917416:VSC917420 WBX917416:WBY917420 WLT917416:WLU917420 WVP917416:WVQ917420 H982952:I982956 JD982952:JE982956 SZ982952:TA982956 ACV982952:ACW982956 AMR982952:AMS982956 AWN982952:AWO982956 BGJ982952:BGK982956 BQF982952:BQG982956 CAB982952:CAC982956 CJX982952:CJY982956 CTT982952:CTU982956 DDP982952:DDQ982956 DNL982952:DNM982956 DXH982952:DXI982956 EHD982952:EHE982956 EQZ982952:ERA982956 FAV982952:FAW982956 FKR982952:FKS982956 FUN982952:FUO982956 GEJ982952:GEK982956 GOF982952:GOG982956 GYB982952:GYC982956 HHX982952:HHY982956 HRT982952:HRU982956 IBP982952:IBQ982956 ILL982952:ILM982956 IVH982952:IVI982956 JFD982952:JFE982956 JOZ982952:JPA982956 JYV982952:JYW982956 KIR982952:KIS982956 KSN982952:KSO982956 LCJ982952:LCK982956 LMF982952:LMG982956 LWB982952:LWC982956 MFX982952:MFY982956 MPT982952:MPU982956 MZP982952:MZQ982956 NJL982952:NJM982956 NTH982952:NTI982956 ODD982952:ODE982956 OMZ982952:ONA982956 OWV982952:OWW982956 PGR982952:PGS982956 PQN982952:PQO982956 QAJ982952:QAK982956 QKF982952:QKG982956 QUB982952:QUC982956 RDX982952:RDY982956 RNT982952:RNU982956 RXP982952:RXQ982956 SHL982952:SHM982956 SRH982952:SRI982956 TBD982952:TBE982956 TKZ982952:TLA982956 TUV982952:TUW982956 UER982952:UES982956 UON982952:UOO982956 UYJ982952:UYK982956 VIF982952:VIG982956 VSB982952:VSC982956 WBX982952:WBY982956 WLT982952:WLU982956 WVP982952:WVQ982956 H65477:I65479 JD65477:JE65479 SZ65477:TA65479 ACV65477:ACW65479 AMR65477:AMS65479 AWN65477:AWO65479 BGJ65477:BGK65479 BQF65477:BQG65479 CAB65477:CAC65479 CJX65477:CJY65479 CTT65477:CTU65479 DDP65477:DDQ65479 DNL65477:DNM65479 DXH65477:DXI65479 EHD65477:EHE65479 EQZ65477:ERA65479 FAV65477:FAW65479 FKR65477:FKS65479 FUN65477:FUO65479 GEJ65477:GEK65479 GOF65477:GOG65479 GYB65477:GYC65479 HHX65477:HHY65479 HRT65477:HRU65479 IBP65477:IBQ65479 ILL65477:ILM65479 IVH65477:IVI65479 JFD65477:JFE65479 JOZ65477:JPA65479 JYV65477:JYW65479 KIR65477:KIS65479 KSN65477:KSO65479 LCJ65477:LCK65479 LMF65477:LMG65479 LWB65477:LWC65479 MFX65477:MFY65479 MPT65477:MPU65479 MZP65477:MZQ65479 NJL65477:NJM65479 NTH65477:NTI65479 ODD65477:ODE65479 OMZ65477:ONA65479 OWV65477:OWW65479 PGR65477:PGS65479 PQN65477:PQO65479 QAJ65477:QAK65479 QKF65477:QKG65479 QUB65477:QUC65479 RDX65477:RDY65479 RNT65477:RNU65479 RXP65477:RXQ65479 SHL65477:SHM65479 SRH65477:SRI65479 TBD65477:TBE65479 TKZ65477:TLA65479 TUV65477:TUW65479 UER65477:UES65479 UON65477:UOO65479 UYJ65477:UYK65479 VIF65477:VIG65479 VSB65477:VSC65479 WBX65477:WBY65479 WLT65477:WLU65479 WVP65477:WVQ65479 H131013:I131015 JD131013:JE131015 SZ131013:TA131015 ACV131013:ACW131015 AMR131013:AMS131015 AWN131013:AWO131015 BGJ131013:BGK131015 BQF131013:BQG131015 CAB131013:CAC131015 CJX131013:CJY131015 CTT131013:CTU131015 DDP131013:DDQ131015 DNL131013:DNM131015 DXH131013:DXI131015 EHD131013:EHE131015 EQZ131013:ERA131015 FAV131013:FAW131015 FKR131013:FKS131015 FUN131013:FUO131015 GEJ131013:GEK131015 GOF131013:GOG131015 GYB131013:GYC131015 HHX131013:HHY131015 HRT131013:HRU131015 IBP131013:IBQ131015 ILL131013:ILM131015 IVH131013:IVI131015 JFD131013:JFE131015 JOZ131013:JPA131015 JYV131013:JYW131015 KIR131013:KIS131015 KSN131013:KSO131015 LCJ131013:LCK131015 LMF131013:LMG131015 LWB131013:LWC131015 MFX131013:MFY131015 MPT131013:MPU131015 MZP131013:MZQ131015 NJL131013:NJM131015 NTH131013:NTI131015 ODD131013:ODE131015 OMZ131013:ONA131015 OWV131013:OWW131015 PGR131013:PGS131015 PQN131013:PQO131015 QAJ131013:QAK131015 QKF131013:QKG131015 QUB131013:QUC131015 RDX131013:RDY131015 RNT131013:RNU131015 RXP131013:RXQ131015 SHL131013:SHM131015 SRH131013:SRI131015 TBD131013:TBE131015 TKZ131013:TLA131015 TUV131013:TUW131015 UER131013:UES131015 UON131013:UOO131015 UYJ131013:UYK131015 VIF131013:VIG131015 VSB131013:VSC131015 WBX131013:WBY131015 WLT131013:WLU131015 WVP131013:WVQ131015 H196549:I196551 JD196549:JE196551 SZ196549:TA196551 ACV196549:ACW196551 AMR196549:AMS196551 AWN196549:AWO196551 BGJ196549:BGK196551 BQF196549:BQG196551 CAB196549:CAC196551 CJX196549:CJY196551 CTT196549:CTU196551 DDP196549:DDQ196551 DNL196549:DNM196551 DXH196549:DXI196551 EHD196549:EHE196551 EQZ196549:ERA196551 FAV196549:FAW196551 FKR196549:FKS196551 FUN196549:FUO196551 GEJ196549:GEK196551 GOF196549:GOG196551 GYB196549:GYC196551 HHX196549:HHY196551 HRT196549:HRU196551 IBP196549:IBQ196551 ILL196549:ILM196551 IVH196549:IVI196551 JFD196549:JFE196551 JOZ196549:JPA196551 JYV196549:JYW196551 KIR196549:KIS196551 KSN196549:KSO196551 LCJ196549:LCK196551 LMF196549:LMG196551 LWB196549:LWC196551 MFX196549:MFY196551 MPT196549:MPU196551 MZP196549:MZQ196551 NJL196549:NJM196551 NTH196549:NTI196551 ODD196549:ODE196551 OMZ196549:ONA196551 OWV196549:OWW196551 PGR196549:PGS196551 PQN196549:PQO196551 QAJ196549:QAK196551 QKF196549:QKG196551 QUB196549:QUC196551 RDX196549:RDY196551 RNT196549:RNU196551 RXP196549:RXQ196551 SHL196549:SHM196551 SRH196549:SRI196551 TBD196549:TBE196551 TKZ196549:TLA196551 TUV196549:TUW196551 UER196549:UES196551 UON196549:UOO196551 UYJ196549:UYK196551 VIF196549:VIG196551 VSB196549:VSC196551 WBX196549:WBY196551 WLT196549:WLU196551 WVP196549:WVQ196551 H262085:I262087 JD262085:JE262087 SZ262085:TA262087 ACV262085:ACW262087 AMR262085:AMS262087 AWN262085:AWO262087 BGJ262085:BGK262087 BQF262085:BQG262087 CAB262085:CAC262087 CJX262085:CJY262087 CTT262085:CTU262087 DDP262085:DDQ262087 DNL262085:DNM262087 DXH262085:DXI262087 EHD262085:EHE262087 EQZ262085:ERA262087 FAV262085:FAW262087 FKR262085:FKS262087 FUN262085:FUO262087 GEJ262085:GEK262087 GOF262085:GOG262087 GYB262085:GYC262087 HHX262085:HHY262087 HRT262085:HRU262087 IBP262085:IBQ262087 ILL262085:ILM262087 IVH262085:IVI262087 JFD262085:JFE262087 JOZ262085:JPA262087 JYV262085:JYW262087 KIR262085:KIS262087 KSN262085:KSO262087 LCJ262085:LCK262087 LMF262085:LMG262087 LWB262085:LWC262087 MFX262085:MFY262087 MPT262085:MPU262087 MZP262085:MZQ262087 NJL262085:NJM262087 NTH262085:NTI262087 ODD262085:ODE262087 OMZ262085:ONA262087 OWV262085:OWW262087 PGR262085:PGS262087 PQN262085:PQO262087 QAJ262085:QAK262087 QKF262085:QKG262087 QUB262085:QUC262087 RDX262085:RDY262087 RNT262085:RNU262087 RXP262085:RXQ262087 SHL262085:SHM262087 SRH262085:SRI262087 TBD262085:TBE262087 TKZ262085:TLA262087 TUV262085:TUW262087 UER262085:UES262087 UON262085:UOO262087 UYJ262085:UYK262087 VIF262085:VIG262087 VSB262085:VSC262087 WBX262085:WBY262087 WLT262085:WLU262087 WVP262085:WVQ262087 H327621:I327623 JD327621:JE327623 SZ327621:TA327623 ACV327621:ACW327623 AMR327621:AMS327623 AWN327621:AWO327623 BGJ327621:BGK327623 BQF327621:BQG327623 CAB327621:CAC327623 CJX327621:CJY327623 CTT327621:CTU327623 DDP327621:DDQ327623 DNL327621:DNM327623 DXH327621:DXI327623 EHD327621:EHE327623 EQZ327621:ERA327623 FAV327621:FAW327623 FKR327621:FKS327623 FUN327621:FUO327623 GEJ327621:GEK327623 GOF327621:GOG327623 GYB327621:GYC327623 HHX327621:HHY327623 HRT327621:HRU327623 IBP327621:IBQ327623 ILL327621:ILM327623 IVH327621:IVI327623 JFD327621:JFE327623 JOZ327621:JPA327623 JYV327621:JYW327623 KIR327621:KIS327623 KSN327621:KSO327623 LCJ327621:LCK327623 LMF327621:LMG327623 LWB327621:LWC327623 MFX327621:MFY327623 MPT327621:MPU327623 MZP327621:MZQ327623 NJL327621:NJM327623 NTH327621:NTI327623 ODD327621:ODE327623 OMZ327621:ONA327623 OWV327621:OWW327623 PGR327621:PGS327623 PQN327621:PQO327623 QAJ327621:QAK327623 QKF327621:QKG327623 QUB327621:QUC327623 RDX327621:RDY327623 RNT327621:RNU327623 RXP327621:RXQ327623 SHL327621:SHM327623 SRH327621:SRI327623 TBD327621:TBE327623 TKZ327621:TLA327623 TUV327621:TUW327623 UER327621:UES327623 UON327621:UOO327623 UYJ327621:UYK327623 VIF327621:VIG327623 VSB327621:VSC327623 WBX327621:WBY327623 WLT327621:WLU327623 WVP327621:WVQ327623 H393157:I393159 JD393157:JE393159 SZ393157:TA393159 ACV393157:ACW393159 AMR393157:AMS393159 AWN393157:AWO393159 BGJ393157:BGK393159 BQF393157:BQG393159 CAB393157:CAC393159 CJX393157:CJY393159 CTT393157:CTU393159 DDP393157:DDQ393159 DNL393157:DNM393159 DXH393157:DXI393159 EHD393157:EHE393159 EQZ393157:ERA393159 FAV393157:FAW393159 FKR393157:FKS393159 FUN393157:FUO393159 GEJ393157:GEK393159 GOF393157:GOG393159 GYB393157:GYC393159 HHX393157:HHY393159 HRT393157:HRU393159 IBP393157:IBQ393159 ILL393157:ILM393159 IVH393157:IVI393159 JFD393157:JFE393159 JOZ393157:JPA393159 JYV393157:JYW393159 KIR393157:KIS393159 KSN393157:KSO393159 LCJ393157:LCK393159 LMF393157:LMG393159 LWB393157:LWC393159 MFX393157:MFY393159 MPT393157:MPU393159 MZP393157:MZQ393159 NJL393157:NJM393159 NTH393157:NTI393159 ODD393157:ODE393159 OMZ393157:ONA393159 OWV393157:OWW393159 PGR393157:PGS393159 PQN393157:PQO393159 QAJ393157:QAK393159 QKF393157:QKG393159 QUB393157:QUC393159 RDX393157:RDY393159 RNT393157:RNU393159 RXP393157:RXQ393159 SHL393157:SHM393159 SRH393157:SRI393159 TBD393157:TBE393159 TKZ393157:TLA393159 TUV393157:TUW393159 UER393157:UES393159 UON393157:UOO393159 UYJ393157:UYK393159 VIF393157:VIG393159 VSB393157:VSC393159 WBX393157:WBY393159 WLT393157:WLU393159 WVP393157:WVQ393159 H458693:I458695 JD458693:JE458695 SZ458693:TA458695 ACV458693:ACW458695 AMR458693:AMS458695 AWN458693:AWO458695 BGJ458693:BGK458695 BQF458693:BQG458695 CAB458693:CAC458695 CJX458693:CJY458695 CTT458693:CTU458695 DDP458693:DDQ458695 DNL458693:DNM458695 DXH458693:DXI458695 EHD458693:EHE458695 EQZ458693:ERA458695 FAV458693:FAW458695 FKR458693:FKS458695 FUN458693:FUO458695 GEJ458693:GEK458695 GOF458693:GOG458695 GYB458693:GYC458695 HHX458693:HHY458695 HRT458693:HRU458695 IBP458693:IBQ458695 ILL458693:ILM458695 IVH458693:IVI458695 JFD458693:JFE458695 JOZ458693:JPA458695 JYV458693:JYW458695 KIR458693:KIS458695 KSN458693:KSO458695 LCJ458693:LCK458695 LMF458693:LMG458695 LWB458693:LWC458695 MFX458693:MFY458695 MPT458693:MPU458695 MZP458693:MZQ458695 NJL458693:NJM458695 NTH458693:NTI458695 ODD458693:ODE458695 OMZ458693:ONA458695 OWV458693:OWW458695 PGR458693:PGS458695 PQN458693:PQO458695 QAJ458693:QAK458695 QKF458693:QKG458695 QUB458693:QUC458695 RDX458693:RDY458695 RNT458693:RNU458695 RXP458693:RXQ458695 SHL458693:SHM458695 SRH458693:SRI458695 TBD458693:TBE458695 TKZ458693:TLA458695 TUV458693:TUW458695 UER458693:UES458695 UON458693:UOO458695 UYJ458693:UYK458695 VIF458693:VIG458695 VSB458693:VSC458695 WBX458693:WBY458695 WLT458693:WLU458695 WVP458693:WVQ458695 H524229:I524231 JD524229:JE524231 SZ524229:TA524231 ACV524229:ACW524231 AMR524229:AMS524231 AWN524229:AWO524231 BGJ524229:BGK524231 BQF524229:BQG524231 CAB524229:CAC524231 CJX524229:CJY524231 CTT524229:CTU524231 DDP524229:DDQ524231 DNL524229:DNM524231 DXH524229:DXI524231 EHD524229:EHE524231 EQZ524229:ERA524231 FAV524229:FAW524231 FKR524229:FKS524231 FUN524229:FUO524231 GEJ524229:GEK524231 GOF524229:GOG524231 GYB524229:GYC524231 HHX524229:HHY524231 HRT524229:HRU524231 IBP524229:IBQ524231 ILL524229:ILM524231 IVH524229:IVI524231 JFD524229:JFE524231 JOZ524229:JPA524231 JYV524229:JYW524231 KIR524229:KIS524231 KSN524229:KSO524231 LCJ524229:LCK524231 LMF524229:LMG524231 LWB524229:LWC524231 MFX524229:MFY524231 MPT524229:MPU524231 MZP524229:MZQ524231 NJL524229:NJM524231 NTH524229:NTI524231 ODD524229:ODE524231 OMZ524229:ONA524231 OWV524229:OWW524231 PGR524229:PGS524231 PQN524229:PQO524231 QAJ524229:QAK524231 QKF524229:QKG524231 QUB524229:QUC524231 RDX524229:RDY524231 RNT524229:RNU524231 RXP524229:RXQ524231 SHL524229:SHM524231 SRH524229:SRI524231 TBD524229:TBE524231 TKZ524229:TLA524231 TUV524229:TUW524231 UER524229:UES524231 UON524229:UOO524231 UYJ524229:UYK524231 VIF524229:VIG524231 VSB524229:VSC524231 WBX524229:WBY524231 WLT524229:WLU524231 WVP524229:WVQ524231 H589765:I589767 JD589765:JE589767 SZ589765:TA589767 ACV589765:ACW589767 AMR589765:AMS589767 AWN589765:AWO589767 BGJ589765:BGK589767 BQF589765:BQG589767 CAB589765:CAC589767 CJX589765:CJY589767 CTT589765:CTU589767 DDP589765:DDQ589767 DNL589765:DNM589767 DXH589765:DXI589767 EHD589765:EHE589767 EQZ589765:ERA589767 FAV589765:FAW589767 FKR589765:FKS589767 FUN589765:FUO589767 GEJ589765:GEK589767 GOF589765:GOG589767 GYB589765:GYC589767 HHX589765:HHY589767 HRT589765:HRU589767 IBP589765:IBQ589767 ILL589765:ILM589767 IVH589765:IVI589767 JFD589765:JFE589767 JOZ589765:JPA589767 JYV589765:JYW589767 KIR589765:KIS589767 KSN589765:KSO589767 LCJ589765:LCK589767 LMF589765:LMG589767 LWB589765:LWC589767 MFX589765:MFY589767 MPT589765:MPU589767 MZP589765:MZQ589767 NJL589765:NJM589767 NTH589765:NTI589767 ODD589765:ODE589767 OMZ589765:ONA589767 OWV589765:OWW589767 PGR589765:PGS589767 PQN589765:PQO589767 QAJ589765:QAK589767 QKF589765:QKG589767 QUB589765:QUC589767 RDX589765:RDY589767 RNT589765:RNU589767 RXP589765:RXQ589767 SHL589765:SHM589767 SRH589765:SRI589767 TBD589765:TBE589767 TKZ589765:TLA589767 TUV589765:TUW589767 UER589765:UES589767 UON589765:UOO589767 UYJ589765:UYK589767 VIF589765:VIG589767 VSB589765:VSC589767 WBX589765:WBY589767 WLT589765:WLU589767 WVP589765:WVQ589767 H655301:I655303 JD655301:JE655303 SZ655301:TA655303 ACV655301:ACW655303 AMR655301:AMS655303 AWN655301:AWO655303 BGJ655301:BGK655303 BQF655301:BQG655303 CAB655301:CAC655303 CJX655301:CJY655303 CTT655301:CTU655303 DDP655301:DDQ655303 DNL655301:DNM655303 DXH655301:DXI655303 EHD655301:EHE655303 EQZ655301:ERA655303 FAV655301:FAW655303 FKR655301:FKS655303 FUN655301:FUO655303 GEJ655301:GEK655303 GOF655301:GOG655303 GYB655301:GYC655303 HHX655301:HHY655303 HRT655301:HRU655303 IBP655301:IBQ655303 ILL655301:ILM655303 IVH655301:IVI655303 JFD655301:JFE655303 JOZ655301:JPA655303 JYV655301:JYW655303 KIR655301:KIS655303 KSN655301:KSO655303 LCJ655301:LCK655303 LMF655301:LMG655303 LWB655301:LWC655303 MFX655301:MFY655303 MPT655301:MPU655303 MZP655301:MZQ655303 NJL655301:NJM655303 NTH655301:NTI655303 ODD655301:ODE655303 OMZ655301:ONA655303 OWV655301:OWW655303 PGR655301:PGS655303 PQN655301:PQO655303 QAJ655301:QAK655303 QKF655301:QKG655303 QUB655301:QUC655303 RDX655301:RDY655303 RNT655301:RNU655303 RXP655301:RXQ655303 SHL655301:SHM655303 SRH655301:SRI655303 TBD655301:TBE655303 TKZ655301:TLA655303 TUV655301:TUW655303 UER655301:UES655303 UON655301:UOO655303 UYJ655301:UYK655303 VIF655301:VIG655303 VSB655301:VSC655303 WBX655301:WBY655303 WLT655301:WLU655303 WVP655301:WVQ655303 H720837:I720839 JD720837:JE720839 SZ720837:TA720839 ACV720837:ACW720839 AMR720837:AMS720839 AWN720837:AWO720839 BGJ720837:BGK720839 BQF720837:BQG720839 CAB720837:CAC720839 CJX720837:CJY720839 CTT720837:CTU720839 DDP720837:DDQ720839 DNL720837:DNM720839 DXH720837:DXI720839 EHD720837:EHE720839 EQZ720837:ERA720839 FAV720837:FAW720839 FKR720837:FKS720839 FUN720837:FUO720839 GEJ720837:GEK720839 GOF720837:GOG720839 GYB720837:GYC720839 HHX720837:HHY720839 HRT720837:HRU720839 IBP720837:IBQ720839 ILL720837:ILM720839 IVH720837:IVI720839 JFD720837:JFE720839 JOZ720837:JPA720839 JYV720837:JYW720839 KIR720837:KIS720839 KSN720837:KSO720839 LCJ720837:LCK720839 LMF720837:LMG720839 LWB720837:LWC720839 MFX720837:MFY720839 MPT720837:MPU720839 MZP720837:MZQ720839 NJL720837:NJM720839 NTH720837:NTI720839 ODD720837:ODE720839 OMZ720837:ONA720839 OWV720837:OWW720839 PGR720837:PGS720839 PQN720837:PQO720839 QAJ720837:QAK720839 QKF720837:QKG720839 QUB720837:QUC720839 RDX720837:RDY720839 RNT720837:RNU720839 RXP720837:RXQ720839 SHL720837:SHM720839 SRH720837:SRI720839 TBD720837:TBE720839 TKZ720837:TLA720839 TUV720837:TUW720839 UER720837:UES720839 UON720837:UOO720839 UYJ720837:UYK720839 VIF720837:VIG720839 VSB720837:VSC720839 WBX720837:WBY720839 WLT720837:WLU720839 WVP720837:WVQ720839 H786373:I786375 JD786373:JE786375 SZ786373:TA786375 ACV786373:ACW786375 AMR786373:AMS786375 AWN786373:AWO786375 BGJ786373:BGK786375 BQF786373:BQG786375 CAB786373:CAC786375 CJX786373:CJY786375 CTT786373:CTU786375 DDP786373:DDQ786375 DNL786373:DNM786375 DXH786373:DXI786375 EHD786373:EHE786375 EQZ786373:ERA786375 FAV786373:FAW786375 FKR786373:FKS786375 FUN786373:FUO786375 GEJ786373:GEK786375 GOF786373:GOG786375 GYB786373:GYC786375 HHX786373:HHY786375 HRT786373:HRU786375 IBP786373:IBQ786375 ILL786373:ILM786375 IVH786373:IVI786375 JFD786373:JFE786375 JOZ786373:JPA786375 JYV786373:JYW786375 KIR786373:KIS786375 KSN786373:KSO786375 LCJ786373:LCK786375 LMF786373:LMG786375 LWB786373:LWC786375 MFX786373:MFY786375 MPT786373:MPU786375 MZP786373:MZQ786375 NJL786373:NJM786375 NTH786373:NTI786375 ODD786373:ODE786375 OMZ786373:ONA786375 OWV786373:OWW786375 PGR786373:PGS786375 PQN786373:PQO786375 QAJ786373:QAK786375 QKF786373:QKG786375 QUB786373:QUC786375 RDX786373:RDY786375 RNT786373:RNU786375 RXP786373:RXQ786375 SHL786373:SHM786375 SRH786373:SRI786375 TBD786373:TBE786375 TKZ786373:TLA786375 TUV786373:TUW786375 UER786373:UES786375 UON786373:UOO786375 UYJ786373:UYK786375 VIF786373:VIG786375 VSB786373:VSC786375 WBX786373:WBY786375 WLT786373:WLU786375 WVP786373:WVQ786375 H851909:I851911 JD851909:JE851911 SZ851909:TA851911 ACV851909:ACW851911 AMR851909:AMS851911 AWN851909:AWO851911 BGJ851909:BGK851911 BQF851909:BQG851911 CAB851909:CAC851911 CJX851909:CJY851911 CTT851909:CTU851911 DDP851909:DDQ851911 DNL851909:DNM851911 DXH851909:DXI851911 EHD851909:EHE851911 EQZ851909:ERA851911 FAV851909:FAW851911 FKR851909:FKS851911 FUN851909:FUO851911 GEJ851909:GEK851911 GOF851909:GOG851911 GYB851909:GYC851911 HHX851909:HHY851911 HRT851909:HRU851911 IBP851909:IBQ851911 ILL851909:ILM851911 IVH851909:IVI851911 JFD851909:JFE851911 JOZ851909:JPA851911 JYV851909:JYW851911 KIR851909:KIS851911 KSN851909:KSO851911 LCJ851909:LCK851911 LMF851909:LMG851911 LWB851909:LWC851911 MFX851909:MFY851911 MPT851909:MPU851911 MZP851909:MZQ851911 NJL851909:NJM851911 NTH851909:NTI851911 ODD851909:ODE851911 OMZ851909:ONA851911 OWV851909:OWW851911 PGR851909:PGS851911 PQN851909:PQO851911 QAJ851909:QAK851911 QKF851909:QKG851911 QUB851909:QUC851911 RDX851909:RDY851911 RNT851909:RNU851911 RXP851909:RXQ851911 SHL851909:SHM851911 SRH851909:SRI851911 TBD851909:TBE851911 TKZ851909:TLA851911 TUV851909:TUW851911 UER851909:UES851911 UON851909:UOO851911 UYJ851909:UYK851911 VIF851909:VIG851911 VSB851909:VSC851911 WBX851909:WBY851911 WLT851909:WLU851911 WVP851909:WVQ851911 H917445:I917447 JD917445:JE917447 SZ917445:TA917447 ACV917445:ACW917447 AMR917445:AMS917447 AWN917445:AWO917447 BGJ917445:BGK917447 BQF917445:BQG917447 CAB917445:CAC917447 CJX917445:CJY917447 CTT917445:CTU917447 DDP917445:DDQ917447 DNL917445:DNM917447 DXH917445:DXI917447 EHD917445:EHE917447 EQZ917445:ERA917447 FAV917445:FAW917447 FKR917445:FKS917447 FUN917445:FUO917447 GEJ917445:GEK917447 GOF917445:GOG917447 GYB917445:GYC917447 HHX917445:HHY917447 HRT917445:HRU917447 IBP917445:IBQ917447 ILL917445:ILM917447 IVH917445:IVI917447 JFD917445:JFE917447 JOZ917445:JPA917447 JYV917445:JYW917447 KIR917445:KIS917447 KSN917445:KSO917447 LCJ917445:LCK917447 LMF917445:LMG917447 LWB917445:LWC917447 MFX917445:MFY917447 MPT917445:MPU917447 MZP917445:MZQ917447 NJL917445:NJM917447 NTH917445:NTI917447 ODD917445:ODE917447 OMZ917445:ONA917447 OWV917445:OWW917447 PGR917445:PGS917447 PQN917445:PQO917447 QAJ917445:QAK917447 QKF917445:QKG917447 QUB917445:QUC917447 RDX917445:RDY917447 RNT917445:RNU917447 RXP917445:RXQ917447 SHL917445:SHM917447 SRH917445:SRI917447 TBD917445:TBE917447 TKZ917445:TLA917447 TUV917445:TUW917447 UER917445:UES917447 UON917445:UOO917447 UYJ917445:UYK917447 VIF917445:VIG917447 VSB917445:VSC917447 WBX917445:WBY917447 WLT917445:WLU917447 WVP917445:WVQ917447 H982981:I982983 JD982981:JE982983 SZ982981:TA982983 ACV982981:ACW982983 AMR982981:AMS982983 AWN982981:AWO982983 BGJ982981:BGK982983 BQF982981:BQG982983 CAB982981:CAC982983 CJX982981:CJY982983 CTT982981:CTU982983 DDP982981:DDQ982983 DNL982981:DNM982983 DXH982981:DXI982983 EHD982981:EHE982983 EQZ982981:ERA982983 FAV982981:FAW982983 FKR982981:FKS982983 FUN982981:FUO982983 GEJ982981:GEK982983 GOF982981:GOG982983 GYB982981:GYC982983 HHX982981:HHY982983 HRT982981:HRU982983 IBP982981:IBQ982983 ILL982981:ILM982983 IVH982981:IVI982983 JFD982981:JFE982983 JOZ982981:JPA982983 JYV982981:JYW982983 KIR982981:KIS982983 KSN982981:KSO982983 LCJ982981:LCK982983 LMF982981:LMG982983 LWB982981:LWC982983 MFX982981:MFY982983 MPT982981:MPU982983 MZP982981:MZQ982983 NJL982981:NJM982983 NTH982981:NTI982983 ODD982981:ODE982983 OMZ982981:ONA982983 OWV982981:OWW982983 PGR982981:PGS982983 PQN982981:PQO982983 QAJ982981:QAK982983 QKF982981:QKG982983 QUB982981:QUC982983 RDX982981:RDY982983 RNT982981:RNU982983 RXP982981:RXQ982983 SHL982981:SHM982983 SRH982981:SRI982983 TBD982981:TBE982983 TKZ982981:TLA982983 TUV982981:TUW982983 UER982981:UES982983 UON982981:UOO982983 UYJ982981:UYK982983 VIF982981:VIG982983 VSB982981:VSC982983 WBX982981:WBY982983 WLT982981:WLU982983 WVP982981:WVQ982983 H65470:I65472 JD65470:JE65472 SZ65470:TA65472 ACV65470:ACW65472 AMR65470:AMS65472 AWN65470:AWO65472 BGJ65470:BGK65472 BQF65470:BQG65472 CAB65470:CAC65472 CJX65470:CJY65472 CTT65470:CTU65472 DDP65470:DDQ65472 DNL65470:DNM65472 DXH65470:DXI65472 EHD65470:EHE65472 EQZ65470:ERA65472 FAV65470:FAW65472 FKR65470:FKS65472 FUN65470:FUO65472 GEJ65470:GEK65472 GOF65470:GOG65472 GYB65470:GYC65472 HHX65470:HHY65472 HRT65470:HRU65472 IBP65470:IBQ65472 ILL65470:ILM65472 IVH65470:IVI65472 JFD65470:JFE65472 JOZ65470:JPA65472 JYV65470:JYW65472 KIR65470:KIS65472 KSN65470:KSO65472 LCJ65470:LCK65472 LMF65470:LMG65472 LWB65470:LWC65472 MFX65470:MFY65472 MPT65470:MPU65472 MZP65470:MZQ65472 NJL65470:NJM65472 NTH65470:NTI65472 ODD65470:ODE65472 OMZ65470:ONA65472 OWV65470:OWW65472 PGR65470:PGS65472 PQN65470:PQO65472 QAJ65470:QAK65472 QKF65470:QKG65472 QUB65470:QUC65472 RDX65470:RDY65472 RNT65470:RNU65472 RXP65470:RXQ65472 SHL65470:SHM65472 SRH65470:SRI65472 TBD65470:TBE65472 TKZ65470:TLA65472 TUV65470:TUW65472 UER65470:UES65472 UON65470:UOO65472 UYJ65470:UYK65472 VIF65470:VIG65472 VSB65470:VSC65472 WBX65470:WBY65472 WLT65470:WLU65472 WVP65470:WVQ65472 H131006:I131008 JD131006:JE131008 SZ131006:TA131008 ACV131006:ACW131008 AMR131006:AMS131008 AWN131006:AWO131008 BGJ131006:BGK131008 BQF131006:BQG131008 CAB131006:CAC131008 CJX131006:CJY131008 CTT131006:CTU131008 DDP131006:DDQ131008 DNL131006:DNM131008 DXH131006:DXI131008 EHD131006:EHE131008 EQZ131006:ERA131008 FAV131006:FAW131008 FKR131006:FKS131008 FUN131006:FUO131008 GEJ131006:GEK131008 GOF131006:GOG131008 GYB131006:GYC131008 HHX131006:HHY131008 HRT131006:HRU131008 IBP131006:IBQ131008 ILL131006:ILM131008 IVH131006:IVI131008 JFD131006:JFE131008 JOZ131006:JPA131008 JYV131006:JYW131008 KIR131006:KIS131008 KSN131006:KSO131008 LCJ131006:LCK131008 LMF131006:LMG131008 LWB131006:LWC131008 MFX131006:MFY131008 MPT131006:MPU131008 MZP131006:MZQ131008 NJL131006:NJM131008 NTH131006:NTI131008 ODD131006:ODE131008 OMZ131006:ONA131008 OWV131006:OWW131008 PGR131006:PGS131008 PQN131006:PQO131008 QAJ131006:QAK131008 QKF131006:QKG131008 QUB131006:QUC131008 RDX131006:RDY131008 RNT131006:RNU131008 RXP131006:RXQ131008 SHL131006:SHM131008 SRH131006:SRI131008 TBD131006:TBE131008 TKZ131006:TLA131008 TUV131006:TUW131008 UER131006:UES131008 UON131006:UOO131008 UYJ131006:UYK131008 VIF131006:VIG131008 VSB131006:VSC131008 WBX131006:WBY131008 WLT131006:WLU131008 WVP131006:WVQ131008 H196542:I196544 JD196542:JE196544 SZ196542:TA196544 ACV196542:ACW196544 AMR196542:AMS196544 AWN196542:AWO196544 BGJ196542:BGK196544 BQF196542:BQG196544 CAB196542:CAC196544 CJX196542:CJY196544 CTT196542:CTU196544 DDP196542:DDQ196544 DNL196542:DNM196544 DXH196542:DXI196544 EHD196542:EHE196544 EQZ196542:ERA196544 FAV196542:FAW196544 FKR196542:FKS196544 FUN196542:FUO196544 GEJ196542:GEK196544 GOF196542:GOG196544 GYB196542:GYC196544 HHX196542:HHY196544 HRT196542:HRU196544 IBP196542:IBQ196544 ILL196542:ILM196544 IVH196542:IVI196544 JFD196542:JFE196544 JOZ196542:JPA196544 JYV196542:JYW196544 KIR196542:KIS196544 KSN196542:KSO196544 LCJ196542:LCK196544 LMF196542:LMG196544 LWB196542:LWC196544 MFX196542:MFY196544 MPT196542:MPU196544 MZP196542:MZQ196544 NJL196542:NJM196544 NTH196542:NTI196544 ODD196542:ODE196544 OMZ196542:ONA196544 OWV196542:OWW196544 PGR196542:PGS196544 PQN196542:PQO196544 QAJ196542:QAK196544 QKF196542:QKG196544 QUB196542:QUC196544 RDX196542:RDY196544 RNT196542:RNU196544 RXP196542:RXQ196544 SHL196542:SHM196544 SRH196542:SRI196544 TBD196542:TBE196544 TKZ196542:TLA196544 TUV196542:TUW196544 UER196542:UES196544 UON196542:UOO196544 UYJ196542:UYK196544 VIF196542:VIG196544 VSB196542:VSC196544 WBX196542:WBY196544 WLT196542:WLU196544 WVP196542:WVQ196544 H262078:I262080 JD262078:JE262080 SZ262078:TA262080 ACV262078:ACW262080 AMR262078:AMS262080 AWN262078:AWO262080 BGJ262078:BGK262080 BQF262078:BQG262080 CAB262078:CAC262080 CJX262078:CJY262080 CTT262078:CTU262080 DDP262078:DDQ262080 DNL262078:DNM262080 DXH262078:DXI262080 EHD262078:EHE262080 EQZ262078:ERA262080 FAV262078:FAW262080 FKR262078:FKS262080 FUN262078:FUO262080 GEJ262078:GEK262080 GOF262078:GOG262080 GYB262078:GYC262080 HHX262078:HHY262080 HRT262078:HRU262080 IBP262078:IBQ262080 ILL262078:ILM262080 IVH262078:IVI262080 JFD262078:JFE262080 JOZ262078:JPA262080 JYV262078:JYW262080 KIR262078:KIS262080 KSN262078:KSO262080 LCJ262078:LCK262080 LMF262078:LMG262080 LWB262078:LWC262080 MFX262078:MFY262080 MPT262078:MPU262080 MZP262078:MZQ262080 NJL262078:NJM262080 NTH262078:NTI262080 ODD262078:ODE262080 OMZ262078:ONA262080 OWV262078:OWW262080 PGR262078:PGS262080 PQN262078:PQO262080 QAJ262078:QAK262080 QKF262078:QKG262080 QUB262078:QUC262080 RDX262078:RDY262080 RNT262078:RNU262080 RXP262078:RXQ262080 SHL262078:SHM262080 SRH262078:SRI262080 TBD262078:TBE262080 TKZ262078:TLA262080 TUV262078:TUW262080 UER262078:UES262080 UON262078:UOO262080 UYJ262078:UYK262080 VIF262078:VIG262080 VSB262078:VSC262080 WBX262078:WBY262080 WLT262078:WLU262080 WVP262078:WVQ262080 H327614:I327616 JD327614:JE327616 SZ327614:TA327616 ACV327614:ACW327616 AMR327614:AMS327616 AWN327614:AWO327616 BGJ327614:BGK327616 BQF327614:BQG327616 CAB327614:CAC327616 CJX327614:CJY327616 CTT327614:CTU327616 DDP327614:DDQ327616 DNL327614:DNM327616 DXH327614:DXI327616 EHD327614:EHE327616 EQZ327614:ERA327616 FAV327614:FAW327616 FKR327614:FKS327616 FUN327614:FUO327616 GEJ327614:GEK327616 GOF327614:GOG327616 GYB327614:GYC327616 HHX327614:HHY327616 HRT327614:HRU327616 IBP327614:IBQ327616 ILL327614:ILM327616 IVH327614:IVI327616 JFD327614:JFE327616 JOZ327614:JPA327616 JYV327614:JYW327616 KIR327614:KIS327616 KSN327614:KSO327616 LCJ327614:LCK327616 LMF327614:LMG327616 LWB327614:LWC327616 MFX327614:MFY327616 MPT327614:MPU327616 MZP327614:MZQ327616 NJL327614:NJM327616 NTH327614:NTI327616 ODD327614:ODE327616 OMZ327614:ONA327616 OWV327614:OWW327616 PGR327614:PGS327616 PQN327614:PQO327616 QAJ327614:QAK327616 QKF327614:QKG327616 QUB327614:QUC327616 RDX327614:RDY327616 RNT327614:RNU327616 RXP327614:RXQ327616 SHL327614:SHM327616 SRH327614:SRI327616 TBD327614:TBE327616 TKZ327614:TLA327616 TUV327614:TUW327616 UER327614:UES327616 UON327614:UOO327616 UYJ327614:UYK327616 VIF327614:VIG327616 VSB327614:VSC327616 WBX327614:WBY327616 WLT327614:WLU327616 WVP327614:WVQ327616 H393150:I393152 JD393150:JE393152 SZ393150:TA393152 ACV393150:ACW393152 AMR393150:AMS393152 AWN393150:AWO393152 BGJ393150:BGK393152 BQF393150:BQG393152 CAB393150:CAC393152 CJX393150:CJY393152 CTT393150:CTU393152 DDP393150:DDQ393152 DNL393150:DNM393152 DXH393150:DXI393152 EHD393150:EHE393152 EQZ393150:ERA393152 FAV393150:FAW393152 FKR393150:FKS393152 FUN393150:FUO393152 GEJ393150:GEK393152 GOF393150:GOG393152 GYB393150:GYC393152 HHX393150:HHY393152 HRT393150:HRU393152 IBP393150:IBQ393152 ILL393150:ILM393152 IVH393150:IVI393152 JFD393150:JFE393152 JOZ393150:JPA393152 JYV393150:JYW393152 KIR393150:KIS393152 KSN393150:KSO393152 LCJ393150:LCK393152 LMF393150:LMG393152 LWB393150:LWC393152 MFX393150:MFY393152 MPT393150:MPU393152 MZP393150:MZQ393152 NJL393150:NJM393152 NTH393150:NTI393152 ODD393150:ODE393152 OMZ393150:ONA393152 OWV393150:OWW393152 PGR393150:PGS393152 PQN393150:PQO393152 QAJ393150:QAK393152 QKF393150:QKG393152 QUB393150:QUC393152 RDX393150:RDY393152 RNT393150:RNU393152 RXP393150:RXQ393152 SHL393150:SHM393152 SRH393150:SRI393152 TBD393150:TBE393152 TKZ393150:TLA393152 TUV393150:TUW393152 UER393150:UES393152 UON393150:UOO393152 UYJ393150:UYK393152 VIF393150:VIG393152 VSB393150:VSC393152 WBX393150:WBY393152 WLT393150:WLU393152 WVP393150:WVQ393152 H458686:I458688 JD458686:JE458688 SZ458686:TA458688 ACV458686:ACW458688 AMR458686:AMS458688 AWN458686:AWO458688 BGJ458686:BGK458688 BQF458686:BQG458688 CAB458686:CAC458688 CJX458686:CJY458688 CTT458686:CTU458688 DDP458686:DDQ458688 DNL458686:DNM458688 DXH458686:DXI458688 EHD458686:EHE458688 EQZ458686:ERA458688 FAV458686:FAW458688 FKR458686:FKS458688 FUN458686:FUO458688 GEJ458686:GEK458688 GOF458686:GOG458688 GYB458686:GYC458688 HHX458686:HHY458688 HRT458686:HRU458688 IBP458686:IBQ458688 ILL458686:ILM458688 IVH458686:IVI458688 JFD458686:JFE458688 JOZ458686:JPA458688 JYV458686:JYW458688 KIR458686:KIS458688 KSN458686:KSO458688 LCJ458686:LCK458688 LMF458686:LMG458688 LWB458686:LWC458688 MFX458686:MFY458688 MPT458686:MPU458688 MZP458686:MZQ458688 NJL458686:NJM458688 NTH458686:NTI458688 ODD458686:ODE458688 OMZ458686:ONA458688 OWV458686:OWW458688 PGR458686:PGS458688 PQN458686:PQO458688 QAJ458686:QAK458688 QKF458686:QKG458688 QUB458686:QUC458688 RDX458686:RDY458688 RNT458686:RNU458688 RXP458686:RXQ458688 SHL458686:SHM458688 SRH458686:SRI458688 TBD458686:TBE458688 TKZ458686:TLA458688 TUV458686:TUW458688 UER458686:UES458688 UON458686:UOO458688 UYJ458686:UYK458688 VIF458686:VIG458688 VSB458686:VSC458688 WBX458686:WBY458688 WLT458686:WLU458688 WVP458686:WVQ458688 H524222:I524224 JD524222:JE524224 SZ524222:TA524224 ACV524222:ACW524224 AMR524222:AMS524224 AWN524222:AWO524224 BGJ524222:BGK524224 BQF524222:BQG524224 CAB524222:CAC524224 CJX524222:CJY524224 CTT524222:CTU524224 DDP524222:DDQ524224 DNL524222:DNM524224 DXH524222:DXI524224 EHD524222:EHE524224 EQZ524222:ERA524224 FAV524222:FAW524224 FKR524222:FKS524224 FUN524222:FUO524224 GEJ524222:GEK524224 GOF524222:GOG524224 GYB524222:GYC524224 HHX524222:HHY524224 HRT524222:HRU524224 IBP524222:IBQ524224 ILL524222:ILM524224 IVH524222:IVI524224 JFD524222:JFE524224 JOZ524222:JPA524224 JYV524222:JYW524224 KIR524222:KIS524224 KSN524222:KSO524224 LCJ524222:LCK524224 LMF524222:LMG524224 LWB524222:LWC524224 MFX524222:MFY524224 MPT524222:MPU524224 MZP524222:MZQ524224 NJL524222:NJM524224 NTH524222:NTI524224 ODD524222:ODE524224 OMZ524222:ONA524224 OWV524222:OWW524224 PGR524222:PGS524224 PQN524222:PQO524224 QAJ524222:QAK524224 QKF524222:QKG524224 QUB524222:QUC524224 RDX524222:RDY524224 RNT524222:RNU524224 RXP524222:RXQ524224 SHL524222:SHM524224 SRH524222:SRI524224 TBD524222:TBE524224 TKZ524222:TLA524224 TUV524222:TUW524224 UER524222:UES524224 UON524222:UOO524224 UYJ524222:UYK524224 VIF524222:VIG524224 VSB524222:VSC524224 WBX524222:WBY524224 WLT524222:WLU524224 WVP524222:WVQ524224 H589758:I589760 JD589758:JE589760 SZ589758:TA589760 ACV589758:ACW589760 AMR589758:AMS589760 AWN589758:AWO589760 BGJ589758:BGK589760 BQF589758:BQG589760 CAB589758:CAC589760 CJX589758:CJY589760 CTT589758:CTU589760 DDP589758:DDQ589760 DNL589758:DNM589760 DXH589758:DXI589760 EHD589758:EHE589760 EQZ589758:ERA589760 FAV589758:FAW589760 FKR589758:FKS589760 FUN589758:FUO589760 GEJ589758:GEK589760 GOF589758:GOG589760 GYB589758:GYC589760 HHX589758:HHY589760 HRT589758:HRU589760 IBP589758:IBQ589760 ILL589758:ILM589760 IVH589758:IVI589760 JFD589758:JFE589760 JOZ589758:JPA589760 JYV589758:JYW589760 KIR589758:KIS589760 KSN589758:KSO589760 LCJ589758:LCK589760 LMF589758:LMG589760 LWB589758:LWC589760 MFX589758:MFY589760 MPT589758:MPU589760 MZP589758:MZQ589760 NJL589758:NJM589760 NTH589758:NTI589760 ODD589758:ODE589760 OMZ589758:ONA589760 OWV589758:OWW589760 PGR589758:PGS589760 PQN589758:PQO589760 QAJ589758:QAK589760 QKF589758:QKG589760 QUB589758:QUC589760 RDX589758:RDY589760 RNT589758:RNU589760 RXP589758:RXQ589760 SHL589758:SHM589760 SRH589758:SRI589760 TBD589758:TBE589760 TKZ589758:TLA589760 TUV589758:TUW589760 UER589758:UES589760 UON589758:UOO589760 UYJ589758:UYK589760 VIF589758:VIG589760 VSB589758:VSC589760 WBX589758:WBY589760 WLT589758:WLU589760 WVP589758:WVQ589760 H655294:I655296 JD655294:JE655296 SZ655294:TA655296 ACV655294:ACW655296 AMR655294:AMS655296 AWN655294:AWO655296 BGJ655294:BGK655296 BQF655294:BQG655296 CAB655294:CAC655296 CJX655294:CJY655296 CTT655294:CTU655296 DDP655294:DDQ655296 DNL655294:DNM655296 DXH655294:DXI655296 EHD655294:EHE655296 EQZ655294:ERA655296 FAV655294:FAW655296 FKR655294:FKS655296 FUN655294:FUO655296 GEJ655294:GEK655296 GOF655294:GOG655296 GYB655294:GYC655296 HHX655294:HHY655296 HRT655294:HRU655296 IBP655294:IBQ655296 ILL655294:ILM655296 IVH655294:IVI655296 JFD655294:JFE655296 JOZ655294:JPA655296 JYV655294:JYW655296 KIR655294:KIS655296 KSN655294:KSO655296 LCJ655294:LCK655296 LMF655294:LMG655296 LWB655294:LWC655296 MFX655294:MFY655296 MPT655294:MPU655296 MZP655294:MZQ655296 NJL655294:NJM655296 NTH655294:NTI655296 ODD655294:ODE655296 OMZ655294:ONA655296 OWV655294:OWW655296 PGR655294:PGS655296 PQN655294:PQO655296 QAJ655294:QAK655296 QKF655294:QKG655296 QUB655294:QUC655296 RDX655294:RDY655296 RNT655294:RNU655296 RXP655294:RXQ655296 SHL655294:SHM655296 SRH655294:SRI655296 TBD655294:TBE655296 TKZ655294:TLA655296 TUV655294:TUW655296 UER655294:UES655296 UON655294:UOO655296 UYJ655294:UYK655296 VIF655294:VIG655296 VSB655294:VSC655296 WBX655294:WBY655296 WLT655294:WLU655296 WVP655294:WVQ655296 H720830:I720832 JD720830:JE720832 SZ720830:TA720832 ACV720830:ACW720832 AMR720830:AMS720832 AWN720830:AWO720832 BGJ720830:BGK720832 BQF720830:BQG720832 CAB720830:CAC720832 CJX720830:CJY720832 CTT720830:CTU720832 DDP720830:DDQ720832 DNL720830:DNM720832 DXH720830:DXI720832 EHD720830:EHE720832 EQZ720830:ERA720832 FAV720830:FAW720832 FKR720830:FKS720832 FUN720830:FUO720832 GEJ720830:GEK720832 GOF720830:GOG720832 GYB720830:GYC720832 HHX720830:HHY720832 HRT720830:HRU720832 IBP720830:IBQ720832 ILL720830:ILM720832 IVH720830:IVI720832 JFD720830:JFE720832 JOZ720830:JPA720832 JYV720830:JYW720832 KIR720830:KIS720832 KSN720830:KSO720832 LCJ720830:LCK720832 LMF720830:LMG720832 LWB720830:LWC720832 MFX720830:MFY720832 MPT720830:MPU720832 MZP720830:MZQ720832 NJL720830:NJM720832 NTH720830:NTI720832 ODD720830:ODE720832 OMZ720830:ONA720832 OWV720830:OWW720832 PGR720830:PGS720832 PQN720830:PQO720832 QAJ720830:QAK720832 QKF720830:QKG720832 QUB720830:QUC720832 RDX720830:RDY720832 RNT720830:RNU720832 RXP720830:RXQ720832 SHL720830:SHM720832 SRH720830:SRI720832 TBD720830:TBE720832 TKZ720830:TLA720832 TUV720830:TUW720832 UER720830:UES720832 UON720830:UOO720832 UYJ720830:UYK720832 VIF720830:VIG720832 VSB720830:VSC720832 WBX720830:WBY720832 WLT720830:WLU720832 WVP720830:WVQ720832 H786366:I786368 JD786366:JE786368 SZ786366:TA786368 ACV786366:ACW786368 AMR786366:AMS786368 AWN786366:AWO786368 BGJ786366:BGK786368 BQF786366:BQG786368 CAB786366:CAC786368 CJX786366:CJY786368 CTT786366:CTU786368 DDP786366:DDQ786368 DNL786366:DNM786368 DXH786366:DXI786368 EHD786366:EHE786368 EQZ786366:ERA786368 FAV786366:FAW786368 FKR786366:FKS786368 FUN786366:FUO786368 GEJ786366:GEK786368 GOF786366:GOG786368 GYB786366:GYC786368 HHX786366:HHY786368 HRT786366:HRU786368 IBP786366:IBQ786368 ILL786366:ILM786368 IVH786366:IVI786368 JFD786366:JFE786368 JOZ786366:JPA786368 JYV786366:JYW786368 KIR786366:KIS786368 KSN786366:KSO786368 LCJ786366:LCK786368 LMF786366:LMG786368 LWB786366:LWC786368 MFX786366:MFY786368 MPT786366:MPU786368 MZP786366:MZQ786368 NJL786366:NJM786368 NTH786366:NTI786368 ODD786366:ODE786368 OMZ786366:ONA786368 OWV786366:OWW786368 PGR786366:PGS786368 PQN786366:PQO786368 QAJ786366:QAK786368 QKF786366:QKG786368 QUB786366:QUC786368 RDX786366:RDY786368 RNT786366:RNU786368 RXP786366:RXQ786368 SHL786366:SHM786368 SRH786366:SRI786368 TBD786366:TBE786368 TKZ786366:TLA786368 TUV786366:TUW786368 UER786366:UES786368 UON786366:UOO786368 UYJ786366:UYK786368 VIF786366:VIG786368 VSB786366:VSC786368 WBX786366:WBY786368 WLT786366:WLU786368 WVP786366:WVQ786368 H851902:I851904 JD851902:JE851904 SZ851902:TA851904 ACV851902:ACW851904 AMR851902:AMS851904 AWN851902:AWO851904 BGJ851902:BGK851904 BQF851902:BQG851904 CAB851902:CAC851904 CJX851902:CJY851904 CTT851902:CTU851904 DDP851902:DDQ851904 DNL851902:DNM851904 DXH851902:DXI851904 EHD851902:EHE851904 EQZ851902:ERA851904 FAV851902:FAW851904 FKR851902:FKS851904 FUN851902:FUO851904 GEJ851902:GEK851904 GOF851902:GOG851904 GYB851902:GYC851904 HHX851902:HHY851904 HRT851902:HRU851904 IBP851902:IBQ851904 ILL851902:ILM851904 IVH851902:IVI851904 JFD851902:JFE851904 JOZ851902:JPA851904 JYV851902:JYW851904 KIR851902:KIS851904 KSN851902:KSO851904 LCJ851902:LCK851904 LMF851902:LMG851904 LWB851902:LWC851904 MFX851902:MFY851904 MPT851902:MPU851904 MZP851902:MZQ851904 NJL851902:NJM851904 NTH851902:NTI851904 ODD851902:ODE851904 OMZ851902:ONA851904 OWV851902:OWW851904 PGR851902:PGS851904 PQN851902:PQO851904 QAJ851902:QAK851904 QKF851902:QKG851904 QUB851902:QUC851904 RDX851902:RDY851904 RNT851902:RNU851904 RXP851902:RXQ851904 SHL851902:SHM851904 SRH851902:SRI851904 TBD851902:TBE851904 TKZ851902:TLA851904 TUV851902:TUW851904 UER851902:UES851904 UON851902:UOO851904 UYJ851902:UYK851904 VIF851902:VIG851904 VSB851902:VSC851904 WBX851902:WBY851904 WLT851902:WLU851904 WVP851902:WVQ851904 H917438:I917440 JD917438:JE917440 SZ917438:TA917440 ACV917438:ACW917440 AMR917438:AMS917440 AWN917438:AWO917440 BGJ917438:BGK917440 BQF917438:BQG917440 CAB917438:CAC917440 CJX917438:CJY917440 CTT917438:CTU917440 DDP917438:DDQ917440 DNL917438:DNM917440 DXH917438:DXI917440 EHD917438:EHE917440 EQZ917438:ERA917440 FAV917438:FAW917440 FKR917438:FKS917440 FUN917438:FUO917440 GEJ917438:GEK917440 GOF917438:GOG917440 GYB917438:GYC917440 HHX917438:HHY917440 HRT917438:HRU917440 IBP917438:IBQ917440 ILL917438:ILM917440 IVH917438:IVI917440 JFD917438:JFE917440 JOZ917438:JPA917440 JYV917438:JYW917440 KIR917438:KIS917440 KSN917438:KSO917440 LCJ917438:LCK917440 LMF917438:LMG917440 LWB917438:LWC917440 MFX917438:MFY917440 MPT917438:MPU917440 MZP917438:MZQ917440 NJL917438:NJM917440 NTH917438:NTI917440 ODD917438:ODE917440 OMZ917438:ONA917440 OWV917438:OWW917440 PGR917438:PGS917440 PQN917438:PQO917440 QAJ917438:QAK917440 QKF917438:QKG917440 QUB917438:QUC917440 RDX917438:RDY917440 RNT917438:RNU917440 RXP917438:RXQ917440 SHL917438:SHM917440 SRH917438:SRI917440 TBD917438:TBE917440 TKZ917438:TLA917440 TUV917438:TUW917440 UER917438:UES917440 UON917438:UOO917440 UYJ917438:UYK917440 VIF917438:VIG917440 VSB917438:VSC917440 WBX917438:WBY917440 WLT917438:WLU917440 WVP917438:WVQ917440 H982974:I982976 JD982974:JE982976 SZ982974:TA982976 ACV982974:ACW982976 AMR982974:AMS982976 AWN982974:AWO982976 BGJ982974:BGK982976 BQF982974:BQG982976 CAB982974:CAC982976 CJX982974:CJY982976 CTT982974:CTU982976 DDP982974:DDQ982976 DNL982974:DNM982976 DXH982974:DXI982976 EHD982974:EHE982976 EQZ982974:ERA982976 FAV982974:FAW982976 FKR982974:FKS982976 FUN982974:FUO982976 GEJ982974:GEK982976 GOF982974:GOG982976 GYB982974:GYC982976 HHX982974:HHY982976 HRT982974:HRU982976 IBP982974:IBQ982976 ILL982974:ILM982976 IVH982974:IVI982976 JFD982974:JFE982976 JOZ982974:JPA982976 JYV982974:JYW982976 KIR982974:KIS982976 KSN982974:KSO982976 LCJ982974:LCK982976 LMF982974:LMG982976 LWB982974:LWC982976 MFX982974:MFY982976 MPT982974:MPU982976 MZP982974:MZQ982976 NJL982974:NJM982976 NTH982974:NTI982976 ODD982974:ODE982976 OMZ982974:ONA982976 OWV982974:OWW982976 PGR982974:PGS982976 PQN982974:PQO982976 QAJ982974:QAK982976 QKF982974:QKG982976 QUB982974:QUC982976 RDX982974:RDY982976 RNT982974:RNU982976 RXP982974:RXQ982976 SHL982974:SHM982976 SRH982974:SRI982976 TBD982974:TBE982976 TKZ982974:TLA982976 TUV982974:TUW982976 UER982974:UES982976 UON982974:UOO982976 UYJ982974:UYK982976 VIF982974:VIG982976 VSB982974:VSC982976 WBX982974:WBY982976 WLT982974:WLU982976 WVP982974:WVQ982976 H65454:I65459 JD65454:JE65459 SZ65454:TA65459 ACV65454:ACW65459 AMR65454:AMS65459 AWN65454:AWO65459 BGJ65454:BGK65459 BQF65454:BQG65459 CAB65454:CAC65459 CJX65454:CJY65459 CTT65454:CTU65459 DDP65454:DDQ65459 DNL65454:DNM65459 DXH65454:DXI65459 EHD65454:EHE65459 EQZ65454:ERA65459 FAV65454:FAW65459 FKR65454:FKS65459 FUN65454:FUO65459 GEJ65454:GEK65459 GOF65454:GOG65459 GYB65454:GYC65459 HHX65454:HHY65459 HRT65454:HRU65459 IBP65454:IBQ65459 ILL65454:ILM65459 IVH65454:IVI65459 JFD65454:JFE65459 JOZ65454:JPA65459 JYV65454:JYW65459 KIR65454:KIS65459 KSN65454:KSO65459 LCJ65454:LCK65459 LMF65454:LMG65459 LWB65454:LWC65459 MFX65454:MFY65459 MPT65454:MPU65459 MZP65454:MZQ65459 NJL65454:NJM65459 NTH65454:NTI65459 ODD65454:ODE65459 OMZ65454:ONA65459 OWV65454:OWW65459 PGR65454:PGS65459 PQN65454:PQO65459 QAJ65454:QAK65459 QKF65454:QKG65459 QUB65454:QUC65459 RDX65454:RDY65459 RNT65454:RNU65459 RXP65454:RXQ65459 SHL65454:SHM65459 SRH65454:SRI65459 TBD65454:TBE65459 TKZ65454:TLA65459 TUV65454:TUW65459 UER65454:UES65459 UON65454:UOO65459 UYJ65454:UYK65459 VIF65454:VIG65459 VSB65454:VSC65459 WBX65454:WBY65459 WLT65454:WLU65459 WVP65454:WVQ65459 H130990:I130995 JD130990:JE130995 SZ130990:TA130995 ACV130990:ACW130995 AMR130990:AMS130995 AWN130990:AWO130995 BGJ130990:BGK130995 BQF130990:BQG130995 CAB130990:CAC130995 CJX130990:CJY130995 CTT130990:CTU130995 DDP130990:DDQ130995 DNL130990:DNM130995 DXH130990:DXI130995 EHD130990:EHE130995 EQZ130990:ERA130995 FAV130990:FAW130995 FKR130990:FKS130995 FUN130990:FUO130995 GEJ130990:GEK130995 GOF130990:GOG130995 GYB130990:GYC130995 HHX130990:HHY130995 HRT130990:HRU130995 IBP130990:IBQ130995 ILL130990:ILM130995 IVH130990:IVI130995 JFD130990:JFE130995 JOZ130990:JPA130995 JYV130990:JYW130995 KIR130990:KIS130995 KSN130990:KSO130995 LCJ130990:LCK130995 LMF130990:LMG130995 LWB130990:LWC130995 MFX130990:MFY130995 MPT130990:MPU130995 MZP130990:MZQ130995 NJL130990:NJM130995 NTH130990:NTI130995 ODD130990:ODE130995 OMZ130990:ONA130995 OWV130990:OWW130995 PGR130990:PGS130995 PQN130990:PQO130995 QAJ130990:QAK130995 QKF130990:QKG130995 QUB130990:QUC130995 RDX130990:RDY130995 RNT130990:RNU130995 RXP130990:RXQ130995 SHL130990:SHM130995 SRH130990:SRI130995 TBD130990:TBE130995 TKZ130990:TLA130995 TUV130990:TUW130995 UER130990:UES130995 UON130990:UOO130995 UYJ130990:UYK130995 VIF130990:VIG130995 VSB130990:VSC130995 WBX130990:WBY130995 WLT130990:WLU130995 WVP130990:WVQ130995 H196526:I196531 JD196526:JE196531 SZ196526:TA196531 ACV196526:ACW196531 AMR196526:AMS196531 AWN196526:AWO196531 BGJ196526:BGK196531 BQF196526:BQG196531 CAB196526:CAC196531 CJX196526:CJY196531 CTT196526:CTU196531 DDP196526:DDQ196531 DNL196526:DNM196531 DXH196526:DXI196531 EHD196526:EHE196531 EQZ196526:ERA196531 FAV196526:FAW196531 FKR196526:FKS196531 FUN196526:FUO196531 GEJ196526:GEK196531 GOF196526:GOG196531 GYB196526:GYC196531 HHX196526:HHY196531 HRT196526:HRU196531 IBP196526:IBQ196531 ILL196526:ILM196531 IVH196526:IVI196531 JFD196526:JFE196531 JOZ196526:JPA196531 JYV196526:JYW196531 KIR196526:KIS196531 KSN196526:KSO196531 LCJ196526:LCK196531 LMF196526:LMG196531 LWB196526:LWC196531 MFX196526:MFY196531 MPT196526:MPU196531 MZP196526:MZQ196531 NJL196526:NJM196531 NTH196526:NTI196531 ODD196526:ODE196531 OMZ196526:ONA196531 OWV196526:OWW196531 PGR196526:PGS196531 PQN196526:PQO196531 QAJ196526:QAK196531 QKF196526:QKG196531 QUB196526:QUC196531 RDX196526:RDY196531 RNT196526:RNU196531 RXP196526:RXQ196531 SHL196526:SHM196531 SRH196526:SRI196531 TBD196526:TBE196531 TKZ196526:TLA196531 TUV196526:TUW196531 UER196526:UES196531 UON196526:UOO196531 UYJ196526:UYK196531 VIF196526:VIG196531 VSB196526:VSC196531 WBX196526:WBY196531 WLT196526:WLU196531 WVP196526:WVQ196531 H262062:I262067 JD262062:JE262067 SZ262062:TA262067 ACV262062:ACW262067 AMR262062:AMS262067 AWN262062:AWO262067 BGJ262062:BGK262067 BQF262062:BQG262067 CAB262062:CAC262067 CJX262062:CJY262067 CTT262062:CTU262067 DDP262062:DDQ262067 DNL262062:DNM262067 DXH262062:DXI262067 EHD262062:EHE262067 EQZ262062:ERA262067 FAV262062:FAW262067 FKR262062:FKS262067 FUN262062:FUO262067 GEJ262062:GEK262067 GOF262062:GOG262067 GYB262062:GYC262067 HHX262062:HHY262067 HRT262062:HRU262067 IBP262062:IBQ262067 ILL262062:ILM262067 IVH262062:IVI262067 JFD262062:JFE262067 JOZ262062:JPA262067 JYV262062:JYW262067 KIR262062:KIS262067 KSN262062:KSO262067 LCJ262062:LCK262067 LMF262062:LMG262067 LWB262062:LWC262067 MFX262062:MFY262067 MPT262062:MPU262067 MZP262062:MZQ262067 NJL262062:NJM262067 NTH262062:NTI262067 ODD262062:ODE262067 OMZ262062:ONA262067 OWV262062:OWW262067 PGR262062:PGS262067 PQN262062:PQO262067 QAJ262062:QAK262067 QKF262062:QKG262067 QUB262062:QUC262067 RDX262062:RDY262067 RNT262062:RNU262067 RXP262062:RXQ262067 SHL262062:SHM262067 SRH262062:SRI262067 TBD262062:TBE262067 TKZ262062:TLA262067 TUV262062:TUW262067 UER262062:UES262067 UON262062:UOO262067 UYJ262062:UYK262067 VIF262062:VIG262067 VSB262062:VSC262067 WBX262062:WBY262067 WLT262062:WLU262067 WVP262062:WVQ262067 H327598:I327603 JD327598:JE327603 SZ327598:TA327603 ACV327598:ACW327603 AMR327598:AMS327603 AWN327598:AWO327603 BGJ327598:BGK327603 BQF327598:BQG327603 CAB327598:CAC327603 CJX327598:CJY327603 CTT327598:CTU327603 DDP327598:DDQ327603 DNL327598:DNM327603 DXH327598:DXI327603 EHD327598:EHE327603 EQZ327598:ERA327603 FAV327598:FAW327603 FKR327598:FKS327603 FUN327598:FUO327603 GEJ327598:GEK327603 GOF327598:GOG327603 GYB327598:GYC327603 HHX327598:HHY327603 HRT327598:HRU327603 IBP327598:IBQ327603 ILL327598:ILM327603 IVH327598:IVI327603 JFD327598:JFE327603 JOZ327598:JPA327603 JYV327598:JYW327603 KIR327598:KIS327603 KSN327598:KSO327603 LCJ327598:LCK327603 LMF327598:LMG327603 LWB327598:LWC327603 MFX327598:MFY327603 MPT327598:MPU327603 MZP327598:MZQ327603 NJL327598:NJM327603 NTH327598:NTI327603 ODD327598:ODE327603 OMZ327598:ONA327603 OWV327598:OWW327603 PGR327598:PGS327603 PQN327598:PQO327603 QAJ327598:QAK327603 QKF327598:QKG327603 QUB327598:QUC327603 RDX327598:RDY327603 RNT327598:RNU327603 RXP327598:RXQ327603 SHL327598:SHM327603 SRH327598:SRI327603 TBD327598:TBE327603 TKZ327598:TLA327603 TUV327598:TUW327603 UER327598:UES327603 UON327598:UOO327603 UYJ327598:UYK327603 VIF327598:VIG327603 VSB327598:VSC327603 WBX327598:WBY327603 WLT327598:WLU327603 WVP327598:WVQ327603 H393134:I393139 JD393134:JE393139 SZ393134:TA393139 ACV393134:ACW393139 AMR393134:AMS393139 AWN393134:AWO393139 BGJ393134:BGK393139 BQF393134:BQG393139 CAB393134:CAC393139 CJX393134:CJY393139 CTT393134:CTU393139 DDP393134:DDQ393139 DNL393134:DNM393139 DXH393134:DXI393139 EHD393134:EHE393139 EQZ393134:ERA393139 FAV393134:FAW393139 FKR393134:FKS393139 FUN393134:FUO393139 GEJ393134:GEK393139 GOF393134:GOG393139 GYB393134:GYC393139 HHX393134:HHY393139 HRT393134:HRU393139 IBP393134:IBQ393139 ILL393134:ILM393139 IVH393134:IVI393139 JFD393134:JFE393139 JOZ393134:JPA393139 JYV393134:JYW393139 KIR393134:KIS393139 KSN393134:KSO393139 LCJ393134:LCK393139 LMF393134:LMG393139 LWB393134:LWC393139 MFX393134:MFY393139 MPT393134:MPU393139 MZP393134:MZQ393139 NJL393134:NJM393139 NTH393134:NTI393139 ODD393134:ODE393139 OMZ393134:ONA393139 OWV393134:OWW393139 PGR393134:PGS393139 PQN393134:PQO393139 QAJ393134:QAK393139 QKF393134:QKG393139 QUB393134:QUC393139 RDX393134:RDY393139 RNT393134:RNU393139 RXP393134:RXQ393139 SHL393134:SHM393139 SRH393134:SRI393139 TBD393134:TBE393139 TKZ393134:TLA393139 TUV393134:TUW393139 UER393134:UES393139 UON393134:UOO393139 UYJ393134:UYK393139 VIF393134:VIG393139 VSB393134:VSC393139 WBX393134:WBY393139 WLT393134:WLU393139 WVP393134:WVQ393139 H458670:I458675 JD458670:JE458675 SZ458670:TA458675 ACV458670:ACW458675 AMR458670:AMS458675 AWN458670:AWO458675 BGJ458670:BGK458675 BQF458670:BQG458675 CAB458670:CAC458675 CJX458670:CJY458675 CTT458670:CTU458675 DDP458670:DDQ458675 DNL458670:DNM458675 DXH458670:DXI458675 EHD458670:EHE458675 EQZ458670:ERA458675 FAV458670:FAW458675 FKR458670:FKS458675 FUN458670:FUO458675 GEJ458670:GEK458675 GOF458670:GOG458675 GYB458670:GYC458675 HHX458670:HHY458675 HRT458670:HRU458675 IBP458670:IBQ458675 ILL458670:ILM458675 IVH458670:IVI458675 JFD458670:JFE458675 JOZ458670:JPA458675 JYV458670:JYW458675 KIR458670:KIS458675 KSN458670:KSO458675 LCJ458670:LCK458675 LMF458670:LMG458675 LWB458670:LWC458675 MFX458670:MFY458675 MPT458670:MPU458675 MZP458670:MZQ458675 NJL458670:NJM458675 NTH458670:NTI458675 ODD458670:ODE458675 OMZ458670:ONA458675 OWV458670:OWW458675 PGR458670:PGS458675 PQN458670:PQO458675 QAJ458670:QAK458675 QKF458670:QKG458675 QUB458670:QUC458675 RDX458670:RDY458675 RNT458670:RNU458675 RXP458670:RXQ458675 SHL458670:SHM458675 SRH458670:SRI458675 TBD458670:TBE458675 TKZ458670:TLA458675 TUV458670:TUW458675 UER458670:UES458675 UON458670:UOO458675 UYJ458670:UYK458675 VIF458670:VIG458675 VSB458670:VSC458675 WBX458670:WBY458675 WLT458670:WLU458675 WVP458670:WVQ458675 H524206:I524211 JD524206:JE524211 SZ524206:TA524211 ACV524206:ACW524211 AMR524206:AMS524211 AWN524206:AWO524211 BGJ524206:BGK524211 BQF524206:BQG524211 CAB524206:CAC524211 CJX524206:CJY524211 CTT524206:CTU524211 DDP524206:DDQ524211 DNL524206:DNM524211 DXH524206:DXI524211 EHD524206:EHE524211 EQZ524206:ERA524211 FAV524206:FAW524211 FKR524206:FKS524211 FUN524206:FUO524211 GEJ524206:GEK524211 GOF524206:GOG524211 GYB524206:GYC524211 HHX524206:HHY524211 HRT524206:HRU524211 IBP524206:IBQ524211 ILL524206:ILM524211 IVH524206:IVI524211 JFD524206:JFE524211 JOZ524206:JPA524211 JYV524206:JYW524211 KIR524206:KIS524211 KSN524206:KSO524211 LCJ524206:LCK524211 LMF524206:LMG524211 LWB524206:LWC524211 MFX524206:MFY524211 MPT524206:MPU524211 MZP524206:MZQ524211 NJL524206:NJM524211 NTH524206:NTI524211 ODD524206:ODE524211 OMZ524206:ONA524211 OWV524206:OWW524211 PGR524206:PGS524211 PQN524206:PQO524211 QAJ524206:QAK524211 QKF524206:QKG524211 QUB524206:QUC524211 RDX524206:RDY524211 RNT524206:RNU524211 RXP524206:RXQ524211 SHL524206:SHM524211 SRH524206:SRI524211 TBD524206:TBE524211 TKZ524206:TLA524211 TUV524206:TUW524211 UER524206:UES524211 UON524206:UOO524211 UYJ524206:UYK524211 VIF524206:VIG524211 VSB524206:VSC524211 WBX524206:WBY524211 WLT524206:WLU524211 WVP524206:WVQ524211 H589742:I589747 JD589742:JE589747 SZ589742:TA589747 ACV589742:ACW589747 AMR589742:AMS589747 AWN589742:AWO589747 BGJ589742:BGK589747 BQF589742:BQG589747 CAB589742:CAC589747 CJX589742:CJY589747 CTT589742:CTU589747 DDP589742:DDQ589747 DNL589742:DNM589747 DXH589742:DXI589747 EHD589742:EHE589747 EQZ589742:ERA589747 FAV589742:FAW589747 FKR589742:FKS589747 FUN589742:FUO589747 GEJ589742:GEK589747 GOF589742:GOG589747 GYB589742:GYC589747 HHX589742:HHY589747 HRT589742:HRU589747 IBP589742:IBQ589747 ILL589742:ILM589747 IVH589742:IVI589747 JFD589742:JFE589747 JOZ589742:JPA589747 JYV589742:JYW589747 KIR589742:KIS589747 KSN589742:KSO589747 LCJ589742:LCK589747 LMF589742:LMG589747 LWB589742:LWC589747 MFX589742:MFY589747 MPT589742:MPU589747 MZP589742:MZQ589747 NJL589742:NJM589747 NTH589742:NTI589747 ODD589742:ODE589747 OMZ589742:ONA589747 OWV589742:OWW589747 PGR589742:PGS589747 PQN589742:PQO589747 QAJ589742:QAK589747 QKF589742:QKG589747 QUB589742:QUC589747 RDX589742:RDY589747 RNT589742:RNU589747 RXP589742:RXQ589747 SHL589742:SHM589747 SRH589742:SRI589747 TBD589742:TBE589747 TKZ589742:TLA589747 TUV589742:TUW589747 UER589742:UES589747 UON589742:UOO589747 UYJ589742:UYK589747 VIF589742:VIG589747 VSB589742:VSC589747 WBX589742:WBY589747 WLT589742:WLU589747 WVP589742:WVQ589747 H655278:I655283 JD655278:JE655283 SZ655278:TA655283 ACV655278:ACW655283 AMR655278:AMS655283 AWN655278:AWO655283 BGJ655278:BGK655283 BQF655278:BQG655283 CAB655278:CAC655283 CJX655278:CJY655283 CTT655278:CTU655283 DDP655278:DDQ655283 DNL655278:DNM655283 DXH655278:DXI655283 EHD655278:EHE655283 EQZ655278:ERA655283 FAV655278:FAW655283 FKR655278:FKS655283 FUN655278:FUO655283 GEJ655278:GEK655283 GOF655278:GOG655283 GYB655278:GYC655283 HHX655278:HHY655283 HRT655278:HRU655283 IBP655278:IBQ655283 ILL655278:ILM655283 IVH655278:IVI655283 JFD655278:JFE655283 JOZ655278:JPA655283 JYV655278:JYW655283 KIR655278:KIS655283 KSN655278:KSO655283 LCJ655278:LCK655283 LMF655278:LMG655283 LWB655278:LWC655283 MFX655278:MFY655283 MPT655278:MPU655283 MZP655278:MZQ655283 NJL655278:NJM655283 NTH655278:NTI655283 ODD655278:ODE655283 OMZ655278:ONA655283 OWV655278:OWW655283 PGR655278:PGS655283 PQN655278:PQO655283 QAJ655278:QAK655283 QKF655278:QKG655283 QUB655278:QUC655283 RDX655278:RDY655283 RNT655278:RNU655283 RXP655278:RXQ655283 SHL655278:SHM655283 SRH655278:SRI655283 TBD655278:TBE655283 TKZ655278:TLA655283 TUV655278:TUW655283 UER655278:UES655283 UON655278:UOO655283 UYJ655278:UYK655283 VIF655278:VIG655283 VSB655278:VSC655283 WBX655278:WBY655283 WLT655278:WLU655283 WVP655278:WVQ655283 H720814:I720819 JD720814:JE720819 SZ720814:TA720819 ACV720814:ACW720819 AMR720814:AMS720819 AWN720814:AWO720819 BGJ720814:BGK720819 BQF720814:BQG720819 CAB720814:CAC720819 CJX720814:CJY720819 CTT720814:CTU720819 DDP720814:DDQ720819 DNL720814:DNM720819 DXH720814:DXI720819 EHD720814:EHE720819 EQZ720814:ERA720819 FAV720814:FAW720819 FKR720814:FKS720819 FUN720814:FUO720819 GEJ720814:GEK720819 GOF720814:GOG720819 GYB720814:GYC720819 HHX720814:HHY720819 HRT720814:HRU720819 IBP720814:IBQ720819 ILL720814:ILM720819 IVH720814:IVI720819 JFD720814:JFE720819 JOZ720814:JPA720819 JYV720814:JYW720819 KIR720814:KIS720819 KSN720814:KSO720819 LCJ720814:LCK720819 LMF720814:LMG720819 LWB720814:LWC720819 MFX720814:MFY720819 MPT720814:MPU720819 MZP720814:MZQ720819 NJL720814:NJM720819 NTH720814:NTI720819 ODD720814:ODE720819 OMZ720814:ONA720819 OWV720814:OWW720819 PGR720814:PGS720819 PQN720814:PQO720819 QAJ720814:QAK720819 QKF720814:QKG720819 QUB720814:QUC720819 RDX720814:RDY720819 RNT720814:RNU720819 RXP720814:RXQ720819 SHL720814:SHM720819 SRH720814:SRI720819 TBD720814:TBE720819 TKZ720814:TLA720819 TUV720814:TUW720819 UER720814:UES720819 UON720814:UOO720819 UYJ720814:UYK720819 VIF720814:VIG720819 VSB720814:VSC720819 WBX720814:WBY720819 WLT720814:WLU720819 WVP720814:WVQ720819 H786350:I786355 JD786350:JE786355 SZ786350:TA786355 ACV786350:ACW786355 AMR786350:AMS786355 AWN786350:AWO786355 BGJ786350:BGK786355 BQF786350:BQG786355 CAB786350:CAC786355 CJX786350:CJY786355 CTT786350:CTU786355 DDP786350:DDQ786355 DNL786350:DNM786355 DXH786350:DXI786355 EHD786350:EHE786355 EQZ786350:ERA786355 FAV786350:FAW786355 FKR786350:FKS786355 FUN786350:FUO786355 GEJ786350:GEK786355 GOF786350:GOG786355 GYB786350:GYC786355 HHX786350:HHY786355 HRT786350:HRU786355 IBP786350:IBQ786355 ILL786350:ILM786355 IVH786350:IVI786355 JFD786350:JFE786355 JOZ786350:JPA786355 JYV786350:JYW786355 KIR786350:KIS786355 KSN786350:KSO786355 LCJ786350:LCK786355 LMF786350:LMG786355 LWB786350:LWC786355 MFX786350:MFY786355 MPT786350:MPU786355 MZP786350:MZQ786355 NJL786350:NJM786355 NTH786350:NTI786355 ODD786350:ODE786355 OMZ786350:ONA786355 OWV786350:OWW786355 PGR786350:PGS786355 PQN786350:PQO786355 QAJ786350:QAK786355 QKF786350:QKG786355 QUB786350:QUC786355 RDX786350:RDY786355 RNT786350:RNU786355 RXP786350:RXQ786355 SHL786350:SHM786355 SRH786350:SRI786355 TBD786350:TBE786355 TKZ786350:TLA786355 TUV786350:TUW786355 UER786350:UES786355 UON786350:UOO786355 UYJ786350:UYK786355 VIF786350:VIG786355 VSB786350:VSC786355 WBX786350:WBY786355 WLT786350:WLU786355 WVP786350:WVQ786355 H851886:I851891 JD851886:JE851891 SZ851886:TA851891 ACV851886:ACW851891 AMR851886:AMS851891 AWN851886:AWO851891 BGJ851886:BGK851891 BQF851886:BQG851891 CAB851886:CAC851891 CJX851886:CJY851891 CTT851886:CTU851891 DDP851886:DDQ851891 DNL851886:DNM851891 DXH851886:DXI851891 EHD851886:EHE851891 EQZ851886:ERA851891 FAV851886:FAW851891 FKR851886:FKS851891 FUN851886:FUO851891 GEJ851886:GEK851891 GOF851886:GOG851891 GYB851886:GYC851891 HHX851886:HHY851891 HRT851886:HRU851891 IBP851886:IBQ851891 ILL851886:ILM851891 IVH851886:IVI851891 JFD851886:JFE851891 JOZ851886:JPA851891 JYV851886:JYW851891 KIR851886:KIS851891 KSN851886:KSO851891 LCJ851886:LCK851891 LMF851886:LMG851891 LWB851886:LWC851891 MFX851886:MFY851891 MPT851886:MPU851891 MZP851886:MZQ851891 NJL851886:NJM851891 NTH851886:NTI851891 ODD851886:ODE851891 OMZ851886:ONA851891 OWV851886:OWW851891 PGR851886:PGS851891 PQN851886:PQO851891 QAJ851886:QAK851891 QKF851886:QKG851891 QUB851886:QUC851891 RDX851886:RDY851891 RNT851886:RNU851891 RXP851886:RXQ851891 SHL851886:SHM851891 SRH851886:SRI851891 TBD851886:TBE851891 TKZ851886:TLA851891 TUV851886:TUW851891 UER851886:UES851891 UON851886:UOO851891 UYJ851886:UYK851891 VIF851886:VIG851891 VSB851886:VSC851891 WBX851886:WBY851891 WLT851886:WLU851891 WVP851886:WVQ851891 H917422:I917427 JD917422:JE917427 SZ917422:TA917427 ACV917422:ACW917427 AMR917422:AMS917427 AWN917422:AWO917427 BGJ917422:BGK917427 BQF917422:BQG917427 CAB917422:CAC917427 CJX917422:CJY917427 CTT917422:CTU917427 DDP917422:DDQ917427 DNL917422:DNM917427 DXH917422:DXI917427 EHD917422:EHE917427 EQZ917422:ERA917427 FAV917422:FAW917427 FKR917422:FKS917427 FUN917422:FUO917427 GEJ917422:GEK917427 GOF917422:GOG917427 GYB917422:GYC917427 HHX917422:HHY917427 HRT917422:HRU917427 IBP917422:IBQ917427 ILL917422:ILM917427 IVH917422:IVI917427 JFD917422:JFE917427 JOZ917422:JPA917427 JYV917422:JYW917427 KIR917422:KIS917427 KSN917422:KSO917427 LCJ917422:LCK917427 LMF917422:LMG917427 LWB917422:LWC917427 MFX917422:MFY917427 MPT917422:MPU917427 MZP917422:MZQ917427 NJL917422:NJM917427 NTH917422:NTI917427 ODD917422:ODE917427 OMZ917422:ONA917427 OWV917422:OWW917427 PGR917422:PGS917427 PQN917422:PQO917427 QAJ917422:QAK917427 QKF917422:QKG917427 QUB917422:QUC917427 RDX917422:RDY917427 RNT917422:RNU917427 RXP917422:RXQ917427 SHL917422:SHM917427 SRH917422:SRI917427 TBD917422:TBE917427 TKZ917422:TLA917427 TUV917422:TUW917427 UER917422:UES917427 UON917422:UOO917427 UYJ917422:UYK917427 VIF917422:VIG917427 VSB917422:VSC917427 WBX917422:WBY917427 WLT917422:WLU917427 WVP917422:WVQ917427 H982958:I982963 JD982958:JE982963 SZ982958:TA982963 ACV982958:ACW982963 AMR982958:AMS982963 AWN982958:AWO982963 BGJ982958:BGK982963 BQF982958:BQG982963 CAB982958:CAC982963 CJX982958:CJY982963 CTT982958:CTU982963 DDP982958:DDQ982963 DNL982958:DNM982963 DXH982958:DXI982963 EHD982958:EHE982963 EQZ982958:ERA982963 FAV982958:FAW982963 FKR982958:FKS982963 FUN982958:FUO982963 GEJ982958:GEK982963 GOF982958:GOG982963 GYB982958:GYC982963 HHX982958:HHY982963 HRT982958:HRU982963 IBP982958:IBQ982963 ILL982958:ILM982963 IVH982958:IVI982963 JFD982958:JFE982963 JOZ982958:JPA982963 JYV982958:JYW982963 KIR982958:KIS982963 KSN982958:KSO982963 LCJ982958:LCK982963 LMF982958:LMG982963 LWB982958:LWC982963 MFX982958:MFY982963 MPT982958:MPU982963 MZP982958:MZQ982963 NJL982958:NJM982963 NTH982958:NTI982963 ODD982958:ODE982963 OMZ982958:ONA982963 OWV982958:OWW982963 PGR982958:PGS982963 PQN982958:PQO982963 QAJ982958:QAK982963 QKF982958:QKG982963 QUB982958:QUC982963 RDX982958:RDY982963 RNT982958:RNU982963 RXP982958:RXQ982963 SHL982958:SHM982963 SRH982958:SRI982963 TBD982958:TBE982963 TKZ982958:TLA982963 TUV982958:TUW982963 UER982958:UES982963 UON982958:UOO982963 UYJ982958:UYK982963 VIF982958:VIG982963 VSB982958:VSC982963 WBX982958:WBY982963 WLT982958:WLU982963 WVP982958:WVQ982963 H65481:I65485 JD65481:JE65485 SZ65481:TA65485 ACV65481:ACW65485 AMR65481:AMS65485 AWN65481:AWO65485 BGJ65481:BGK65485 BQF65481:BQG65485 CAB65481:CAC65485 CJX65481:CJY65485 CTT65481:CTU65485 DDP65481:DDQ65485 DNL65481:DNM65485 DXH65481:DXI65485 EHD65481:EHE65485 EQZ65481:ERA65485 FAV65481:FAW65485 FKR65481:FKS65485 FUN65481:FUO65485 GEJ65481:GEK65485 GOF65481:GOG65485 GYB65481:GYC65485 HHX65481:HHY65485 HRT65481:HRU65485 IBP65481:IBQ65485 ILL65481:ILM65485 IVH65481:IVI65485 JFD65481:JFE65485 JOZ65481:JPA65485 JYV65481:JYW65485 KIR65481:KIS65485 KSN65481:KSO65485 LCJ65481:LCK65485 LMF65481:LMG65485 LWB65481:LWC65485 MFX65481:MFY65485 MPT65481:MPU65485 MZP65481:MZQ65485 NJL65481:NJM65485 NTH65481:NTI65485 ODD65481:ODE65485 OMZ65481:ONA65485 OWV65481:OWW65485 PGR65481:PGS65485 PQN65481:PQO65485 QAJ65481:QAK65485 QKF65481:QKG65485 QUB65481:QUC65485 RDX65481:RDY65485 RNT65481:RNU65485 RXP65481:RXQ65485 SHL65481:SHM65485 SRH65481:SRI65485 TBD65481:TBE65485 TKZ65481:TLA65485 TUV65481:TUW65485 UER65481:UES65485 UON65481:UOO65485 UYJ65481:UYK65485 VIF65481:VIG65485 VSB65481:VSC65485 WBX65481:WBY65485 WLT65481:WLU65485 WVP65481:WVQ65485 H131017:I131021 JD131017:JE131021 SZ131017:TA131021 ACV131017:ACW131021 AMR131017:AMS131021 AWN131017:AWO131021 BGJ131017:BGK131021 BQF131017:BQG131021 CAB131017:CAC131021 CJX131017:CJY131021 CTT131017:CTU131021 DDP131017:DDQ131021 DNL131017:DNM131021 DXH131017:DXI131021 EHD131017:EHE131021 EQZ131017:ERA131021 FAV131017:FAW131021 FKR131017:FKS131021 FUN131017:FUO131021 GEJ131017:GEK131021 GOF131017:GOG131021 GYB131017:GYC131021 HHX131017:HHY131021 HRT131017:HRU131021 IBP131017:IBQ131021 ILL131017:ILM131021 IVH131017:IVI131021 JFD131017:JFE131021 JOZ131017:JPA131021 JYV131017:JYW131021 KIR131017:KIS131021 KSN131017:KSO131021 LCJ131017:LCK131021 LMF131017:LMG131021 LWB131017:LWC131021 MFX131017:MFY131021 MPT131017:MPU131021 MZP131017:MZQ131021 NJL131017:NJM131021 NTH131017:NTI131021 ODD131017:ODE131021 OMZ131017:ONA131021 OWV131017:OWW131021 PGR131017:PGS131021 PQN131017:PQO131021 QAJ131017:QAK131021 QKF131017:QKG131021 QUB131017:QUC131021 RDX131017:RDY131021 RNT131017:RNU131021 RXP131017:RXQ131021 SHL131017:SHM131021 SRH131017:SRI131021 TBD131017:TBE131021 TKZ131017:TLA131021 TUV131017:TUW131021 UER131017:UES131021 UON131017:UOO131021 UYJ131017:UYK131021 VIF131017:VIG131021 VSB131017:VSC131021 WBX131017:WBY131021 WLT131017:WLU131021 WVP131017:WVQ131021 H196553:I196557 JD196553:JE196557 SZ196553:TA196557 ACV196553:ACW196557 AMR196553:AMS196557 AWN196553:AWO196557 BGJ196553:BGK196557 BQF196553:BQG196557 CAB196553:CAC196557 CJX196553:CJY196557 CTT196553:CTU196557 DDP196553:DDQ196557 DNL196553:DNM196557 DXH196553:DXI196557 EHD196553:EHE196557 EQZ196553:ERA196557 FAV196553:FAW196557 FKR196553:FKS196557 FUN196553:FUO196557 GEJ196553:GEK196557 GOF196553:GOG196557 GYB196553:GYC196557 HHX196553:HHY196557 HRT196553:HRU196557 IBP196553:IBQ196557 ILL196553:ILM196557 IVH196553:IVI196557 JFD196553:JFE196557 JOZ196553:JPA196557 JYV196553:JYW196557 KIR196553:KIS196557 KSN196553:KSO196557 LCJ196553:LCK196557 LMF196553:LMG196557 LWB196553:LWC196557 MFX196553:MFY196557 MPT196553:MPU196557 MZP196553:MZQ196557 NJL196553:NJM196557 NTH196553:NTI196557 ODD196553:ODE196557 OMZ196553:ONA196557 OWV196553:OWW196557 PGR196553:PGS196557 PQN196553:PQO196557 QAJ196553:QAK196557 QKF196553:QKG196557 QUB196553:QUC196557 RDX196553:RDY196557 RNT196553:RNU196557 RXP196553:RXQ196557 SHL196553:SHM196557 SRH196553:SRI196557 TBD196553:TBE196557 TKZ196553:TLA196557 TUV196553:TUW196557 UER196553:UES196557 UON196553:UOO196557 UYJ196553:UYK196557 VIF196553:VIG196557 VSB196553:VSC196557 WBX196553:WBY196557 WLT196553:WLU196557 WVP196553:WVQ196557 H262089:I262093 JD262089:JE262093 SZ262089:TA262093 ACV262089:ACW262093 AMR262089:AMS262093 AWN262089:AWO262093 BGJ262089:BGK262093 BQF262089:BQG262093 CAB262089:CAC262093 CJX262089:CJY262093 CTT262089:CTU262093 DDP262089:DDQ262093 DNL262089:DNM262093 DXH262089:DXI262093 EHD262089:EHE262093 EQZ262089:ERA262093 FAV262089:FAW262093 FKR262089:FKS262093 FUN262089:FUO262093 GEJ262089:GEK262093 GOF262089:GOG262093 GYB262089:GYC262093 HHX262089:HHY262093 HRT262089:HRU262093 IBP262089:IBQ262093 ILL262089:ILM262093 IVH262089:IVI262093 JFD262089:JFE262093 JOZ262089:JPA262093 JYV262089:JYW262093 KIR262089:KIS262093 KSN262089:KSO262093 LCJ262089:LCK262093 LMF262089:LMG262093 LWB262089:LWC262093 MFX262089:MFY262093 MPT262089:MPU262093 MZP262089:MZQ262093 NJL262089:NJM262093 NTH262089:NTI262093 ODD262089:ODE262093 OMZ262089:ONA262093 OWV262089:OWW262093 PGR262089:PGS262093 PQN262089:PQO262093 QAJ262089:QAK262093 QKF262089:QKG262093 QUB262089:QUC262093 RDX262089:RDY262093 RNT262089:RNU262093 RXP262089:RXQ262093 SHL262089:SHM262093 SRH262089:SRI262093 TBD262089:TBE262093 TKZ262089:TLA262093 TUV262089:TUW262093 UER262089:UES262093 UON262089:UOO262093 UYJ262089:UYK262093 VIF262089:VIG262093 VSB262089:VSC262093 WBX262089:WBY262093 WLT262089:WLU262093 WVP262089:WVQ262093 H327625:I327629 JD327625:JE327629 SZ327625:TA327629 ACV327625:ACW327629 AMR327625:AMS327629 AWN327625:AWO327629 BGJ327625:BGK327629 BQF327625:BQG327629 CAB327625:CAC327629 CJX327625:CJY327629 CTT327625:CTU327629 DDP327625:DDQ327629 DNL327625:DNM327629 DXH327625:DXI327629 EHD327625:EHE327629 EQZ327625:ERA327629 FAV327625:FAW327629 FKR327625:FKS327629 FUN327625:FUO327629 GEJ327625:GEK327629 GOF327625:GOG327629 GYB327625:GYC327629 HHX327625:HHY327629 HRT327625:HRU327629 IBP327625:IBQ327629 ILL327625:ILM327629 IVH327625:IVI327629 JFD327625:JFE327629 JOZ327625:JPA327629 JYV327625:JYW327629 KIR327625:KIS327629 KSN327625:KSO327629 LCJ327625:LCK327629 LMF327625:LMG327629 LWB327625:LWC327629 MFX327625:MFY327629 MPT327625:MPU327629 MZP327625:MZQ327629 NJL327625:NJM327629 NTH327625:NTI327629 ODD327625:ODE327629 OMZ327625:ONA327629 OWV327625:OWW327629 PGR327625:PGS327629 PQN327625:PQO327629 QAJ327625:QAK327629 QKF327625:QKG327629 QUB327625:QUC327629 RDX327625:RDY327629 RNT327625:RNU327629 RXP327625:RXQ327629 SHL327625:SHM327629 SRH327625:SRI327629 TBD327625:TBE327629 TKZ327625:TLA327629 TUV327625:TUW327629 UER327625:UES327629 UON327625:UOO327629 UYJ327625:UYK327629 VIF327625:VIG327629 VSB327625:VSC327629 WBX327625:WBY327629 WLT327625:WLU327629 WVP327625:WVQ327629 H393161:I393165 JD393161:JE393165 SZ393161:TA393165 ACV393161:ACW393165 AMR393161:AMS393165 AWN393161:AWO393165 BGJ393161:BGK393165 BQF393161:BQG393165 CAB393161:CAC393165 CJX393161:CJY393165 CTT393161:CTU393165 DDP393161:DDQ393165 DNL393161:DNM393165 DXH393161:DXI393165 EHD393161:EHE393165 EQZ393161:ERA393165 FAV393161:FAW393165 FKR393161:FKS393165 FUN393161:FUO393165 GEJ393161:GEK393165 GOF393161:GOG393165 GYB393161:GYC393165 HHX393161:HHY393165 HRT393161:HRU393165 IBP393161:IBQ393165 ILL393161:ILM393165 IVH393161:IVI393165 JFD393161:JFE393165 JOZ393161:JPA393165 JYV393161:JYW393165 KIR393161:KIS393165 KSN393161:KSO393165 LCJ393161:LCK393165 LMF393161:LMG393165 LWB393161:LWC393165 MFX393161:MFY393165 MPT393161:MPU393165 MZP393161:MZQ393165 NJL393161:NJM393165 NTH393161:NTI393165 ODD393161:ODE393165 OMZ393161:ONA393165 OWV393161:OWW393165 PGR393161:PGS393165 PQN393161:PQO393165 QAJ393161:QAK393165 QKF393161:QKG393165 QUB393161:QUC393165 RDX393161:RDY393165 RNT393161:RNU393165 RXP393161:RXQ393165 SHL393161:SHM393165 SRH393161:SRI393165 TBD393161:TBE393165 TKZ393161:TLA393165 TUV393161:TUW393165 UER393161:UES393165 UON393161:UOO393165 UYJ393161:UYK393165 VIF393161:VIG393165 VSB393161:VSC393165 WBX393161:WBY393165 WLT393161:WLU393165 WVP393161:WVQ393165 H458697:I458701 JD458697:JE458701 SZ458697:TA458701 ACV458697:ACW458701 AMR458697:AMS458701 AWN458697:AWO458701 BGJ458697:BGK458701 BQF458697:BQG458701 CAB458697:CAC458701 CJX458697:CJY458701 CTT458697:CTU458701 DDP458697:DDQ458701 DNL458697:DNM458701 DXH458697:DXI458701 EHD458697:EHE458701 EQZ458697:ERA458701 FAV458697:FAW458701 FKR458697:FKS458701 FUN458697:FUO458701 GEJ458697:GEK458701 GOF458697:GOG458701 GYB458697:GYC458701 HHX458697:HHY458701 HRT458697:HRU458701 IBP458697:IBQ458701 ILL458697:ILM458701 IVH458697:IVI458701 JFD458697:JFE458701 JOZ458697:JPA458701 JYV458697:JYW458701 KIR458697:KIS458701 KSN458697:KSO458701 LCJ458697:LCK458701 LMF458697:LMG458701 LWB458697:LWC458701 MFX458697:MFY458701 MPT458697:MPU458701 MZP458697:MZQ458701 NJL458697:NJM458701 NTH458697:NTI458701 ODD458697:ODE458701 OMZ458697:ONA458701 OWV458697:OWW458701 PGR458697:PGS458701 PQN458697:PQO458701 QAJ458697:QAK458701 QKF458697:QKG458701 QUB458697:QUC458701 RDX458697:RDY458701 RNT458697:RNU458701 RXP458697:RXQ458701 SHL458697:SHM458701 SRH458697:SRI458701 TBD458697:TBE458701 TKZ458697:TLA458701 TUV458697:TUW458701 UER458697:UES458701 UON458697:UOO458701 UYJ458697:UYK458701 VIF458697:VIG458701 VSB458697:VSC458701 WBX458697:WBY458701 WLT458697:WLU458701 WVP458697:WVQ458701 H524233:I524237 JD524233:JE524237 SZ524233:TA524237 ACV524233:ACW524237 AMR524233:AMS524237 AWN524233:AWO524237 BGJ524233:BGK524237 BQF524233:BQG524237 CAB524233:CAC524237 CJX524233:CJY524237 CTT524233:CTU524237 DDP524233:DDQ524237 DNL524233:DNM524237 DXH524233:DXI524237 EHD524233:EHE524237 EQZ524233:ERA524237 FAV524233:FAW524237 FKR524233:FKS524237 FUN524233:FUO524237 GEJ524233:GEK524237 GOF524233:GOG524237 GYB524233:GYC524237 HHX524233:HHY524237 HRT524233:HRU524237 IBP524233:IBQ524237 ILL524233:ILM524237 IVH524233:IVI524237 JFD524233:JFE524237 JOZ524233:JPA524237 JYV524233:JYW524237 KIR524233:KIS524237 KSN524233:KSO524237 LCJ524233:LCK524237 LMF524233:LMG524237 LWB524233:LWC524237 MFX524233:MFY524237 MPT524233:MPU524237 MZP524233:MZQ524237 NJL524233:NJM524237 NTH524233:NTI524237 ODD524233:ODE524237 OMZ524233:ONA524237 OWV524233:OWW524237 PGR524233:PGS524237 PQN524233:PQO524237 QAJ524233:QAK524237 QKF524233:QKG524237 QUB524233:QUC524237 RDX524233:RDY524237 RNT524233:RNU524237 RXP524233:RXQ524237 SHL524233:SHM524237 SRH524233:SRI524237 TBD524233:TBE524237 TKZ524233:TLA524237 TUV524233:TUW524237 UER524233:UES524237 UON524233:UOO524237 UYJ524233:UYK524237 VIF524233:VIG524237 VSB524233:VSC524237 WBX524233:WBY524237 WLT524233:WLU524237 WVP524233:WVQ524237 H589769:I589773 JD589769:JE589773 SZ589769:TA589773 ACV589769:ACW589773 AMR589769:AMS589773 AWN589769:AWO589773 BGJ589769:BGK589773 BQF589769:BQG589773 CAB589769:CAC589773 CJX589769:CJY589773 CTT589769:CTU589773 DDP589769:DDQ589773 DNL589769:DNM589773 DXH589769:DXI589773 EHD589769:EHE589773 EQZ589769:ERA589773 FAV589769:FAW589773 FKR589769:FKS589773 FUN589769:FUO589773 GEJ589769:GEK589773 GOF589769:GOG589773 GYB589769:GYC589773 HHX589769:HHY589773 HRT589769:HRU589773 IBP589769:IBQ589773 ILL589769:ILM589773 IVH589769:IVI589773 JFD589769:JFE589773 JOZ589769:JPA589773 JYV589769:JYW589773 KIR589769:KIS589773 KSN589769:KSO589773 LCJ589769:LCK589773 LMF589769:LMG589773 LWB589769:LWC589773 MFX589769:MFY589773 MPT589769:MPU589773 MZP589769:MZQ589773 NJL589769:NJM589773 NTH589769:NTI589773 ODD589769:ODE589773 OMZ589769:ONA589773 OWV589769:OWW589773 PGR589769:PGS589773 PQN589769:PQO589773 QAJ589769:QAK589773 QKF589769:QKG589773 QUB589769:QUC589773 RDX589769:RDY589773 RNT589769:RNU589773 RXP589769:RXQ589773 SHL589769:SHM589773 SRH589769:SRI589773 TBD589769:TBE589773 TKZ589769:TLA589773 TUV589769:TUW589773 UER589769:UES589773 UON589769:UOO589773 UYJ589769:UYK589773 VIF589769:VIG589773 VSB589769:VSC589773 WBX589769:WBY589773 WLT589769:WLU589773 WVP589769:WVQ589773 H655305:I655309 JD655305:JE655309 SZ655305:TA655309 ACV655305:ACW655309 AMR655305:AMS655309 AWN655305:AWO655309 BGJ655305:BGK655309 BQF655305:BQG655309 CAB655305:CAC655309 CJX655305:CJY655309 CTT655305:CTU655309 DDP655305:DDQ655309 DNL655305:DNM655309 DXH655305:DXI655309 EHD655305:EHE655309 EQZ655305:ERA655309 FAV655305:FAW655309 FKR655305:FKS655309 FUN655305:FUO655309 GEJ655305:GEK655309 GOF655305:GOG655309 GYB655305:GYC655309 HHX655305:HHY655309 HRT655305:HRU655309 IBP655305:IBQ655309 ILL655305:ILM655309 IVH655305:IVI655309 JFD655305:JFE655309 JOZ655305:JPA655309 JYV655305:JYW655309 KIR655305:KIS655309 KSN655305:KSO655309 LCJ655305:LCK655309 LMF655305:LMG655309 LWB655305:LWC655309 MFX655305:MFY655309 MPT655305:MPU655309 MZP655305:MZQ655309 NJL655305:NJM655309 NTH655305:NTI655309 ODD655305:ODE655309 OMZ655305:ONA655309 OWV655305:OWW655309 PGR655305:PGS655309 PQN655305:PQO655309 QAJ655305:QAK655309 QKF655305:QKG655309 QUB655305:QUC655309 RDX655305:RDY655309 RNT655305:RNU655309 RXP655305:RXQ655309 SHL655305:SHM655309 SRH655305:SRI655309 TBD655305:TBE655309 TKZ655305:TLA655309 TUV655305:TUW655309 UER655305:UES655309 UON655305:UOO655309 UYJ655305:UYK655309 VIF655305:VIG655309 VSB655305:VSC655309 WBX655305:WBY655309 WLT655305:WLU655309 WVP655305:WVQ655309 H720841:I720845 JD720841:JE720845 SZ720841:TA720845 ACV720841:ACW720845 AMR720841:AMS720845 AWN720841:AWO720845 BGJ720841:BGK720845 BQF720841:BQG720845 CAB720841:CAC720845 CJX720841:CJY720845 CTT720841:CTU720845 DDP720841:DDQ720845 DNL720841:DNM720845 DXH720841:DXI720845 EHD720841:EHE720845 EQZ720841:ERA720845 FAV720841:FAW720845 FKR720841:FKS720845 FUN720841:FUO720845 GEJ720841:GEK720845 GOF720841:GOG720845 GYB720841:GYC720845 HHX720841:HHY720845 HRT720841:HRU720845 IBP720841:IBQ720845 ILL720841:ILM720845 IVH720841:IVI720845 JFD720841:JFE720845 JOZ720841:JPA720845 JYV720841:JYW720845 KIR720841:KIS720845 KSN720841:KSO720845 LCJ720841:LCK720845 LMF720841:LMG720845 LWB720841:LWC720845 MFX720841:MFY720845 MPT720841:MPU720845 MZP720841:MZQ720845 NJL720841:NJM720845 NTH720841:NTI720845 ODD720841:ODE720845 OMZ720841:ONA720845 OWV720841:OWW720845 PGR720841:PGS720845 PQN720841:PQO720845 QAJ720841:QAK720845 QKF720841:QKG720845 QUB720841:QUC720845 RDX720841:RDY720845 RNT720841:RNU720845 RXP720841:RXQ720845 SHL720841:SHM720845 SRH720841:SRI720845 TBD720841:TBE720845 TKZ720841:TLA720845 TUV720841:TUW720845 UER720841:UES720845 UON720841:UOO720845 UYJ720841:UYK720845 VIF720841:VIG720845 VSB720841:VSC720845 WBX720841:WBY720845 WLT720841:WLU720845 WVP720841:WVQ720845 H786377:I786381 JD786377:JE786381 SZ786377:TA786381 ACV786377:ACW786381 AMR786377:AMS786381 AWN786377:AWO786381 BGJ786377:BGK786381 BQF786377:BQG786381 CAB786377:CAC786381 CJX786377:CJY786381 CTT786377:CTU786381 DDP786377:DDQ786381 DNL786377:DNM786381 DXH786377:DXI786381 EHD786377:EHE786381 EQZ786377:ERA786381 FAV786377:FAW786381 FKR786377:FKS786381 FUN786377:FUO786381 GEJ786377:GEK786381 GOF786377:GOG786381 GYB786377:GYC786381 HHX786377:HHY786381 HRT786377:HRU786381 IBP786377:IBQ786381 ILL786377:ILM786381 IVH786377:IVI786381 JFD786377:JFE786381 JOZ786377:JPA786381 JYV786377:JYW786381 KIR786377:KIS786381 KSN786377:KSO786381 LCJ786377:LCK786381 LMF786377:LMG786381 LWB786377:LWC786381 MFX786377:MFY786381 MPT786377:MPU786381 MZP786377:MZQ786381 NJL786377:NJM786381 NTH786377:NTI786381 ODD786377:ODE786381 OMZ786377:ONA786381 OWV786377:OWW786381 PGR786377:PGS786381 PQN786377:PQO786381 QAJ786377:QAK786381 QKF786377:QKG786381 QUB786377:QUC786381 RDX786377:RDY786381 RNT786377:RNU786381 RXP786377:RXQ786381 SHL786377:SHM786381 SRH786377:SRI786381 TBD786377:TBE786381 TKZ786377:TLA786381 TUV786377:TUW786381 UER786377:UES786381 UON786377:UOO786381 UYJ786377:UYK786381 VIF786377:VIG786381 VSB786377:VSC786381 WBX786377:WBY786381 WLT786377:WLU786381 WVP786377:WVQ786381 H851913:I851917 JD851913:JE851917 SZ851913:TA851917 ACV851913:ACW851917 AMR851913:AMS851917 AWN851913:AWO851917 BGJ851913:BGK851917 BQF851913:BQG851917 CAB851913:CAC851917 CJX851913:CJY851917 CTT851913:CTU851917 DDP851913:DDQ851917 DNL851913:DNM851917 DXH851913:DXI851917 EHD851913:EHE851917 EQZ851913:ERA851917 FAV851913:FAW851917 FKR851913:FKS851917 FUN851913:FUO851917 GEJ851913:GEK851917 GOF851913:GOG851917 GYB851913:GYC851917 HHX851913:HHY851917 HRT851913:HRU851917 IBP851913:IBQ851917 ILL851913:ILM851917 IVH851913:IVI851917 JFD851913:JFE851917 JOZ851913:JPA851917 JYV851913:JYW851917 KIR851913:KIS851917 KSN851913:KSO851917 LCJ851913:LCK851917 LMF851913:LMG851917 LWB851913:LWC851917 MFX851913:MFY851917 MPT851913:MPU851917 MZP851913:MZQ851917 NJL851913:NJM851917 NTH851913:NTI851917 ODD851913:ODE851917 OMZ851913:ONA851917 OWV851913:OWW851917 PGR851913:PGS851917 PQN851913:PQO851917 QAJ851913:QAK851917 QKF851913:QKG851917 QUB851913:QUC851917 RDX851913:RDY851917 RNT851913:RNU851917 RXP851913:RXQ851917 SHL851913:SHM851917 SRH851913:SRI851917 TBD851913:TBE851917 TKZ851913:TLA851917 TUV851913:TUW851917 UER851913:UES851917 UON851913:UOO851917 UYJ851913:UYK851917 VIF851913:VIG851917 VSB851913:VSC851917 WBX851913:WBY851917 WLT851913:WLU851917 WVP851913:WVQ851917 H917449:I917453 JD917449:JE917453 SZ917449:TA917453 ACV917449:ACW917453 AMR917449:AMS917453 AWN917449:AWO917453 BGJ917449:BGK917453 BQF917449:BQG917453 CAB917449:CAC917453 CJX917449:CJY917453 CTT917449:CTU917453 DDP917449:DDQ917453 DNL917449:DNM917453 DXH917449:DXI917453 EHD917449:EHE917453 EQZ917449:ERA917453 FAV917449:FAW917453 FKR917449:FKS917453 FUN917449:FUO917453 GEJ917449:GEK917453 GOF917449:GOG917453 GYB917449:GYC917453 HHX917449:HHY917453 HRT917449:HRU917453 IBP917449:IBQ917453 ILL917449:ILM917453 IVH917449:IVI917453 JFD917449:JFE917453 JOZ917449:JPA917453 JYV917449:JYW917453 KIR917449:KIS917453 KSN917449:KSO917453 LCJ917449:LCK917453 LMF917449:LMG917453 LWB917449:LWC917453 MFX917449:MFY917453 MPT917449:MPU917453 MZP917449:MZQ917453 NJL917449:NJM917453 NTH917449:NTI917453 ODD917449:ODE917453 OMZ917449:ONA917453 OWV917449:OWW917453 PGR917449:PGS917453 PQN917449:PQO917453 QAJ917449:QAK917453 QKF917449:QKG917453 QUB917449:QUC917453 RDX917449:RDY917453 RNT917449:RNU917453 RXP917449:RXQ917453 SHL917449:SHM917453 SRH917449:SRI917453 TBD917449:TBE917453 TKZ917449:TLA917453 TUV917449:TUW917453 UER917449:UES917453 UON917449:UOO917453 UYJ917449:UYK917453 VIF917449:VIG917453 VSB917449:VSC917453 WBX917449:WBY917453 WLT917449:WLU917453 WVP917449:WVQ917453 H982985:I982989 JD982985:JE982989 SZ982985:TA982989 ACV982985:ACW982989 AMR982985:AMS982989 AWN982985:AWO982989 BGJ982985:BGK982989 BQF982985:BQG982989 CAB982985:CAC982989 CJX982985:CJY982989 CTT982985:CTU982989 DDP982985:DDQ982989 DNL982985:DNM982989 DXH982985:DXI982989 EHD982985:EHE982989 EQZ982985:ERA982989 FAV982985:FAW982989 FKR982985:FKS982989 FUN982985:FUO982989 GEJ982985:GEK982989 GOF982985:GOG982989 GYB982985:GYC982989 HHX982985:HHY982989 HRT982985:HRU982989 IBP982985:IBQ982989 ILL982985:ILM982989 IVH982985:IVI982989 JFD982985:JFE982989 JOZ982985:JPA982989 JYV982985:JYW982989 KIR982985:KIS982989 KSN982985:KSO982989 LCJ982985:LCK982989 LMF982985:LMG982989 LWB982985:LWC982989 MFX982985:MFY982989 MPT982985:MPU982989 MZP982985:MZQ982989 NJL982985:NJM982989 NTH982985:NTI982989 ODD982985:ODE982989 OMZ982985:ONA982989 OWV982985:OWW982989 PGR982985:PGS982989 PQN982985:PQO982989 QAJ982985:QAK982989 QKF982985:QKG982989 QUB982985:QUC982989 RDX982985:RDY982989 RNT982985:RNU982989 RXP982985:RXQ982989 SHL982985:SHM982989 SRH982985:SRI982989 TBD982985:TBE982989 TKZ982985:TLA982989 TUV982985:TUW982989 UER982985:UES982989 UON982985:UOO982989 UYJ982985:UYK982989 VIF982985:VIG982989 VSB982985:VSC982989 WBX982985:WBY982989 WLT982985:WLU982989 WVP982985:WVQ982989" xr:uid="{00000000-0002-0000-0400-000001000000}">
      <formula1>9999999998</formula1>
    </dataValidation>
    <dataValidation type="whole" operator="notEqual" allowBlank="1" showInputMessage="1" showErrorMessage="1" errorTitle="Pogrešan unos" error="Mogu se unijeti samo cjelobrojne pozitivne vrijednosti."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400-000002000000}">
      <formula1>9999999999</formula1>
    </dataValidation>
  </dataValidations>
  <pageMargins left="0.70866141732283472" right="0.70866141732283472" top="0.74803149606299213" bottom="0.74803149606299213" header="0.31496062992125984" footer="0.31496062992125984"/>
  <pageSetup paperSize="9" fitToHeight="0"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31"/>
  <sheetViews>
    <sheetView zoomScaleNormal="100" zoomScaleSheetLayoutView="90" workbookViewId="0">
      <selection activeCell="A2" sqref="A2"/>
    </sheetView>
  </sheetViews>
  <sheetFormatPr defaultRowHeight="12.75" x14ac:dyDescent="0.2"/>
  <cols>
    <col min="1" max="1" width="46.140625" style="12" customWidth="1"/>
    <col min="2" max="2" width="12" style="12" customWidth="1"/>
    <col min="3" max="3" width="12.28515625" style="48" customWidth="1"/>
    <col min="4" max="4" width="12.140625" style="48" customWidth="1"/>
    <col min="5" max="5" width="11.85546875" style="48" customWidth="1"/>
    <col min="6" max="6" width="13.42578125" style="48" customWidth="1"/>
    <col min="7" max="7" width="11.28515625" style="48" customWidth="1"/>
    <col min="8" max="8" width="11.7109375" style="48" customWidth="1"/>
    <col min="9" max="9" width="13.42578125" style="48" customWidth="1"/>
    <col min="10" max="10" width="19.28515625" style="48" customWidth="1"/>
    <col min="11" max="11" width="14" style="48" customWidth="1"/>
    <col min="12" max="12" width="11" style="15" bestFit="1" customWidth="1"/>
    <col min="13" max="260" width="9.140625" style="15"/>
    <col min="261" max="261" width="10.140625" style="15" bestFit="1" customWidth="1"/>
    <col min="262" max="265" width="9.140625" style="15"/>
    <col min="266" max="267" width="9.85546875" style="15" bestFit="1" customWidth="1"/>
    <col min="268" max="516" width="9.140625" style="15"/>
    <col min="517" max="517" width="10.140625" style="15" bestFit="1" customWidth="1"/>
    <col min="518" max="521" width="9.140625" style="15"/>
    <col min="522" max="523" width="9.85546875" style="15" bestFit="1" customWidth="1"/>
    <col min="524" max="772" width="9.140625" style="15"/>
    <col min="773" max="773" width="10.140625" style="15" bestFit="1" customWidth="1"/>
    <col min="774" max="777" width="9.140625" style="15"/>
    <col min="778" max="779" width="9.85546875" style="15" bestFit="1" customWidth="1"/>
    <col min="780" max="1028" width="9.140625" style="15"/>
    <col min="1029" max="1029" width="10.140625" style="15" bestFit="1" customWidth="1"/>
    <col min="1030" max="1033" width="9.140625" style="15"/>
    <col min="1034" max="1035" width="9.85546875" style="15" bestFit="1" customWidth="1"/>
    <col min="1036" max="1284" width="9.140625" style="15"/>
    <col min="1285" max="1285" width="10.140625" style="15" bestFit="1" customWidth="1"/>
    <col min="1286" max="1289" width="9.140625" style="15"/>
    <col min="1290" max="1291" width="9.85546875" style="15" bestFit="1" customWidth="1"/>
    <col min="1292" max="1540" width="9.140625" style="15"/>
    <col min="1541" max="1541" width="10.140625" style="15" bestFit="1" customWidth="1"/>
    <col min="1542" max="1545" width="9.140625" style="15"/>
    <col min="1546" max="1547" width="9.85546875" style="15" bestFit="1" customWidth="1"/>
    <col min="1548" max="1796" width="9.140625" style="15"/>
    <col min="1797" max="1797" width="10.140625" style="15" bestFit="1" customWidth="1"/>
    <col min="1798" max="1801" width="9.140625" style="15"/>
    <col min="1802" max="1803" width="9.85546875" style="15" bestFit="1" customWidth="1"/>
    <col min="1804" max="2052" width="9.140625" style="15"/>
    <col min="2053" max="2053" width="10.140625" style="15" bestFit="1" customWidth="1"/>
    <col min="2054" max="2057" width="9.140625" style="15"/>
    <col min="2058" max="2059" width="9.85546875" style="15" bestFit="1" customWidth="1"/>
    <col min="2060" max="2308" width="9.140625" style="15"/>
    <col min="2309" max="2309" width="10.140625" style="15" bestFit="1" customWidth="1"/>
    <col min="2310" max="2313" width="9.140625" style="15"/>
    <col min="2314" max="2315" width="9.85546875" style="15" bestFit="1" customWidth="1"/>
    <col min="2316" max="2564" width="9.140625" style="15"/>
    <col min="2565" max="2565" width="10.140625" style="15" bestFit="1" customWidth="1"/>
    <col min="2566" max="2569" width="9.140625" style="15"/>
    <col min="2570" max="2571" width="9.85546875" style="15" bestFit="1" customWidth="1"/>
    <col min="2572" max="2820" width="9.140625" style="15"/>
    <col min="2821" max="2821" width="10.140625" style="15" bestFit="1" customWidth="1"/>
    <col min="2822" max="2825" width="9.140625" style="15"/>
    <col min="2826" max="2827" width="9.85546875" style="15" bestFit="1" customWidth="1"/>
    <col min="2828" max="3076" width="9.140625" style="15"/>
    <col min="3077" max="3077" width="10.140625" style="15" bestFit="1" customWidth="1"/>
    <col min="3078" max="3081" width="9.140625" style="15"/>
    <col min="3082" max="3083" width="9.85546875" style="15" bestFit="1" customWidth="1"/>
    <col min="3084" max="3332" width="9.140625" style="15"/>
    <col min="3333" max="3333" width="10.140625" style="15" bestFit="1" customWidth="1"/>
    <col min="3334" max="3337" width="9.140625" style="15"/>
    <col min="3338" max="3339" width="9.85546875" style="15" bestFit="1" customWidth="1"/>
    <col min="3340" max="3588" width="9.140625" style="15"/>
    <col min="3589" max="3589" width="10.140625" style="15" bestFit="1" customWidth="1"/>
    <col min="3590" max="3593" width="9.140625" style="15"/>
    <col min="3594" max="3595" width="9.85546875" style="15" bestFit="1" customWidth="1"/>
    <col min="3596" max="3844" width="9.140625" style="15"/>
    <col min="3845" max="3845" width="10.140625" style="15" bestFit="1" customWidth="1"/>
    <col min="3846" max="3849" width="9.140625" style="15"/>
    <col min="3850" max="3851" width="9.85546875" style="15" bestFit="1" customWidth="1"/>
    <col min="3852" max="4100" width="9.140625" style="15"/>
    <col min="4101" max="4101" width="10.140625" style="15" bestFit="1" customWidth="1"/>
    <col min="4102" max="4105" width="9.140625" style="15"/>
    <col min="4106" max="4107" width="9.85546875" style="15" bestFit="1" customWidth="1"/>
    <col min="4108" max="4356" width="9.140625" style="15"/>
    <col min="4357" max="4357" width="10.140625" style="15" bestFit="1" customWidth="1"/>
    <col min="4358" max="4361" width="9.140625" style="15"/>
    <col min="4362" max="4363" width="9.85546875" style="15" bestFit="1" customWidth="1"/>
    <col min="4364" max="4612" width="9.140625" style="15"/>
    <col min="4613" max="4613" width="10.140625" style="15" bestFit="1" customWidth="1"/>
    <col min="4614" max="4617" width="9.140625" style="15"/>
    <col min="4618" max="4619" width="9.85546875" style="15" bestFit="1" customWidth="1"/>
    <col min="4620" max="4868" width="9.140625" style="15"/>
    <col min="4869" max="4869" width="10.140625" style="15" bestFit="1" customWidth="1"/>
    <col min="4870" max="4873" width="9.140625" style="15"/>
    <col min="4874" max="4875" width="9.85546875" style="15" bestFit="1" customWidth="1"/>
    <col min="4876" max="5124" width="9.140625" style="15"/>
    <col min="5125" max="5125" width="10.140625" style="15" bestFit="1" customWidth="1"/>
    <col min="5126" max="5129" width="9.140625" style="15"/>
    <col min="5130" max="5131" width="9.85546875" style="15" bestFit="1" customWidth="1"/>
    <col min="5132" max="5380" width="9.140625" style="15"/>
    <col min="5381" max="5381" width="10.140625" style="15" bestFit="1" customWidth="1"/>
    <col min="5382" max="5385" width="9.140625" style="15"/>
    <col min="5386" max="5387" width="9.85546875" style="15" bestFit="1" customWidth="1"/>
    <col min="5388" max="5636" width="9.140625" style="15"/>
    <col min="5637" max="5637" width="10.140625" style="15" bestFit="1" customWidth="1"/>
    <col min="5638" max="5641" width="9.140625" style="15"/>
    <col min="5642" max="5643" width="9.85546875" style="15" bestFit="1" customWidth="1"/>
    <col min="5644" max="5892" width="9.140625" style="15"/>
    <col min="5893" max="5893" width="10.140625" style="15" bestFit="1" customWidth="1"/>
    <col min="5894" max="5897" width="9.140625" style="15"/>
    <col min="5898" max="5899" width="9.85546875" style="15" bestFit="1" customWidth="1"/>
    <col min="5900" max="6148" width="9.140625" style="15"/>
    <col min="6149" max="6149" width="10.140625" style="15" bestFit="1" customWidth="1"/>
    <col min="6150" max="6153" width="9.140625" style="15"/>
    <col min="6154" max="6155" width="9.85546875" style="15" bestFit="1" customWidth="1"/>
    <col min="6156" max="6404" width="9.140625" style="15"/>
    <col min="6405" max="6405" width="10.140625" style="15" bestFit="1" customWidth="1"/>
    <col min="6406" max="6409" width="9.140625" style="15"/>
    <col min="6410" max="6411" width="9.85546875" style="15" bestFit="1" customWidth="1"/>
    <col min="6412" max="6660" width="9.140625" style="15"/>
    <col min="6661" max="6661" width="10.140625" style="15" bestFit="1" customWidth="1"/>
    <col min="6662" max="6665" width="9.140625" style="15"/>
    <col min="6666" max="6667" width="9.85546875" style="15" bestFit="1" customWidth="1"/>
    <col min="6668" max="6916" width="9.140625" style="15"/>
    <col min="6917" max="6917" width="10.140625" style="15" bestFit="1" customWidth="1"/>
    <col min="6918" max="6921" width="9.140625" style="15"/>
    <col min="6922" max="6923" width="9.85546875" style="15" bestFit="1" customWidth="1"/>
    <col min="6924" max="7172" width="9.140625" style="15"/>
    <col min="7173" max="7173" width="10.140625" style="15" bestFit="1" customWidth="1"/>
    <col min="7174" max="7177" width="9.140625" style="15"/>
    <col min="7178" max="7179" width="9.85546875" style="15" bestFit="1" customWidth="1"/>
    <col min="7180" max="7428" width="9.140625" style="15"/>
    <col min="7429" max="7429" width="10.140625" style="15" bestFit="1" customWidth="1"/>
    <col min="7430" max="7433" width="9.140625" style="15"/>
    <col min="7434" max="7435" width="9.85546875" style="15" bestFit="1" customWidth="1"/>
    <col min="7436" max="7684" width="9.140625" style="15"/>
    <col min="7685" max="7685" width="10.140625" style="15" bestFit="1" customWidth="1"/>
    <col min="7686" max="7689" width="9.140625" style="15"/>
    <col min="7690" max="7691" width="9.85546875" style="15" bestFit="1" customWidth="1"/>
    <col min="7692" max="7940" width="9.140625" style="15"/>
    <col min="7941" max="7941" width="10.140625" style="15" bestFit="1" customWidth="1"/>
    <col min="7942" max="7945" width="9.140625" style="15"/>
    <col min="7946" max="7947" width="9.85546875" style="15" bestFit="1" customWidth="1"/>
    <col min="7948" max="8196" width="9.140625" style="15"/>
    <col min="8197" max="8197" width="10.140625" style="15" bestFit="1" customWidth="1"/>
    <col min="8198" max="8201" width="9.140625" style="15"/>
    <col min="8202" max="8203" width="9.85546875" style="15" bestFit="1" customWidth="1"/>
    <col min="8204" max="8452" width="9.140625" style="15"/>
    <col min="8453" max="8453" width="10.140625" style="15" bestFit="1" customWidth="1"/>
    <col min="8454" max="8457" width="9.140625" style="15"/>
    <col min="8458" max="8459" width="9.85546875" style="15" bestFit="1" customWidth="1"/>
    <col min="8460" max="8708" width="9.140625" style="15"/>
    <col min="8709" max="8709" width="10.140625" style="15" bestFit="1" customWidth="1"/>
    <col min="8710" max="8713" width="9.140625" style="15"/>
    <col min="8714" max="8715" width="9.85546875" style="15" bestFit="1" customWidth="1"/>
    <col min="8716" max="8964" width="9.140625" style="15"/>
    <col min="8965" max="8965" width="10.140625" style="15" bestFit="1" customWidth="1"/>
    <col min="8966" max="8969" width="9.140625" style="15"/>
    <col min="8970" max="8971" width="9.85546875" style="15" bestFit="1" customWidth="1"/>
    <col min="8972" max="9220" width="9.140625" style="15"/>
    <col min="9221" max="9221" width="10.140625" style="15" bestFit="1" customWidth="1"/>
    <col min="9222" max="9225" width="9.140625" style="15"/>
    <col min="9226" max="9227" width="9.85546875" style="15" bestFit="1" customWidth="1"/>
    <col min="9228" max="9476" width="9.140625" style="15"/>
    <col min="9477" max="9477" width="10.140625" style="15" bestFit="1" customWidth="1"/>
    <col min="9478" max="9481" width="9.140625" style="15"/>
    <col min="9482" max="9483" width="9.85546875" style="15" bestFit="1" customWidth="1"/>
    <col min="9484" max="9732" width="9.140625" style="15"/>
    <col min="9733" max="9733" width="10.140625" style="15" bestFit="1" customWidth="1"/>
    <col min="9734" max="9737" width="9.140625" style="15"/>
    <col min="9738" max="9739" width="9.85546875" style="15" bestFit="1" customWidth="1"/>
    <col min="9740" max="9988" width="9.140625" style="15"/>
    <col min="9989" max="9989" width="10.140625" style="15" bestFit="1" customWidth="1"/>
    <col min="9990" max="9993" width="9.140625" style="15"/>
    <col min="9994" max="9995" width="9.85546875" style="15" bestFit="1" customWidth="1"/>
    <col min="9996" max="10244" width="9.140625" style="15"/>
    <col min="10245" max="10245" width="10.140625" style="15" bestFit="1" customWidth="1"/>
    <col min="10246" max="10249" width="9.140625" style="15"/>
    <col min="10250" max="10251" width="9.85546875" style="15" bestFit="1" customWidth="1"/>
    <col min="10252" max="10500" width="9.140625" style="15"/>
    <col min="10501" max="10501" width="10.140625" style="15" bestFit="1" customWidth="1"/>
    <col min="10502" max="10505" width="9.140625" style="15"/>
    <col min="10506" max="10507" width="9.85546875" style="15" bestFit="1" customWidth="1"/>
    <col min="10508" max="10756" width="9.140625" style="15"/>
    <col min="10757" max="10757" width="10.140625" style="15" bestFit="1" customWidth="1"/>
    <col min="10758" max="10761" width="9.140625" style="15"/>
    <col min="10762" max="10763" width="9.85546875" style="15" bestFit="1" customWidth="1"/>
    <col min="10764" max="11012" width="9.140625" style="15"/>
    <col min="11013" max="11013" width="10.140625" style="15" bestFit="1" customWidth="1"/>
    <col min="11014" max="11017" width="9.140625" style="15"/>
    <col min="11018" max="11019" width="9.85546875" style="15" bestFit="1" customWidth="1"/>
    <col min="11020" max="11268" width="9.140625" style="15"/>
    <col min="11269" max="11269" width="10.140625" style="15" bestFit="1" customWidth="1"/>
    <col min="11270" max="11273" width="9.140625" style="15"/>
    <col min="11274" max="11275" width="9.85546875" style="15" bestFit="1" customWidth="1"/>
    <col min="11276" max="11524" width="9.140625" style="15"/>
    <col min="11525" max="11525" width="10.140625" style="15" bestFit="1" customWidth="1"/>
    <col min="11526" max="11529" width="9.140625" style="15"/>
    <col min="11530" max="11531" width="9.85546875" style="15" bestFit="1" customWidth="1"/>
    <col min="11532" max="11780" width="9.140625" style="15"/>
    <col min="11781" max="11781" width="10.140625" style="15" bestFit="1" customWidth="1"/>
    <col min="11782" max="11785" width="9.140625" style="15"/>
    <col min="11786" max="11787" width="9.85546875" style="15" bestFit="1" customWidth="1"/>
    <col min="11788" max="12036" width="9.140625" style="15"/>
    <col min="12037" max="12037" width="10.140625" style="15" bestFit="1" customWidth="1"/>
    <col min="12038" max="12041" width="9.140625" style="15"/>
    <col min="12042" max="12043" width="9.85546875" style="15" bestFit="1" customWidth="1"/>
    <col min="12044" max="12292" width="9.140625" style="15"/>
    <col min="12293" max="12293" width="10.140625" style="15" bestFit="1" customWidth="1"/>
    <col min="12294" max="12297" width="9.140625" style="15"/>
    <col min="12298" max="12299" width="9.85546875" style="15" bestFit="1" customWidth="1"/>
    <col min="12300" max="12548" width="9.140625" style="15"/>
    <col min="12549" max="12549" width="10.140625" style="15" bestFit="1" customWidth="1"/>
    <col min="12550" max="12553" width="9.140625" style="15"/>
    <col min="12554" max="12555" width="9.85546875" style="15" bestFit="1" customWidth="1"/>
    <col min="12556" max="12804" width="9.140625" style="15"/>
    <col min="12805" max="12805" width="10.140625" style="15" bestFit="1" customWidth="1"/>
    <col min="12806" max="12809" width="9.140625" style="15"/>
    <col min="12810" max="12811" width="9.85546875" style="15" bestFit="1" customWidth="1"/>
    <col min="12812" max="13060" width="9.140625" style="15"/>
    <col min="13061" max="13061" width="10.140625" style="15" bestFit="1" customWidth="1"/>
    <col min="13062" max="13065" width="9.140625" style="15"/>
    <col min="13066" max="13067" width="9.85546875" style="15" bestFit="1" customWidth="1"/>
    <col min="13068" max="13316" width="9.140625" style="15"/>
    <col min="13317" max="13317" width="10.140625" style="15" bestFit="1" customWidth="1"/>
    <col min="13318" max="13321" width="9.140625" style="15"/>
    <col min="13322" max="13323" width="9.85546875" style="15" bestFit="1" customWidth="1"/>
    <col min="13324" max="13572" width="9.140625" style="15"/>
    <col min="13573" max="13573" width="10.140625" style="15" bestFit="1" customWidth="1"/>
    <col min="13574" max="13577" width="9.140625" style="15"/>
    <col min="13578" max="13579" width="9.85546875" style="15" bestFit="1" customWidth="1"/>
    <col min="13580" max="13828" width="9.140625" style="15"/>
    <col min="13829" max="13829" width="10.140625" style="15" bestFit="1" customWidth="1"/>
    <col min="13830" max="13833" width="9.140625" style="15"/>
    <col min="13834" max="13835" width="9.85546875" style="15" bestFit="1" customWidth="1"/>
    <col min="13836" max="14084" width="9.140625" style="15"/>
    <col min="14085" max="14085" width="10.140625" style="15" bestFit="1" customWidth="1"/>
    <col min="14086" max="14089" width="9.140625" style="15"/>
    <col min="14090" max="14091" width="9.85546875" style="15" bestFit="1" customWidth="1"/>
    <col min="14092" max="14340" width="9.140625" style="15"/>
    <col min="14341" max="14341" width="10.140625" style="15" bestFit="1" customWidth="1"/>
    <col min="14342" max="14345" width="9.140625" style="15"/>
    <col min="14346" max="14347" width="9.85546875" style="15" bestFit="1" customWidth="1"/>
    <col min="14348" max="14596" width="9.140625" style="15"/>
    <col min="14597" max="14597" width="10.140625" style="15" bestFit="1" customWidth="1"/>
    <col min="14598" max="14601" width="9.140625" style="15"/>
    <col min="14602" max="14603" width="9.85546875" style="15" bestFit="1" customWidth="1"/>
    <col min="14604" max="14852" width="9.140625" style="15"/>
    <col min="14853" max="14853" width="10.140625" style="15" bestFit="1" customWidth="1"/>
    <col min="14854" max="14857" width="9.140625" style="15"/>
    <col min="14858" max="14859" width="9.85546875" style="15" bestFit="1" customWidth="1"/>
    <col min="14860" max="15108" width="9.140625" style="15"/>
    <col min="15109" max="15109" width="10.140625" style="15" bestFit="1" customWidth="1"/>
    <col min="15110" max="15113" width="9.140625" style="15"/>
    <col min="15114" max="15115" width="9.85546875" style="15" bestFit="1" customWidth="1"/>
    <col min="15116" max="15364" width="9.140625" style="15"/>
    <col min="15365" max="15365" width="10.140625" style="15" bestFit="1" customWidth="1"/>
    <col min="15366" max="15369" width="9.140625" style="15"/>
    <col min="15370" max="15371" width="9.85546875" style="15" bestFit="1" customWidth="1"/>
    <col min="15372" max="15620" width="9.140625" style="15"/>
    <col min="15621" max="15621" width="10.140625" style="15" bestFit="1" customWidth="1"/>
    <col min="15622" max="15625" width="9.140625" style="15"/>
    <col min="15626" max="15627" width="9.85546875" style="15" bestFit="1" customWidth="1"/>
    <col min="15628" max="15876" width="9.140625" style="15"/>
    <col min="15877" max="15877" width="10.140625" style="15" bestFit="1" customWidth="1"/>
    <col min="15878" max="15881" width="9.140625" style="15"/>
    <col min="15882" max="15883" width="9.85546875" style="15" bestFit="1" customWidth="1"/>
    <col min="15884" max="16132" width="9.140625" style="15"/>
    <col min="16133" max="16133" width="10.140625" style="15" bestFit="1" customWidth="1"/>
    <col min="16134" max="16137" width="9.140625" style="15"/>
    <col min="16138" max="16139" width="9.85546875" style="15" bestFit="1" customWidth="1"/>
    <col min="16140" max="16384" width="9.140625" style="15"/>
  </cols>
  <sheetData>
    <row r="1" spans="1:23" ht="15.75" x14ac:dyDescent="0.2">
      <c r="A1" s="224" t="s">
        <v>11</v>
      </c>
      <c r="B1" s="224"/>
      <c r="C1" s="225"/>
      <c r="D1" s="225"/>
      <c r="E1" s="225"/>
      <c r="F1" s="225"/>
      <c r="G1" s="225"/>
      <c r="H1" s="225"/>
      <c r="I1" s="225"/>
      <c r="J1" s="225"/>
      <c r="K1" s="225"/>
      <c r="L1" s="14"/>
    </row>
    <row r="2" spans="1:23" ht="15.75" x14ac:dyDescent="0.2">
      <c r="A2" s="16"/>
      <c r="B2" s="16"/>
      <c r="C2" s="40"/>
      <c r="D2" s="226" t="s">
        <v>12</v>
      </c>
      <c r="E2" s="226"/>
      <c r="F2" s="49">
        <v>44197</v>
      </c>
      <c r="G2" s="41" t="s">
        <v>0</v>
      </c>
      <c r="H2" s="49">
        <v>44377</v>
      </c>
      <c r="I2" s="40"/>
      <c r="J2" s="40"/>
      <c r="K2" s="42" t="s">
        <v>14</v>
      </c>
      <c r="L2" s="17"/>
      <c r="W2" s="12"/>
    </row>
    <row r="3" spans="1:23" ht="15.75" customHeight="1" x14ac:dyDescent="0.2">
      <c r="A3" s="221" t="s">
        <v>13</v>
      </c>
      <c r="B3" s="221" t="s">
        <v>205</v>
      </c>
      <c r="C3" s="222" t="s">
        <v>185</v>
      </c>
      <c r="D3" s="222"/>
      <c r="E3" s="222"/>
      <c r="F3" s="222"/>
      <c r="G3" s="222"/>
      <c r="H3" s="222"/>
      <c r="I3" s="222"/>
      <c r="J3" s="222" t="s">
        <v>186</v>
      </c>
      <c r="K3" s="227" t="s">
        <v>206</v>
      </c>
    </row>
    <row r="4" spans="1:23" ht="71.25" x14ac:dyDescent="0.2">
      <c r="A4" s="221"/>
      <c r="B4" s="223"/>
      <c r="C4" s="43" t="s">
        <v>187</v>
      </c>
      <c r="D4" s="43" t="s">
        <v>188</v>
      </c>
      <c r="E4" s="44" t="s">
        <v>189</v>
      </c>
      <c r="F4" s="44" t="s">
        <v>190</v>
      </c>
      <c r="G4" s="44" t="s">
        <v>191</v>
      </c>
      <c r="H4" s="44" t="s">
        <v>192</v>
      </c>
      <c r="I4" s="44" t="s">
        <v>193</v>
      </c>
      <c r="J4" s="222"/>
      <c r="K4" s="228"/>
    </row>
    <row r="5" spans="1:23" ht="15" x14ac:dyDescent="0.2">
      <c r="A5" s="19">
        <v>1</v>
      </c>
      <c r="B5" s="18">
        <v>2</v>
      </c>
      <c r="C5" s="43">
        <v>3</v>
      </c>
      <c r="D5" s="43">
        <v>4</v>
      </c>
      <c r="E5" s="43">
        <v>5</v>
      </c>
      <c r="F5" s="43">
        <v>6</v>
      </c>
      <c r="G5" s="43">
        <v>7</v>
      </c>
      <c r="H5" s="44">
        <v>8</v>
      </c>
      <c r="I5" s="43">
        <v>9</v>
      </c>
      <c r="J5" s="43">
        <v>10</v>
      </c>
      <c r="K5" s="45">
        <v>11</v>
      </c>
    </row>
    <row r="6" spans="1:23" ht="30" x14ac:dyDescent="0.2">
      <c r="A6" s="20" t="s">
        <v>212</v>
      </c>
      <c r="B6" s="21">
        <v>1</v>
      </c>
      <c r="C6" s="46">
        <f>ROUND('[1]HANFA kap K'!C6,0)</f>
        <v>46357000</v>
      </c>
      <c r="D6" s="46">
        <f>ROUND('[1]HANFA kap K'!D6,0)</f>
        <v>13860181</v>
      </c>
      <c r="E6" s="46">
        <f>ROUND('[1]HANFA kap K'!E6,0)</f>
        <v>141000</v>
      </c>
      <c r="F6" s="46">
        <f>ROUND('[1]HANFA kap K'!F6,0)</f>
        <v>941148</v>
      </c>
      <c r="G6" s="46">
        <f>ROUND('[1]HANFA kap K'!G6,0)</f>
        <v>-21300251</v>
      </c>
      <c r="H6" s="46">
        <f>ROUND('[1]HANFA kap K'!H6,0)</f>
        <v>0</v>
      </c>
      <c r="I6" s="46">
        <f>ROUND('[1]HANFA kap K'!I6,0)</f>
        <v>540243</v>
      </c>
      <c r="J6" s="46">
        <f>ROUND('[1]HANFA kap K'!J6,0)</f>
        <v>0</v>
      </c>
      <c r="K6" s="47">
        <f>SUM(C6:J6)</f>
        <v>40539321</v>
      </c>
    </row>
    <row r="7" spans="1:23" ht="15" x14ac:dyDescent="0.2">
      <c r="A7" s="19" t="s">
        <v>194</v>
      </c>
      <c r="B7" s="22">
        <v>2</v>
      </c>
      <c r="C7" s="46">
        <f>ROUND('[1]HANFA kap K'!C7,0)</f>
        <v>0</v>
      </c>
      <c r="D7" s="46">
        <f>ROUND('[1]HANFA kap K'!D7,0)</f>
        <v>0</v>
      </c>
      <c r="E7" s="46">
        <f>ROUND('[1]HANFA kap K'!E7,0)</f>
        <v>0</v>
      </c>
      <c r="F7" s="46">
        <f>ROUND('[1]HANFA kap K'!F7,0)</f>
        <v>0</v>
      </c>
      <c r="G7" s="46">
        <f>ROUND('[1]HANFA kap K'!G7,0)</f>
        <v>0</v>
      </c>
      <c r="H7" s="46">
        <f>ROUND('[1]HANFA kap K'!H7,0)</f>
        <v>0</v>
      </c>
      <c r="I7" s="46">
        <f>ROUND('[1]HANFA kap K'!I7,0)</f>
        <v>0</v>
      </c>
      <c r="J7" s="46">
        <f>ROUND('[1]HANFA kap K'!J7,0)</f>
        <v>0</v>
      </c>
      <c r="K7" s="47">
        <f t="shared" ref="K7:K31" si="0">SUM(C7:J7)</f>
        <v>0</v>
      </c>
    </row>
    <row r="8" spans="1:23" ht="15" x14ac:dyDescent="0.2">
      <c r="A8" s="19" t="s">
        <v>195</v>
      </c>
      <c r="B8" s="22">
        <v>3</v>
      </c>
      <c r="C8" s="46">
        <f>ROUND('[1]HANFA kap K'!C8,0)</f>
        <v>0</v>
      </c>
      <c r="D8" s="46">
        <f>ROUND('[1]HANFA kap K'!D8,0)</f>
        <v>0</v>
      </c>
      <c r="E8" s="46">
        <f>ROUND('[1]HANFA kap K'!E8,0)</f>
        <v>0</v>
      </c>
      <c r="F8" s="46">
        <f>ROUND('[1]HANFA kap K'!F8,0)</f>
        <v>0</v>
      </c>
      <c r="G8" s="46">
        <f>ROUND('[1]HANFA kap K'!G8,0)</f>
        <v>0</v>
      </c>
      <c r="H8" s="46">
        <f>ROUND('[1]HANFA kap K'!H8,0)</f>
        <v>0</v>
      </c>
      <c r="I8" s="46">
        <f>ROUND('[1]HANFA kap K'!I8,0)</f>
        <v>0</v>
      </c>
      <c r="J8" s="46">
        <f>ROUND('[1]HANFA kap K'!J8,0)</f>
        <v>0</v>
      </c>
      <c r="K8" s="47">
        <f t="shared" si="0"/>
        <v>0</v>
      </c>
    </row>
    <row r="9" spans="1:23" ht="30" x14ac:dyDescent="0.2">
      <c r="A9" s="23" t="s">
        <v>213</v>
      </c>
      <c r="B9" s="24">
        <v>4</v>
      </c>
      <c r="C9" s="47">
        <f>C6+C7+C8</f>
        <v>46357000</v>
      </c>
      <c r="D9" s="47">
        <f t="shared" ref="D9:J9" si="1">D6+D7+D8</f>
        <v>13860181</v>
      </c>
      <c r="E9" s="47">
        <f t="shared" si="1"/>
        <v>141000</v>
      </c>
      <c r="F9" s="47">
        <f t="shared" si="1"/>
        <v>941148</v>
      </c>
      <c r="G9" s="47">
        <f t="shared" si="1"/>
        <v>-21300251</v>
      </c>
      <c r="H9" s="47">
        <f t="shared" si="1"/>
        <v>0</v>
      </c>
      <c r="I9" s="47">
        <f t="shared" si="1"/>
        <v>540243</v>
      </c>
      <c r="J9" s="47">
        <f t="shared" si="1"/>
        <v>0</v>
      </c>
      <c r="K9" s="47">
        <f t="shared" si="0"/>
        <v>40539321</v>
      </c>
    </row>
    <row r="10" spans="1:23" ht="15" x14ac:dyDescent="0.2">
      <c r="A10" s="19" t="s">
        <v>196</v>
      </c>
      <c r="B10" s="22">
        <v>5</v>
      </c>
      <c r="C10" s="46">
        <f>ROUND('[1]HANFA kap K'!C10,0)</f>
        <v>0</v>
      </c>
      <c r="D10" s="46">
        <f>ROUND('[1]HANFA kap K'!D10,0)</f>
        <v>0</v>
      </c>
      <c r="E10" s="46">
        <f>ROUND('[1]HANFA kap K'!E10,0)</f>
        <v>0</v>
      </c>
      <c r="F10" s="46">
        <f>ROUND('[1]HANFA kap K'!F10,0)</f>
        <v>2152251</v>
      </c>
      <c r="G10" s="46">
        <f>ROUND('[1]HANFA kap K'!G10,0)</f>
        <v>0</v>
      </c>
      <c r="H10" s="46">
        <f>ROUND('[1]HANFA kap K'!H10,0)</f>
        <v>0</v>
      </c>
      <c r="I10" s="46">
        <f>ROUND('[1]HANFA kap K'!I10,0)</f>
        <v>0</v>
      </c>
      <c r="J10" s="46">
        <f>ROUND('[1]HANFA kap K'!J10,0)</f>
        <v>0</v>
      </c>
      <c r="K10" s="47">
        <f t="shared" si="0"/>
        <v>2152251</v>
      </c>
    </row>
    <row r="11" spans="1:23" ht="42.75" x14ac:dyDescent="0.2">
      <c r="A11" s="19" t="s">
        <v>197</v>
      </c>
      <c r="B11" s="22">
        <v>6</v>
      </c>
      <c r="C11" s="46">
        <f>ROUND('[1]HANFA kap K'!C11,0)</f>
        <v>0</v>
      </c>
      <c r="D11" s="46">
        <f>ROUND('[1]HANFA kap K'!D11,0)</f>
        <v>0</v>
      </c>
      <c r="E11" s="46">
        <f>ROUND('[1]HANFA kap K'!E11,0)</f>
        <v>0</v>
      </c>
      <c r="F11" s="46">
        <f>ROUND('[1]HANFA kap K'!F11,0)</f>
        <v>0</v>
      </c>
      <c r="G11" s="46">
        <f>ROUND('[1]HANFA kap K'!G11,0)</f>
        <v>0</v>
      </c>
      <c r="H11" s="46">
        <f>ROUND('[1]HANFA kap K'!H11,0)</f>
        <v>0</v>
      </c>
      <c r="I11" s="46">
        <f>ROUND('[1]HANFA kap K'!I11,0)</f>
        <v>0</v>
      </c>
      <c r="J11" s="46">
        <f>ROUND('[1]HANFA kap K'!J11,0)</f>
        <v>0</v>
      </c>
      <c r="K11" s="47">
        <f t="shared" si="0"/>
        <v>0</v>
      </c>
    </row>
    <row r="12" spans="1:23" ht="15" x14ac:dyDescent="0.2">
      <c r="A12" s="19" t="s">
        <v>198</v>
      </c>
      <c r="B12" s="22">
        <v>7</v>
      </c>
      <c r="C12" s="46">
        <f>ROUND('[1]HANFA kap K'!C12,0)</f>
        <v>0</v>
      </c>
      <c r="D12" s="46">
        <f>ROUND('[1]HANFA kap K'!D12,0)</f>
        <v>0</v>
      </c>
      <c r="E12" s="46">
        <f>ROUND('[1]HANFA kap K'!E12,0)</f>
        <v>0</v>
      </c>
      <c r="F12" s="46">
        <f>ROUND('[1]HANFA kap K'!F12,0)</f>
        <v>0</v>
      </c>
      <c r="G12" s="46">
        <f>ROUND('[1]HANFA kap K'!G12,0)</f>
        <v>0</v>
      </c>
      <c r="H12" s="46">
        <f>ROUND('[1]HANFA kap K'!H12,0)</f>
        <v>0</v>
      </c>
      <c r="I12" s="46">
        <f>ROUND('[1]HANFA kap K'!I12,0)</f>
        <v>239107</v>
      </c>
      <c r="J12" s="46">
        <f>ROUND('[1]HANFA kap K'!J12,0)</f>
        <v>0</v>
      </c>
      <c r="K12" s="47">
        <f t="shared" si="0"/>
        <v>239107</v>
      </c>
    </row>
    <row r="13" spans="1:23" ht="45" x14ac:dyDescent="0.2">
      <c r="A13" s="23" t="s">
        <v>199</v>
      </c>
      <c r="B13" s="24">
        <v>8</v>
      </c>
      <c r="C13" s="47">
        <f>C10+C11+C12</f>
        <v>0</v>
      </c>
      <c r="D13" s="47">
        <f t="shared" ref="D13:J13" si="2">D10+D11+D12</f>
        <v>0</v>
      </c>
      <c r="E13" s="47">
        <f t="shared" si="2"/>
        <v>0</v>
      </c>
      <c r="F13" s="47">
        <f t="shared" si="2"/>
        <v>2152251</v>
      </c>
      <c r="G13" s="47">
        <f t="shared" si="2"/>
        <v>0</v>
      </c>
      <c r="H13" s="47">
        <f t="shared" si="2"/>
        <v>0</v>
      </c>
      <c r="I13" s="47">
        <f t="shared" si="2"/>
        <v>239107</v>
      </c>
      <c r="J13" s="47">
        <f t="shared" si="2"/>
        <v>0</v>
      </c>
      <c r="K13" s="47">
        <f t="shared" si="0"/>
        <v>2391358</v>
      </c>
    </row>
    <row r="14" spans="1:23" ht="15" x14ac:dyDescent="0.2">
      <c r="A14" s="19" t="s">
        <v>200</v>
      </c>
      <c r="B14" s="22">
        <v>9</v>
      </c>
      <c r="C14" s="46">
        <f>ROUND('[1]HANFA kap K'!C14,0)</f>
        <v>0</v>
      </c>
      <c r="D14" s="46">
        <f>ROUND('[1]HANFA kap K'!D14,0)</f>
        <v>0</v>
      </c>
      <c r="E14" s="46">
        <f>ROUND('[1]HANFA kap K'!E14,0)</f>
        <v>0</v>
      </c>
      <c r="F14" s="46">
        <f>ROUND('[1]HANFA kap K'!F14,0)</f>
        <v>0</v>
      </c>
      <c r="G14" s="46">
        <f>ROUND('[1]HANFA kap K'!G14,0)</f>
        <v>0</v>
      </c>
      <c r="H14" s="46">
        <f>ROUND('[1]HANFA kap K'!H14,0)</f>
        <v>0</v>
      </c>
      <c r="I14" s="46">
        <f>ROUND('[1]HANFA kap K'!I14,0)</f>
        <v>0</v>
      </c>
      <c r="J14" s="46">
        <f>ROUND('[1]HANFA kap K'!J14,0)</f>
        <v>0</v>
      </c>
      <c r="K14" s="47">
        <f t="shared" si="0"/>
        <v>0</v>
      </c>
    </row>
    <row r="15" spans="1:23" ht="15" x14ac:dyDescent="0.2">
      <c r="A15" s="19" t="s">
        <v>201</v>
      </c>
      <c r="B15" s="25">
        <v>10</v>
      </c>
      <c r="C15" s="46">
        <f>ROUND('[1]HANFA kap K'!C15,0)</f>
        <v>0</v>
      </c>
      <c r="D15" s="46">
        <f>ROUND('[1]HANFA kap K'!D15,0)</f>
        <v>0</v>
      </c>
      <c r="E15" s="46">
        <f>ROUND('[1]HANFA kap K'!E15,0)</f>
        <v>0</v>
      </c>
      <c r="F15" s="46">
        <f>ROUND('[1]HANFA kap K'!F15,0)</f>
        <v>0</v>
      </c>
      <c r="G15" s="46">
        <f>ROUND('[1]HANFA kap K'!G15,0)</f>
        <v>0</v>
      </c>
      <c r="H15" s="46">
        <f>ROUND('[1]HANFA kap K'!H15,0)</f>
        <v>0</v>
      </c>
      <c r="I15" s="46">
        <f>ROUND('[1]HANFA kap K'!I15,0)</f>
        <v>0</v>
      </c>
      <c r="J15" s="46">
        <f>ROUND('[1]HANFA kap K'!J15,0)</f>
        <v>0</v>
      </c>
      <c r="K15" s="47">
        <f t="shared" si="0"/>
        <v>0</v>
      </c>
    </row>
    <row r="16" spans="1:23" ht="15" x14ac:dyDescent="0.2">
      <c r="A16" s="19" t="s">
        <v>202</v>
      </c>
      <c r="B16" s="25">
        <v>11</v>
      </c>
      <c r="C16" s="46">
        <f>ROUND('[1]HANFA kap K'!C16,0)</f>
        <v>0</v>
      </c>
      <c r="D16" s="46">
        <f>ROUND('[1]HANFA kap K'!D16,0)</f>
        <v>0</v>
      </c>
      <c r="E16" s="46">
        <f>ROUND('[1]HANFA kap K'!E16,0)</f>
        <v>0</v>
      </c>
      <c r="F16" s="46">
        <f>ROUND('[1]HANFA kap K'!F16,0)</f>
        <v>0</v>
      </c>
      <c r="G16" s="46">
        <f>ROUND('[1]HANFA kap K'!G16,0)</f>
        <v>0</v>
      </c>
      <c r="H16" s="46">
        <f>ROUND('[1]HANFA kap K'!H16,0)</f>
        <v>0</v>
      </c>
      <c r="I16" s="46">
        <f>ROUND('[1]HANFA kap K'!I16,0)</f>
        <v>0</v>
      </c>
      <c r="J16" s="46">
        <f>ROUND('[1]HANFA kap K'!J16,0)</f>
        <v>0</v>
      </c>
      <c r="K16" s="47">
        <f t="shared" si="0"/>
        <v>0</v>
      </c>
    </row>
    <row r="17" spans="1:12" ht="15" x14ac:dyDescent="0.2">
      <c r="A17" s="19" t="s">
        <v>203</v>
      </c>
      <c r="B17" s="25">
        <v>12</v>
      </c>
      <c r="C17" s="46">
        <f>ROUND('[1]HANFA kap K'!C17,0)</f>
        <v>0</v>
      </c>
      <c r="D17" s="46">
        <f>ROUND('[1]HANFA kap K'!D17,0)</f>
        <v>0</v>
      </c>
      <c r="E17" s="46">
        <f>ROUND('[1]HANFA kap K'!E17,0)</f>
        <v>0</v>
      </c>
      <c r="F17" s="46">
        <f>ROUND('[1]HANFA kap K'!F17,0)</f>
        <v>-941148</v>
      </c>
      <c r="G17" s="46">
        <f>ROUND('[1]HANFA kap K'!G17,0)</f>
        <v>941148</v>
      </c>
      <c r="H17" s="46">
        <f>ROUND('[1]HANFA kap K'!H17,0)</f>
        <v>0</v>
      </c>
      <c r="I17" s="46">
        <f>ROUND('[1]HANFA kap K'!I17,0)</f>
        <v>0</v>
      </c>
      <c r="J17" s="46">
        <f>ROUND('[1]HANFA kap K'!J17,0)</f>
        <v>0</v>
      </c>
      <c r="K17" s="47">
        <f t="shared" si="0"/>
        <v>0</v>
      </c>
    </row>
    <row r="18" spans="1:12" ht="30" x14ac:dyDescent="0.2">
      <c r="A18" s="23" t="s">
        <v>214</v>
      </c>
      <c r="B18" s="26">
        <v>13</v>
      </c>
      <c r="C18" s="47">
        <f>C17+C16+C15+C14+C13+C9</f>
        <v>46357000</v>
      </c>
      <c r="D18" s="47">
        <f t="shared" ref="D18:J18" si="3">D17+D16+D15+D14+D13+D9</f>
        <v>13860181</v>
      </c>
      <c r="E18" s="47">
        <f t="shared" si="3"/>
        <v>141000</v>
      </c>
      <c r="F18" s="47">
        <f t="shared" si="3"/>
        <v>2152251</v>
      </c>
      <c r="G18" s="47">
        <f t="shared" si="3"/>
        <v>-20359103</v>
      </c>
      <c r="H18" s="47">
        <f t="shared" si="3"/>
        <v>0</v>
      </c>
      <c r="I18" s="47">
        <f t="shared" si="3"/>
        <v>779350</v>
      </c>
      <c r="J18" s="47">
        <f t="shared" si="3"/>
        <v>0</v>
      </c>
      <c r="K18" s="47">
        <f t="shared" si="0"/>
        <v>42930679</v>
      </c>
    </row>
    <row r="19" spans="1:12" ht="30" x14ac:dyDescent="0.2">
      <c r="A19" s="20" t="s">
        <v>215</v>
      </c>
      <c r="B19" s="27">
        <v>14</v>
      </c>
      <c r="C19" s="46">
        <f>ROUND('[1]HANFA kap K'!C19,0)</f>
        <v>46357000</v>
      </c>
      <c r="D19" s="46">
        <f>ROUND('[1]HANFA kap K'!D19,0)</f>
        <v>13860181</v>
      </c>
      <c r="E19" s="46">
        <f>ROUND('[1]HANFA kap K'!E19,0)</f>
        <v>141000</v>
      </c>
      <c r="F19" s="46">
        <f>ROUND('[1]HANFA kap K'!F19,0)</f>
        <v>2152251</v>
      </c>
      <c r="G19" s="46">
        <f>ROUND('[1]HANFA kap K'!G19,0)</f>
        <v>-20359103</v>
      </c>
      <c r="H19" s="46">
        <f>ROUND('[1]HANFA kap K'!H19,0)</f>
        <v>0</v>
      </c>
      <c r="I19" s="46">
        <f>ROUND('[1]HANFA kap K'!I19,0)</f>
        <v>779350</v>
      </c>
      <c r="J19" s="46">
        <f>ROUND('[1]HANFA kap K'!J19,0)</f>
        <v>0</v>
      </c>
      <c r="K19" s="47">
        <f t="shared" si="0"/>
        <v>42930679</v>
      </c>
    </row>
    <row r="20" spans="1:12" ht="15" x14ac:dyDescent="0.2">
      <c r="A20" s="19" t="s">
        <v>194</v>
      </c>
      <c r="B20" s="18">
        <v>15</v>
      </c>
      <c r="C20" s="46">
        <f>ROUND('[1]HANFA kap K'!C20,0)</f>
        <v>0</v>
      </c>
      <c r="D20" s="46">
        <f>ROUND('[1]HANFA kap K'!D20,0)</f>
        <v>0</v>
      </c>
      <c r="E20" s="46">
        <f>ROUND('[1]HANFA kap K'!E20,0)</f>
        <v>0</v>
      </c>
      <c r="F20" s="46">
        <f>ROUND('[1]HANFA kap K'!F20,0)</f>
        <v>0</v>
      </c>
      <c r="G20" s="46">
        <f>ROUND('[1]HANFA kap K'!G20,0)</f>
        <v>0</v>
      </c>
      <c r="H20" s="46">
        <f>ROUND('[1]HANFA kap K'!H20,0)</f>
        <v>0</v>
      </c>
      <c r="I20" s="46">
        <f>ROUND('[1]HANFA kap K'!I20,0)</f>
        <v>0</v>
      </c>
      <c r="J20" s="46">
        <f>ROUND('[1]HANFA kap K'!J20,0)</f>
        <v>0</v>
      </c>
      <c r="K20" s="47">
        <f t="shared" si="0"/>
        <v>0</v>
      </c>
    </row>
    <row r="21" spans="1:12" ht="15" x14ac:dyDescent="0.2">
      <c r="A21" s="19" t="s">
        <v>195</v>
      </c>
      <c r="B21" s="18">
        <v>16</v>
      </c>
      <c r="C21" s="46">
        <f>ROUND('[1]HANFA kap K'!C21,0)</f>
        <v>0</v>
      </c>
      <c r="D21" s="46">
        <f>ROUND('[1]HANFA kap K'!D21,0)</f>
        <v>0</v>
      </c>
      <c r="E21" s="46">
        <f>ROUND('[1]HANFA kap K'!E21,0)</f>
        <v>0</v>
      </c>
      <c r="F21" s="46">
        <f>ROUND('[1]HANFA kap K'!F21,0)</f>
        <v>0</v>
      </c>
      <c r="G21" s="46">
        <f>ROUND('[1]HANFA kap K'!G21,0)</f>
        <v>0</v>
      </c>
      <c r="H21" s="46">
        <f>ROUND('[1]HANFA kap K'!H21,0)</f>
        <v>0</v>
      </c>
      <c r="I21" s="46">
        <f>ROUND('[1]HANFA kap K'!I21,0)</f>
        <v>0</v>
      </c>
      <c r="J21" s="46">
        <f>ROUND('[1]HANFA kap K'!J21,0)</f>
        <v>0</v>
      </c>
      <c r="K21" s="47">
        <f t="shared" si="0"/>
        <v>0</v>
      </c>
    </row>
    <row r="22" spans="1:12" ht="30" x14ac:dyDescent="0.2">
      <c r="A22" s="23" t="s">
        <v>216</v>
      </c>
      <c r="B22" s="28">
        <v>17</v>
      </c>
      <c r="C22" s="47">
        <f>C19+C20+C21</f>
        <v>46357000</v>
      </c>
      <c r="D22" s="47">
        <f t="shared" ref="D22:J22" si="4">D19+D20+D21</f>
        <v>13860181</v>
      </c>
      <c r="E22" s="47">
        <f t="shared" si="4"/>
        <v>141000</v>
      </c>
      <c r="F22" s="47">
        <f t="shared" si="4"/>
        <v>2152251</v>
      </c>
      <c r="G22" s="47">
        <f t="shared" si="4"/>
        <v>-20359103</v>
      </c>
      <c r="H22" s="47">
        <f t="shared" si="4"/>
        <v>0</v>
      </c>
      <c r="I22" s="47">
        <f t="shared" si="4"/>
        <v>779350</v>
      </c>
      <c r="J22" s="47">
        <f t="shared" si="4"/>
        <v>0</v>
      </c>
      <c r="K22" s="47">
        <f t="shared" si="0"/>
        <v>42930679</v>
      </c>
    </row>
    <row r="23" spans="1:12" ht="15" x14ac:dyDescent="0.2">
      <c r="A23" s="19" t="s">
        <v>196</v>
      </c>
      <c r="B23" s="18">
        <v>18</v>
      </c>
      <c r="C23" s="46">
        <f>ROUND('[1]HANFA kap K'!C23,0)</f>
        <v>0</v>
      </c>
      <c r="D23" s="46">
        <f>ROUND('[1]HANFA kap K'!D23,0)</f>
        <v>0</v>
      </c>
      <c r="E23" s="46">
        <f>ROUND('[1]HANFA kap K'!E23,0)</f>
        <v>0</v>
      </c>
      <c r="F23" s="46">
        <f>ROUND('[1]HANFA kap K'!F23,0)</f>
        <v>323730</v>
      </c>
      <c r="G23" s="46">
        <f>ROUND('[1]HANFA kap K'!G23,0)</f>
        <v>0</v>
      </c>
      <c r="H23" s="46">
        <f>ROUND('[1]HANFA kap K'!H23,0)</f>
        <v>0</v>
      </c>
      <c r="I23" s="46">
        <f>ROUND('[1]HANFA kap K'!I23,0)</f>
        <v>0</v>
      </c>
      <c r="J23" s="46">
        <f>ROUND('[1]HANFA kap K'!J23,0)</f>
        <v>0</v>
      </c>
      <c r="K23" s="47">
        <f t="shared" si="0"/>
        <v>323730</v>
      </c>
    </row>
    <row r="24" spans="1:12" ht="42.75" x14ac:dyDescent="0.2">
      <c r="A24" s="19" t="s">
        <v>197</v>
      </c>
      <c r="B24" s="18">
        <v>19</v>
      </c>
      <c r="C24" s="46">
        <f>ROUND('[1]HANFA kap K'!C24,0)</f>
        <v>0</v>
      </c>
      <c r="D24" s="46">
        <f>ROUND('[1]HANFA kap K'!D24,0)</f>
        <v>0</v>
      </c>
      <c r="E24" s="46">
        <f>ROUND('[1]HANFA kap K'!E24,0)</f>
        <v>0</v>
      </c>
      <c r="F24" s="46">
        <f>ROUND('[1]HANFA kap K'!F24,0)</f>
        <v>0</v>
      </c>
      <c r="G24" s="46">
        <f>ROUND('[1]HANFA kap K'!G24,0)</f>
        <v>0</v>
      </c>
      <c r="H24" s="46">
        <f>ROUND('[1]HANFA kap K'!H24,0)</f>
        <v>0</v>
      </c>
      <c r="I24" s="46">
        <f>ROUND('[1]HANFA kap K'!I24,0)</f>
        <v>0</v>
      </c>
      <c r="J24" s="46">
        <f>ROUND('[1]HANFA kap K'!J24,0)</f>
        <v>0</v>
      </c>
      <c r="K24" s="47">
        <v>0</v>
      </c>
    </row>
    <row r="25" spans="1:12" ht="15" x14ac:dyDescent="0.2">
      <c r="A25" s="19" t="s">
        <v>198</v>
      </c>
      <c r="B25" s="18">
        <v>20</v>
      </c>
      <c r="C25" s="46">
        <f>ROUND('[1]HANFA kap K'!C25,0)</f>
        <v>0</v>
      </c>
      <c r="D25" s="46">
        <f>ROUND('[1]HANFA kap K'!D25,0)</f>
        <v>0</v>
      </c>
      <c r="E25" s="46">
        <f>ROUND('[1]HANFA kap K'!E25,0)</f>
        <v>0</v>
      </c>
      <c r="F25" s="46">
        <f>ROUND('[1]HANFA kap K'!F25,0)</f>
        <v>0</v>
      </c>
      <c r="G25" s="46">
        <f>ROUND('[1]HANFA kap K'!G25,0)</f>
        <v>0</v>
      </c>
      <c r="H25" s="46">
        <f>ROUND('[1]HANFA kap K'!H25,0)</f>
        <v>0</v>
      </c>
      <c r="I25" s="46">
        <f>ROUND('[1]HANFA kap K'!I25,0)</f>
        <v>6793</v>
      </c>
      <c r="J25" s="46">
        <f>ROUND('[1]HANFA kap K'!J25,0)</f>
        <v>0</v>
      </c>
      <c r="K25" s="47">
        <f t="shared" si="0"/>
        <v>6793</v>
      </c>
    </row>
    <row r="26" spans="1:12" ht="30" x14ac:dyDescent="0.2">
      <c r="A26" s="23" t="s">
        <v>204</v>
      </c>
      <c r="B26" s="28">
        <v>21</v>
      </c>
      <c r="C26" s="47">
        <f>C23+C24+C25</f>
        <v>0</v>
      </c>
      <c r="D26" s="47">
        <f t="shared" ref="D26:J26" si="5">D23+D24+D25</f>
        <v>0</v>
      </c>
      <c r="E26" s="47">
        <f t="shared" si="5"/>
        <v>0</v>
      </c>
      <c r="F26" s="47">
        <f t="shared" si="5"/>
        <v>323730</v>
      </c>
      <c r="G26" s="47">
        <f t="shared" si="5"/>
        <v>0</v>
      </c>
      <c r="H26" s="47">
        <f t="shared" si="5"/>
        <v>0</v>
      </c>
      <c r="I26" s="47">
        <f t="shared" si="5"/>
        <v>6793</v>
      </c>
      <c r="J26" s="47">
        <f t="shared" si="5"/>
        <v>0</v>
      </c>
      <c r="K26" s="47">
        <f t="shared" si="0"/>
        <v>330523</v>
      </c>
    </row>
    <row r="27" spans="1:12" ht="15" x14ac:dyDescent="0.2">
      <c r="A27" s="19" t="s">
        <v>200</v>
      </c>
      <c r="B27" s="18">
        <v>22</v>
      </c>
      <c r="C27" s="46">
        <f>ROUND('[1]HANFA kap K'!C27,0)</f>
        <v>0</v>
      </c>
      <c r="D27" s="46">
        <f>ROUND('[1]HANFA kap K'!D27,0)</f>
        <v>0</v>
      </c>
      <c r="E27" s="46">
        <f>ROUND('[1]HANFA kap K'!E27,0)</f>
        <v>0</v>
      </c>
      <c r="F27" s="46">
        <f>ROUND('[1]HANFA kap K'!F27,0)</f>
        <v>0</v>
      </c>
      <c r="G27" s="46">
        <f>ROUND('[1]HANFA kap K'!G27,0)</f>
        <v>0</v>
      </c>
      <c r="H27" s="46">
        <f>ROUND('[1]HANFA kap K'!H27,0)</f>
        <v>0</v>
      </c>
      <c r="I27" s="46">
        <f>ROUND('[1]HANFA kap K'!I27,0)</f>
        <v>0</v>
      </c>
      <c r="J27" s="46">
        <f>ROUND('[1]HANFA kap K'!J27,0)</f>
        <v>0</v>
      </c>
      <c r="K27" s="47">
        <f t="shared" si="0"/>
        <v>0</v>
      </c>
    </row>
    <row r="28" spans="1:12" ht="15" x14ac:dyDescent="0.2">
      <c r="A28" s="19" t="s">
        <v>201</v>
      </c>
      <c r="B28" s="18">
        <v>23</v>
      </c>
      <c r="C28" s="46">
        <f>ROUND('[1]HANFA kap K'!C28,0)</f>
        <v>0</v>
      </c>
      <c r="D28" s="46">
        <f>ROUND('[1]HANFA kap K'!D28,0)</f>
        <v>0</v>
      </c>
      <c r="E28" s="46">
        <f>ROUND('[1]HANFA kap K'!E28,0)</f>
        <v>0</v>
      </c>
      <c r="F28" s="46">
        <f>ROUND('[1]HANFA kap K'!F28,0)</f>
        <v>0</v>
      </c>
      <c r="G28" s="46">
        <f>ROUND('[1]HANFA kap K'!G28,0)</f>
        <v>0</v>
      </c>
      <c r="H28" s="46">
        <f>ROUND('[1]HANFA kap K'!H28,0)</f>
        <v>0</v>
      </c>
      <c r="I28" s="46">
        <f>ROUND('[1]HANFA kap K'!I28,0)</f>
        <v>0</v>
      </c>
      <c r="J28" s="46">
        <f>ROUND('[1]HANFA kap K'!J28,0)</f>
        <v>0</v>
      </c>
      <c r="K28" s="47">
        <f>SUM(C28:J28)</f>
        <v>0</v>
      </c>
    </row>
    <row r="29" spans="1:12" ht="15" x14ac:dyDescent="0.2">
      <c r="A29" s="19" t="s">
        <v>202</v>
      </c>
      <c r="B29" s="18">
        <v>24</v>
      </c>
      <c r="C29" s="46">
        <f>ROUND('[1]HANFA kap K'!C29,0)</f>
        <v>0</v>
      </c>
      <c r="D29" s="46">
        <f>ROUND('[1]HANFA kap K'!D29,0)</f>
        <v>0</v>
      </c>
      <c r="E29" s="46">
        <f>ROUND('[1]HANFA kap K'!E29,0)</f>
        <v>0</v>
      </c>
      <c r="F29" s="46">
        <f>ROUND('[1]HANFA kap K'!F29,0)</f>
        <v>0</v>
      </c>
      <c r="G29" s="46">
        <f>ROUND('[1]HANFA kap K'!G29,0)</f>
        <v>0</v>
      </c>
      <c r="H29" s="46">
        <f>ROUND('[1]HANFA kap K'!H29,0)</f>
        <v>0</v>
      </c>
      <c r="I29" s="46">
        <f>ROUND('[1]HANFA kap K'!I29,0)</f>
        <v>0</v>
      </c>
      <c r="J29" s="46">
        <f>ROUND('[1]HANFA kap K'!J29,0)</f>
        <v>0</v>
      </c>
      <c r="K29" s="47">
        <f t="shared" si="0"/>
        <v>0</v>
      </c>
    </row>
    <row r="30" spans="1:12" ht="15" x14ac:dyDescent="0.2">
      <c r="A30" s="19" t="s">
        <v>203</v>
      </c>
      <c r="B30" s="18">
        <v>25</v>
      </c>
      <c r="C30" s="46">
        <f>ROUND('[1]HANFA kap K'!C30,0)</f>
        <v>0</v>
      </c>
      <c r="D30" s="46">
        <f>ROUND('[1]HANFA kap K'!D30,0)</f>
        <v>0</v>
      </c>
      <c r="E30" s="46">
        <f>ROUND('[1]HANFA kap K'!E30,0)</f>
        <v>0</v>
      </c>
      <c r="F30" s="46">
        <f>ROUND('[1]HANFA kap K'!F30,0)</f>
        <v>-2152251</v>
      </c>
      <c r="G30" s="46">
        <f>ROUND('[1]HANFA kap K'!G30,0)</f>
        <v>2152251</v>
      </c>
      <c r="H30" s="46">
        <f>ROUND('[1]HANFA kap K'!H30,0)</f>
        <v>0</v>
      </c>
      <c r="I30" s="46">
        <f>ROUND('[1]HANFA kap K'!I30,0)</f>
        <v>0</v>
      </c>
      <c r="J30" s="46">
        <f>ROUND('[1]HANFA kap K'!J30,0)</f>
        <v>0</v>
      </c>
      <c r="K30" s="47">
        <f t="shared" si="0"/>
        <v>0</v>
      </c>
    </row>
    <row r="31" spans="1:12" ht="30" x14ac:dyDescent="0.2">
      <c r="A31" s="23" t="s">
        <v>217</v>
      </c>
      <c r="B31" s="28">
        <v>26</v>
      </c>
      <c r="C31" s="47">
        <f>C30+C29+C28+C27+C26+C22</f>
        <v>46357000</v>
      </c>
      <c r="D31" s="47">
        <f t="shared" ref="D31:J31" si="6">D30+D29+D28+D27+D26+D22</f>
        <v>13860181</v>
      </c>
      <c r="E31" s="47">
        <f t="shared" si="6"/>
        <v>141000</v>
      </c>
      <c r="F31" s="47">
        <f t="shared" si="6"/>
        <v>323730</v>
      </c>
      <c r="G31" s="47">
        <f t="shared" si="6"/>
        <v>-18206852</v>
      </c>
      <c r="H31" s="47">
        <f t="shared" si="6"/>
        <v>0</v>
      </c>
      <c r="I31" s="47">
        <f t="shared" si="6"/>
        <v>786143</v>
      </c>
      <c r="J31" s="47">
        <f t="shared" si="6"/>
        <v>0</v>
      </c>
      <c r="K31" s="47">
        <f t="shared" si="0"/>
        <v>43261202</v>
      </c>
      <c r="L31" s="48"/>
    </row>
  </sheetData>
  <protectedRanges>
    <protectedRange sqref="F2" name="Range1_1"/>
    <protectedRange sqref="H2" name="Range1"/>
  </protectedRanges>
  <mergeCells count="7">
    <mergeCell ref="A3:A4"/>
    <mergeCell ref="C3:I3"/>
    <mergeCell ref="J3:J4"/>
    <mergeCell ref="B3:B4"/>
    <mergeCell ref="A1:K1"/>
    <mergeCell ref="D2:E2"/>
    <mergeCell ref="K3:K4"/>
  </mergeCells>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F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F65457 JA65457 SW65457 ACS65457 AMO65457 AWK65457 BGG65457 BQC65457 BZY65457 CJU65457 CTQ65457 DDM65457 DNI65457 DXE65457 EHA65457 EQW65457 FAS65457 FKO65457 FUK65457 GEG65457 GOC65457 GXY65457 HHU65457 HRQ65457 IBM65457 ILI65457 IVE65457 JFA65457 JOW65457 JYS65457 KIO65457 KSK65457 LCG65457 LMC65457 LVY65457 MFU65457 MPQ65457 MZM65457 NJI65457 NTE65457 ODA65457 OMW65457 OWS65457 PGO65457 PQK65457 QAG65457 QKC65457 QTY65457 RDU65457 RNQ65457 RXM65457 SHI65457 SRE65457 TBA65457 TKW65457 TUS65457 UEO65457 UOK65457 UYG65457 VIC65457 VRY65457 WBU65457 WLQ65457 WVM65457 F130993 JA130993 SW130993 ACS130993 AMO130993 AWK130993 BGG130993 BQC130993 BZY130993 CJU130993 CTQ130993 DDM130993 DNI130993 DXE130993 EHA130993 EQW130993 FAS130993 FKO130993 FUK130993 GEG130993 GOC130993 GXY130993 HHU130993 HRQ130993 IBM130993 ILI130993 IVE130993 JFA130993 JOW130993 JYS130993 KIO130993 KSK130993 LCG130993 LMC130993 LVY130993 MFU130993 MPQ130993 MZM130993 NJI130993 NTE130993 ODA130993 OMW130993 OWS130993 PGO130993 PQK130993 QAG130993 QKC130993 QTY130993 RDU130993 RNQ130993 RXM130993 SHI130993 SRE130993 TBA130993 TKW130993 TUS130993 UEO130993 UOK130993 UYG130993 VIC130993 VRY130993 WBU130993 WLQ130993 WVM130993 F196529 JA196529 SW196529 ACS196529 AMO196529 AWK196529 BGG196529 BQC196529 BZY196529 CJU196529 CTQ196529 DDM196529 DNI196529 DXE196529 EHA196529 EQW196529 FAS196529 FKO196529 FUK196529 GEG196529 GOC196529 GXY196529 HHU196529 HRQ196529 IBM196529 ILI196529 IVE196529 JFA196529 JOW196529 JYS196529 KIO196529 KSK196529 LCG196529 LMC196529 LVY196529 MFU196529 MPQ196529 MZM196529 NJI196529 NTE196529 ODA196529 OMW196529 OWS196529 PGO196529 PQK196529 QAG196529 QKC196529 QTY196529 RDU196529 RNQ196529 RXM196529 SHI196529 SRE196529 TBA196529 TKW196529 TUS196529 UEO196529 UOK196529 UYG196529 VIC196529 VRY196529 WBU196529 WLQ196529 WVM196529 F262065 JA262065 SW262065 ACS262065 AMO262065 AWK262065 BGG262065 BQC262065 BZY262065 CJU262065 CTQ262065 DDM262065 DNI262065 DXE262065 EHA262065 EQW262065 FAS262065 FKO262065 FUK262065 GEG262065 GOC262065 GXY262065 HHU262065 HRQ262065 IBM262065 ILI262065 IVE262065 JFA262065 JOW262065 JYS262065 KIO262065 KSK262065 LCG262065 LMC262065 LVY262065 MFU262065 MPQ262065 MZM262065 NJI262065 NTE262065 ODA262065 OMW262065 OWS262065 PGO262065 PQK262065 QAG262065 QKC262065 QTY262065 RDU262065 RNQ262065 RXM262065 SHI262065 SRE262065 TBA262065 TKW262065 TUS262065 UEO262065 UOK262065 UYG262065 VIC262065 VRY262065 WBU262065 WLQ262065 WVM262065 F327601 JA327601 SW327601 ACS327601 AMO327601 AWK327601 BGG327601 BQC327601 BZY327601 CJU327601 CTQ327601 DDM327601 DNI327601 DXE327601 EHA327601 EQW327601 FAS327601 FKO327601 FUK327601 GEG327601 GOC327601 GXY327601 HHU327601 HRQ327601 IBM327601 ILI327601 IVE327601 JFA327601 JOW327601 JYS327601 KIO327601 KSK327601 LCG327601 LMC327601 LVY327601 MFU327601 MPQ327601 MZM327601 NJI327601 NTE327601 ODA327601 OMW327601 OWS327601 PGO327601 PQK327601 QAG327601 QKC327601 QTY327601 RDU327601 RNQ327601 RXM327601 SHI327601 SRE327601 TBA327601 TKW327601 TUS327601 UEO327601 UOK327601 UYG327601 VIC327601 VRY327601 WBU327601 WLQ327601 WVM327601 F393137 JA393137 SW393137 ACS393137 AMO393137 AWK393137 BGG393137 BQC393137 BZY393137 CJU393137 CTQ393137 DDM393137 DNI393137 DXE393137 EHA393137 EQW393137 FAS393137 FKO393137 FUK393137 GEG393137 GOC393137 GXY393137 HHU393137 HRQ393137 IBM393137 ILI393137 IVE393137 JFA393137 JOW393137 JYS393137 KIO393137 KSK393137 LCG393137 LMC393137 LVY393137 MFU393137 MPQ393137 MZM393137 NJI393137 NTE393137 ODA393137 OMW393137 OWS393137 PGO393137 PQK393137 QAG393137 QKC393137 QTY393137 RDU393137 RNQ393137 RXM393137 SHI393137 SRE393137 TBA393137 TKW393137 TUS393137 UEO393137 UOK393137 UYG393137 VIC393137 VRY393137 WBU393137 WLQ393137 WVM393137 F458673 JA458673 SW458673 ACS458673 AMO458673 AWK458673 BGG458673 BQC458673 BZY458673 CJU458673 CTQ458673 DDM458673 DNI458673 DXE458673 EHA458673 EQW458673 FAS458673 FKO458673 FUK458673 GEG458673 GOC458673 GXY458673 HHU458673 HRQ458673 IBM458673 ILI458673 IVE458673 JFA458673 JOW458673 JYS458673 KIO458673 KSK458673 LCG458673 LMC458673 LVY458673 MFU458673 MPQ458673 MZM458673 NJI458673 NTE458673 ODA458673 OMW458673 OWS458673 PGO458673 PQK458673 QAG458673 QKC458673 QTY458673 RDU458673 RNQ458673 RXM458673 SHI458673 SRE458673 TBA458673 TKW458673 TUS458673 UEO458673 UOK458673 UYG458673 VIC458673 VRY458673 WBU458673 WLQ458673 WVM458673 F524209 JA524209 SW524209 ACS524209 AMO524209 AWK524209 BGG524209 BQC524209 BZY524209 CJU524209 CTQ524209 DDM524209 DNI524209 DXE524209 EHA524209 EQW524209 FAS524209 FKO524209 FUK524209 GEG524209 GOC524209 GXY524209 HHU524209 HRQ524209 IBM524209 ILI524209 IVE524209 JFA524209 JOW524209 JYS524209 KIO524209 KSK524209 LCG524209 LMC524209 LVY524209 MFU524209 MPQ524209 MZM524209 NJI524209 NTE524209 ODA524209 OMW524209 OWS524209 PGO524209 PQK524209 QAG524209 QKC524209 QTY524209 RDU524209 RNQ524209 RXM524209 SHI524209 SRE524209 TBA524209 TKW524209 TUS524209 UEO524209 UOK524209 UYG524209 VIC524209 VRY524209 WBU524209 WLQ524209 WVM524209 F589745 JA589745 SW589745 ACS589745 AMO589745 AWK589745 BGG589745 BQC589745 BZY589745 CJU589745 CTQ589745 DDM589745 DNI589745 DXE589745 EHA589745 EQW589745 FAS589745 FKO589745 FUK589745 GEG589745 GOC589745 GXY589745 HHU589745 HRQ589745 IBM589745 ILI589745 IVE589745 JFA589745 JOW589745 JYS589745 KIO589745 KSK589745 LCG589745 LMC589745 LVY589745 MFU589745 MPQ589745 MZM589745 NJI589745 NTE589745 ODA589745 OMW589745 OWS589745 PGO589745 PQK589745 QAG589745 QKC589745 QTY589745 RDU589745 RNQ589745 RXM589745 SHI589745 SRE589745 TBA589745 TKW589745 TUS589745 UEO589745 UOK589745 UYG589745 VIC589745 VRY589745 WBU589745 WLQ589745 WVM589745 F655281 JA655281 SW655281 ACS655281 AMO655281 AWK655281 BGG655281 BQC655281 BZY655281 CJU655281 CTQ655281 DDM655281 DNI655281 DXE655281 EHA655281 EQW655281 FAS655281 FKO655281 FUK655281 GEG655281 GOC655281 GXY655281 HHU655281 HRQ655281 IBM655281 ILI655281 IVE655281 JFA655281 JOW655281 JYS655281 KIO655281 KSK655281 LCG655281 LMC655281 LVY655281 MFU655281 MPQ655281 MZM655281 NJI655281 NTE655281 ODA655281 OMW655281 OWS655281 PGO655281 PQK655281 QAG655281 QKC655281 QTY655281 RDU655281 RNQ655281 RXM655281 SHI655281 SRE655281 TBA655281 TKW655281 TUS655281 UEO655281 UOK655281 UYG655281 VIC655281 VRY655281 WBU655281 WLQ655281 WVM655281 F720817 JA720817 SW720817 ACS720817 AMO720817 AWK720817 BGG720817 BQC720817 BZY720817 CJU720817 CTQ720817 DDM720817 DNI720817 DXE720817 EHA720817 EQW720817 FAS720817 FKO720817 FUK720817 GEG720817 GOC720817 GXY720817 HHU720817 HRQ720817 IBM720817 ILI720817 IVE720817 JFA720817 JOW720817 JYS720817 KIO720817 KSK720817 LCG720817 LMC720817 LVY720817 MFU720817 MPQ720817 MZM720817 NJI720817 NTE720817 ODA720817 OMW720817 OWS720817 PGO720817 PQK720817 QAG720817 QKC720817 QTY720817 RDU720817 RNQ720817 RXM720817 SHI720817 SRE720817 TBA720817 TKW720817 TUS720817 UEO720817 UOK720817 UYG720817 VIC720817 VRY720817 WBU720817 WLQ720817 WVM720817 F786353 JA786353 SW786353 ACS786353 AMO786353 AWK786353 BGG786353 BQC786353 BZY786353 CJU786353 CTQ786353 DDM786353 DNI786353 DXE786353 EHA786353 EQW786353 FAS786353 FKO786353 FUK786353 GEG786353 GOC786353 GXY786353 HHU786353 HRQ786353 IBM786353 ILI786353 IVE786353 JFA786353 JOW786353 JYS786353 KIO786353 KSK786353 LCG786353 LMC786353 LVY786353 MFU786353 MPQ786353 MZM786353 NJI786353 NTE786353 ODA786353 OMW786353 OWS786353 PGO786353 PQK786353 QAG786353 QKC786353 QTY786353 RDU786353 RNQ786353 RXM786353 SHI786353 SRE786353 TBA786353 TKW786353 TUS786353 UEO786353 UOK786353 UYG786353 VIC786353 VRY786353 WBU786353 WLQ786353 WVM786353 F851889 JA851889 SW851889 ACS851889 AMO851889 AWK851889 BGG851889 BQC851889 BZY851889 CJU851889 CTQ851889 DDM851889 DNI851889 DXE851889 EHA851889 EQW851889 FAS851889 FKO851889 FUK851889 GEG851889 GOC851889 GXY851889 HHU851889 HRQ851889 IBM851889 ILI851889 IVE851889 JFA851889 JOW851889 JYS851889 KIO851889 KSK851889 LCG851889 LMC851889 LVY851889 MFU851889 MPQ851889 MZM851889 NJI851889 NTE851889 ODA851889 OMW851889 OWS851889 PGO851889 PQK851889 QAG851889 QKC851889 QTY851889 RDU851889 RNQ851889 RXM851889 SHI851889 SRE851889 TBA851889 TKW851889 TUS851889 UEO851889 UOK851889 UYG851889 VIC851889 VRY851889 WBU851889 WLQ851889 WVM851889 F917425 JA917425 SW917425 ACS917425 AMO917425 AWK917425 BGG917425 BQC917425 BZY917425 CJU917425 CTQ917425 DDM917425 DNI917425 DXE917425 EHA917425 EQW917425 FAS917425 FKO917425 FUK917425 GEG917425 GOC917425 GXY917425 HHU917425 HRQ917425 IBM917425 ILI917425 IVE917425 JFA917425 JOW917425 JYS917425 KIO917425 KSK917425 LCG917425 LMC917425 LVY917425 MFU917425 MPQ917425 MZM917425 NJI917425 NTE917425 ODA917425 OMW917425 OWS917425 PGO917425 PQK917425 QAG917425 QKC917425 QTY917425 RDU917425 RNQ917425 RXM917425 SHI917425 SRE917425 TBA917425 TKW917425 TUS917425 UEO917425 UOK917425 UYG917425 VIC917425 VRY917425 WBU917425 WLQ917425 WVM917425 F982961 JA982961 SW982961 ACS982961 AMO982961 AWK982961 BGG982961 BQC982961 BZY982961 CJU982961 CTQ982961 DDM982961 DNI982961 DXE982961 EHA982961 EQW982961 FAS982961 FKO982961 FUK982961 GEG982961 GOC982961 GXY982961 HHU982961 HRQ982961 IBM982961 ILI982961 IVE982961 JFA982961 JOW982961 JYS982961 KIO982961 KSK982961 LCG982961 LMC982961 LVY982961 MFU982961 MPQ982961 MZM982961 NJI982961 NTE982961 ODA982961 OMW982961 OWS982961 PGO982961 PQK982961 QAG982961 QKC982961 QTY982961 RDU982961 RNQ982961 RXM982961 SHI982961 SRE982961 TBA982961 TKW982961 TUS982961 UEO982961 UOK982961 UYG982961 VIC982961 VRY982961 WBU982961 WLQ982961 WVM982961 H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H65457 JC65457 SY65457 ACU65457 AMQ65457 AWM65457 BGI65457 BQE65457 CAA65457 CJW65457 CTS65457 DDO65457 DNK65457 DXG65457 EHC65457 EQY65457 FAU65457 FKQ65457 FUM65457 GEI65457 GOE65457 GYA65457 HHW65457 HRS65457 IBO65457 ILK65457 IVG65457 JFC65457 JOY65457 JYU65457 KIQ65457 KSM65457 LCI65457 LME65457 LWA65457 MFW65457 MPS65457 MZO65457 NJK65457 NTG65457 ODC65457 OMY65457 OWU65457 PGQ65457 PQM65457 QAI65457 QKE65457 QUA65457 RDW65457 RNS65457 RXO65457 SHK65457 SRG65457 TBC65457 TKY65457 TUU65457 UEQ65457 UOM65457 UYI65457 VIE65457 VSA65457 WBW65457 WLS65457 WVO65457 H130993 JC130993 SY130993 ACU130993 AMQ130993 AWM130993 BGI130993 BQE130993 CAA130993 CJW130993 CTS130993 DDO130993 DNK130993 DXG130993 EHC130993 EQY130993 FAU130993 FKQ130993 FUM130993 GEI130993 GOE130993 GYA130993 HHW130993 HRS130993 IBO130993 ILK130993 IVG130993 JFC130993 JOY130993 JYU130993 KIQ130993 KSM130993 LCI130993 LME130993 LWA130993 MFW130993 MPS130993 MZO130993 NJK130993 NTG130993 ODC130993 OMY130993 OWU130993 PGQ130993 PQM130993 QAI130993 QKE130993 QUA130993 RDW130993 RNS130993 RXO130993 SHK130993 SRG130993 TBC130993 TKY130993 TUU130993 UEQ130993 UOM130993 UYI130993 VIE130993 VSA130993 WBW130993 WLS130993 WVO130993 H196529 JC196529 SY196529 ACU196529 AMQ196529 AWM196529 BGI196529 BQE196529 CAA196529 CJW196529 CTS196529 DDO196529 DNK196529 DXG196529 EHC196529 EQY196529 FAU196529 FKQ196529 FUM196529 GEI196529 GOE196529 GYA196529 HHW196529 HRS196529 IBO196529 ILK196529 IVG196529 JFC196529 JOY196529 JYU196529 KIQ196529 KSM196529 LCI196529 LME196529 LWA196529 MFW196529 MPS196529 MZO196529 NJK196529 NTG196529 ODC196529 OMY196529 OWU196529 PGQ196529 PQM196529 QAI196529 QKE196529 QUA196529 RDW196529 RNS196529 RXO196529 SHK196529 SRG196529 TBC196529 TKY196529 TUU196529 UEQ196529 UOM196529 UYI196529 VIE196529 VSA196529 WBW196529 WLS196529 WVO196529 H262065 JC262065 SY262065 ACU262065 AMQ262065 AWM262065 BGI262065 BQE262065 CAA262065 CJW262065 CTS262065 DDO262065 DNK262065 DXG262065 EHC262065 EQY262065 FAU262065 FKQ262065 FUM262065 GEI262065 GOE262065 GYA262065 HHW262065 HRS262065 IBO262065 ILK262065 IVG262065 JFC262065 JOY262065 JYU262065 KIQ262065 KSM262065 LCI262065 LME262065 LWA262065 MFW262065 MPS262065 MZO262065 NJK262065 NTG262065 ODC262065 OMY262065 OWU262065 PGQ262065 PQM262065 QAI262065 QKE262065 QUA262065 RDW262065 RNS262065 RXO262065 SHK262065 SRG262065 TBC262065 TKY262065 TUU262065 UEQ262065 UOM262065 UYI262065 VIE262065 VSA262065 WBW262065 WLS262065 WVO262065 H327601 JC327601 SY327601 ACU327601 AMQ327601 AWM327601 BGI327601 BQE327601 CAA327601 CJW327601 CTS327601 DDO327601 DNK327601 DXG327601 EHC327601 EQY327601 FAU327601 FKQ327601 FUM327601 GEI327601 GOE327601 GYA327601 HHW327601 HRS327601 IBO327601 ILK327601 IVG327601 JFC327601 JOY327601 JYU327601 KIQ327601 KSM327601 LCI327601 LME327601 LWA327601 MFW327601 MPS327601 MZO327601 NJK327601 NTG327601 ODC327601 OMY327601 OWU327601 PGQ327601 PQM327601 QAI327601 QKE327601 QUA327601 RDW327601 RNS327601 RXO327601 SHK327601 SRG327601 TBC327601 TKY327601 TUU327601 UEQ327601 UOM327601 UYI327601 VIE327601 VSA327601 WBW327601 WLS327601 WVO327601 H393137 JC393137 SY393137 ACU393137 AMQ393137 AWM393137 BGI393137 BQE393137 CAA393137 CJW393137 CTS393137 DDO393137 DNK393137 DXG393137 EHC393137 EQY393137 FAU393137 FKQ393137 FUM393137 GEI393137 GOE393137 GYA393137 HHW393137 HRS393137 IBO393137 ILK393137 IVG393137 JFC393137 JOY393137 JYU393137 KIQ393137 KSM393137 LCI393137 LME393137 LWA393137 MFW393137 MPS393137 MZO393137 NJK393137 NTG393137 ODC393137 OMY393137 OWU393137 PGQ393137 PQM393137 QAI393137 QKE393137 QUA393137 RDW393137 RNS393137 RXO393137 SHK393137 SRG393137 TBC393137 TKY393137 TUU393137 UEQ393137 UOM393137 UYI393137 VIE393137 VSA393137 WBW393137 WLS393137 WVO393137 H458673 JC458673 SY458673 ACU458673 AMQ458673 AWM458673 BGI458673 BQE458673 CAA458673 CJW458673 CTS458673 DDO458673 DNK458673 DXG458673 EHC458673 EQY458673 FAU458673 FKQ458673 FUM458673 GEI458673 GOE458673 GYA458673 HHW458673 HRS458673 IBO458673 ILK458673 IVG458673 JFC458673 JOY458673 JYU458673 KIQ458673 KSM458673 LCI458673 LME458673 LWA458673 MFW458673 MPS458673 MZO458673 NJK458673 NTG458673 ODC458673 OMY458673 OWU458673 PGQ458673 PQM458673 QAI458673 QKE458673 QUA458673 RDW458673 RNS458673 RXO458673 SHK458673 SRG458673 TBC458673 TKY458673 TUU458673 UEQ458673 UOM458673 UYI458673 VIE458673 VSA458673 WBW458673 WLS458673 WVO458673 H524209 JC524209 SY524209 ACU524209 AMQ524209 AWM524209 BGI524209 BQE524209 CAA524209 CJW524209 CTS524209 DDO524209 DNK524209 DXG524209 EHC524209 EQY524209 FAU524209 FKQ524209 FUM524209 GEI524209 GOE524209 GYA524209 HHW524209 HRS524209 IBO524209 ILK524209 IVG524209 JFC524209 JOY524209 JYU524209 KIQ524209 KSM524209 LCI524209 LME524209 LWA524209 MFW524209 MPS524209 MZO524209 NJK524209 NTG524209 ODC524209 OMY524209 OWU524209 PGQ524209 PQM524209 QAI524209 QKE524209 QUA524209 RDW524209 RNS524209 RXO524209 SHK524209 SRG524209 TBC524209 TKY524209 TUU524209 UEQ524209 UOM524209 UYI524209 VIE524209 VSA524209 WBW524209 WLS524209 WVO524209 H589745 JC589745 SY589745 ACU589745 AMQ589745 AWM589745 BGI589745 BQE589745 CAA589745 CJW589745 CTS589745 DDO589745 DNK589745 DXG589745 EHC589745 EQY589745 FAU589745 FKQ589745 FUM589745 GEI589745 GOE589745 GYA589745 HHW589745 HRS589745 IBO589745 ILK589745 IVG589745 JFC589745 JOY589745 JYU589745 KIQ589745 KSM589745 LCI589745 LME589745 LWA589745 MFW589745 MPS589745 MZO589745 NJK589745 NTG589745 ODC589745 OMY589745 OWU589745 PGQ589745 PQM589745 QAI589745 QKE589745 QUA589745 RDW589745 RNS589745 RXO589745 SHK589745 SRG589745 TBC589745 TKY589745 TUU589745 UEQ589745 UOM589745 UYI589745 VIE589745 VSA589745 WBW589745 WLS589745 WVO589745 H655281 JC655281 SY655281 ACU655281 AMQ655281 AWM655281 BGI655281 BQE655281 CAA655281 CJW655281 CTS655281 DDO655281 DNK655281 DXG655281 EHC655281 EQY655281 FAU655281 FKQ655281 FUM655281 GEI655281 GOE655281 GYA655281 HHW655281 HRS655281 IBO655281 ILK655281 IVG655281 JFC655281 JOY655281 JYU655281 KIQ655281 KSM655281 LCI655281 LME655281 LWA655281 MFW655281 MPS655281 MZO655281 NJK655281 NTG655281 ODC655281 OMY655281 OWU655281 PGQ655281 PQM655281 QAI655281 QKE655281 QUA655281 RDW655281 RNS655281 RXO655281 SHK655281 SRG655281 TBC655281 TKY655281 TUU655281 UEQ655281 UOM655281 UYI655281 VIE655281 VSA655281 WBW655281 WLS655281 WVO655281 H720817 JC720817 SY720817 ACU720817 AMQ720817 AWM720817 BGI720817 BQE720817 CAA720817 CJW720817 CTS720817 DDO720817 DNK720817 DXG720817 EHC720817 EQY720817 FAU720817 FKQ720817 FUM720817 GEI720817 GOE720817 GYA720817 HHW720817 HRS720817 IBO720817 ILK720817 IVG720817 JFC720817 JOY720817 JYU720817 KIQ720817 KSM720817 LCI720817 LME720817 LWA720817 MFW720817 MPS720817 MZO720817 NJK720817 NTG720817 ODC720817 OMY720817 OWU720817 PGQ720817 PQM720817 QAI720817 QKE720817 QUA720817 RDW720817 RNS720817 RXO720817 SHK720817 SRG720817 TBC720817 TKY720817 TUU720817 UEQ720817 UOM720817 UYI720817 VIE720817 VSA720817 WBW720817 WLS720817 WVO720817 H786353 JC786353 SY786353 ACU786353 AMQ786353 AWM786353 BGI786353 BQE786353 CAA786353 CJW786353 CTS786353 DDO786353 DNK786353 DXG786353 EHC786353 EQY786353 FAU786353 FKQ786353 FUM786353 GEI786353 GOE786353 GYA786353 HHW786353 HRS786353 IBO786353 ILK786353 IVG786353 JFC786353 JOY786353 JYU786353 KIQ786353 KSM786353 LCI786353 LME786353 LWA786353 MFW786353 MPS786353 MZO786353 NJK786353 NTG786353 ODC786353 OMY786353 OWU786353 PGQ786353 PQM786353 QAI786353 QKE786353 QUA786353 RDW786353 RNS786353 RXO786353 SHK786353 SRG786353 TBC786353 TKY786353 TUU786353 UEQ786353 UOM786353 UYI786353 VIE786353 VSA786353 WBW786353 WLS786353 WVO786353 H851889 JC851889 SY851889 ACU851889 AMQ851889 AWM851889 BGI851889 BQE851889 CAA851889 CJW851889 CTS851889 DDO851889 DNK851889 DXG851889 EHC851889 EQY851889 FAU851889 FKQ851889 FUM851889 GEI851889 GOE851889 GYA851889 HHW851889 HRS851889 IBO851889 ILK851889 IVG851889 JFC851889 JOY851889 JYU851889 KIQ851889 KSM851889 LCI851889 LME851889 LWA851889 MFW851889 MPS851889 MZO851889 NJK851889 NTG851889 ODC851889 OMY851889 OWU851889 PGQ851889 PQM851889 QAI851889 QKE851889 QUA851889 RDW851889 RNS851889 RXO851889 SHK851889 SRG851889 TBC851889 TKY851889 TUU851889 UEQ851889 UOM851889 UYI851889 VIE851889 VSA851889 WBW851889 WLS851889 WVO851889 H917425 JC917425 SY917425 ACU917425 AMQ917425 AWM917425 BGI917425 BQE917425 CAA917425 CJW917425 CTS917425 DDO917425 DNK917425 DXG917425 EHC917425 EQY917425 FAU917425 FKQ917425 FUM917425 GEI917425 GOE917425 GYA917425 HHW917425 HRS917425 IBO917425 ILK917425 IVG917425 JFC917425 JOY917425 JYU917425 KIQ917425 KSM917425 LCI917425 LME917425 LWA917425 MFW917425 MPS917425 MZO917425 NJK917425 NTG917425 ODC917425 OMY917425 OWU917425 PGQ917425 PQM917425 QAI917425 QKE917425 QUA917425 RDW917425 RNS917425 RXO917425 SHK917425 SRG917425 TBC917425 TKY917425 TUU917425 UEQ917425 UOM917425 UYI917425 VIE917425 VSA917425 WBW917425 WLS917425 WVO917425 H982961 JC982961 SY982961 ACU982961 AMQ982961 AWM982961 BGI982961 BQE982961 CAA982961 CJW982961 CTS982961 DDO982961 DNK982961 DXG982961 EHC982961 EQY982961 FAU982961 FKQ982961 FUM982961 GEI982961 GOE982961 GYA982961 HHW982961 HRS982961 IBO982961 ILK982961 IVG982961 JFC982961 JOY982961 JYU982961 KIQ982961 KSM982961 LCI982961 LME982961 LWA982961 MFW982961 MPS982961 MZO982961 NJK982961 NTG982961 ODC982961 OMY982961 OWU982961 PGQ982961 PQM982961 QAI982961 QKE982961 QUA982961 RDW982961 RNS982961 RXO982961 SHK982961 SRG982961 TBC982961 TKY982961 TUU982961 UEQ982961 UOM982961 UYI982961 VIE982961 VSA982961 WBW982961 WLS982961 WVO982961" xr:uid="{00000000-0002-0000-0500-000000000000}">
      <formula1>39448</formula1>
    </dataValidation>
    <dataValidation type="whole" operator="greaterThanOrEqual" allowBlank="1" showInputMessage="1" showErrorMessage="1" errorTitle="Pogrešan unos" error="Mogu se unijeti samo cjelobrojne pozitivne vrijednosti." sqref="J65469:K65469 JF65469:JG65469 TB65469:TC65469 ACX65469:ACY65469 AMT65469:AMU65469 AWP65469:AWQ65469 BGL65469:BGM65469 BQH65469:BQI65469 CAD65469:CAE65469 CJZ65469:CKA65469 CTV65469:CTW65469 DDR65469:DDS65469 DNN65469:DNO65469 DXJ65469:DXK65469 EHF65469:EHG65469 ERB65469:ERC65469 FAX65469:FAY65469 FKT65469:FKU65469 FUP65469:FUQ65469 GEL65469:GEM65469 GOH65469:GOI65469 GYD65469:GYE65469 HHZ65469:HIA65469 HRV65469:HRW65469 IBR65469:IBS65469 ILN65469:ILO65469 IVJ65469:IVK65469 JFF65469:JFG65469 JPB65469:JPC65469 JYX65469:JYY65469 KIT65469:KIU65469 KSP65469:KSQ65469 LCL65469:LCM65469 LMH65469:LMI65469 LWD65469:LWE65469 MFZ65469:MGA65469 MPV65469:MPW65469 MZR65469:MZS65469 NJN65469:NJO65469 NTJ65469:NTK65469 ODF65469:ODG65469 ONB65469:ONC65469 OWX65469:OWY65469 PGT65469:PGU65469 PQP65469:PQQ65469 QAL65469:QAM65469 QKH65469:QKI65469 QUD65469:QUE65469 RDZ65469:REA65469 RNV65469:RNW65469 RXR65469:RXS65469 SHN65469:SHO65469 SRJ65469:SRK65469 TBF65469:TBG65469 TLB65469:TLC65469 TUX65469:TUY65469 UET65469:UEU65469 UOP65469:UOQ65469 UYL65469:UYM65469 VIH65469:VII65469 VSD65469:VSE65469 WBZ65469:WCA65469 WLV65469:WLW65469 WVR65469:WVS65469 J131005:K131005 JF131005:JG131005 TB131005:TC131005 ACX131005:ACY131005 AMT131005:AMU131005 AWP131005:AWQ131005 BGL131005:BGM131005 BQH131005:BQI131005 CAD131005:CAE131005 CJZ131005:CKA131005 CTV131005:CTW131005 DDR131005:DDS131005 DNN131005:DNO131005 DXJ131005:DXK131005 EHF131005:EHG131005 ERB131005:ERC131005 FAX131005:FAY131005 FKT131005:FKU131005 FUP131005:FUQ131005 GEL131005:GEM131005 GOH131005:GOI131005 GYD131005:GYE131005 HHZ131005:HIA131005 HRV131005:HRW131005 IBR131005:IBS131005 ILN131005:ILO131005 IVJ131005:IVK131005 JFF131005:JFG131005 JPB131005:JPC131005 JYX131005:JYY131005 KIT131005:KIU131005 KSP131005:KSQ131005 LCL131005:LCM131005 LMH131005:LMI131005 LWD131005:LWE131005 MFZ131005:MGA131005 MPV131005:MPW131005 MZR131005:MZS131005 NJN131005:NJO131005 NTJ131005:NTK131005 ODF131005:ODG131005 ONB131005:ONC131005 OWX131005:OWY131005 PGT131005:PGU131005 PQP131005:PQQ131005 QAL131005:QAM131005 QKH131005:QKI131005 QUD131005:QUE131005 RDZ131005:REA131005 RNV131005:RNW131005 RXR131005:RXS131005 SHN131005:SHO131005 SRJ131005:SRK131005 TBF131005:TBG131005 TLB131005:TLC131005 TUX131005:TUY131005 UET131005:UEU131005 UOP131005:UOQ131005 UYL131005:UYM131005 VIH131005:VII131005 VSD131005:VSE131005 WBZ131005:WCA131005 WLV131005:WLW131005 WVR131005:WVS131005 J196541:K196541 JF196541:JG196541 TB196541:TC196541 ACX196541:ACY196541 AMT196541:AMU196541 AWP196541:AWQ196541 BGL196541:BGM196541 BQH196541:BQI196541 CAD196541:CAE196541 CJZ196541:CKA196541 CTV196541:CTW196541 DDR196541:DDS196541 DNN196541:DNO196541 DXJ196541:DXK196541 EHF196541:EHG196541 ERB196541:ERC196541 FAX196541:FAY196541 FKT196541:FKU196541 FUP196541:FUQ196541 GEL196541:GEM196541 GOH196541:GOI196541 GYD196541:GYE196541 HHZ196541:HIA196541 HRV196541:HRW196541 IBR196541:IBS196541 ILN196541:ILO196541 IVJ196541:IVK196541 JFF196541:JFG196541 JPB196541:JPC196541 JYX196541:JYY196541 KIT196541:KIU196541 KSP196541:KSQ196541 LCL196541:LCM196541 LMH196541:LMI196541 LWD196541:LWE196541 MFZ196541:MGA196541 MPV196541:MPW196541 MZR196541:MZS196541 NJN196541:NJO196541 NTJ196541:NTK196541 ODF196541:ODG196541 ONB196541:ONC196541 OWX196541:OWY196541 PGT196541:PGU196541 PQP196541:PQQ196541 QAL196541:QAM196541 QKH196541:QKI196541 QUD196541:QUE196541 RDZ196541:REA196541 RNV196541:RNW196541 RXR196541:RXS196541 SHN196541:SHO196541 SRJ196541:SRK196541 TBF196541:TBG196541 TLB196541:TLC196541 TUX196541:TUY196541 UET196541:UEU196541 UOP196541:UOQ196541 UYL196541:UYM196541 VIH196541:VII196541 VSD196541:VSE196541 WBZ196541:WCA196541 WLV196541:WLW196541 WVR196541:WVS196541 J262077:K262077 JF262077:JG262077 TB262077:TC262077 ACX262077:ACY262077 AMT262077:AMU262077 AWP262077:AWQ262077 BGL262077:BGM262077 BQH262077:BQI262077 CAD262077:CAE262077 CJZ262077:CKA262077 CTV262077:CTW262077 DDR262077:DDS262077 DNN262077:DNO262077 DXJ262077:DXK262077 EHF262077:EHG262077 ERB262077:ERC262077 FAX262077:FAY262077 FKT262077:FKU262077 FUP262077:FUQ262077 GEL262077:GEM262077 GOH262077:GOI262077 GYD262077:GYE262077 HHZ262077:HIA262077 HRV262077:HRW262077 IBR262077:IBS262077 ILN262077:ILO262077 IVJ262077:IVK262077 JFF262077:JFG262077 JPB262077:JPC262077 JYX262077:JYY262077 KIT262077:KIU262077 KSP262077:KSQ262077 LCL262077:LCM262077 LMH262077:LMI262077 LWD262077:LWE262077 MFZ262077:MGA262077 MPV262077:MPW262077 MZR262077:MZS262077 NJN262077:NJO262077 NTJ262077:NTK262077 ODF262077:ODG262077 ONB262077:ONC262077 OWX262077:OWY262077 PGT262077:PGU262077 PQP262077:PQQ262077 QAL262077:QAM262077 QKH262077:QKI262077 QUD262077:QUE262077 RDZ262077:REA262077 RNV262077:RNW262077 RXR262077:RXS262077 SHN262077:SHO262077 SRJ262077:SRK262077 TBF262077:TBG262077 TLB262077:TLC262077 TUX262077:TUY262077 UET262077:UEU262077 UOP262077:UOQ262077 UYL262077:UYM262077 VIH262077:VII262077 VSD262077:VSE262077 WBZ262077:WCA262077 WLV262077:WLW262077 WVR262077:WVS262077 J327613:K327613 JF327613:JG327613 TB327613:TC327613 ACX327613:ACY327613 AMT327613:AMU327613 AWP327613:AWQ327613 BGL327613:BGM327613 BQH327613:BQI327613 CAD327613:CAE327613 CJZ327613:CKA327613 CTV327613:CTW327613 DDR327613:DDS327613 DNN327613:DNO327613 DXJ327613:DXK327613 EHF327613:EHG327613 ERB327613:ERC327613 FAX327613:FAY327613 FKT327613:FKU327613 FUP327613:FUQ327613 GEL327613:GEM327613 GOH327613:GOI327613 GYD327613:GYE327613 HHZ327613:HIA327613 HRV327613:HRW327613 IBR327613:IBS327613 ILN327613:ILO327613 IVJ327613:IVK327613 JFF327613:JFG327613 JPB327613:JPC327613 JYX327613:JYY327613 KIT327613:KIU327613 KSP327613:KSQ327613 LCL327613:LCM327613 LMH327613:LMI327613 LWD327613:LWE327613 MFZ327613:MGA327613 MPV327613:MPW327613 MZR327613:MZS327613 NJN327613:NJO327613 NTJ327613:NTK327613 ODF327613:ODG327613 ONB327613:ONC327613 OWX327613:OWY327613 PGT327613:PGU327613 PQP327613:PQQ327613 QAL327613:QAM327613 QKH327613:QKI327613 QUD327613:QUE327613 RDZ327613:REA327613 RNV327613:RNW327613 RXR327613:RXS327613 SHN327613:SHO327613 SRJ327613:SRK327613 TBF327613:TBG327613 TLB327613:TLC327613 TUX327613:TUY327613 UET327613:UEU327613 UOP327613:UOQ327613 UYL327613:UYM327613 VIH327613:VII327613 VSD327613:VSE327613 WBZ327613:WCA327613 WLV327613:WLW327613 WVR327613:WVS327613 J393149:K393149 JF393149:JG393149 TB393149:TC393149 ACX393149:ACY393149 AMT393149:AMU393149 AWP393149:AWQ393149 BGL393149:BGM393149 BQH393149:BQI393149 CAD393149:CAE393149 CJZ393149:CKA393149 CTV393149:CTW393149 DDR393149:DDS393149 DNN393149:DNO393149 DXJ393149:DXK393149 EHF393149:EHG393149 ERB393149:ERC393149 FAX393149:FAY393149 FKT393149:FKU393149 FUP393149:FUQ393149 GEL393149:GEM393149 GOH393149:GOI393149 GYD393149:GYE393149 HHZ393149:HIA393149 HRV393149:HRW393149 IBR393149:IBS393149 ILN393149:ILO393149 IVJ393149:IVK393149 JFF393149:JFG393149 JPB393149:JPC393149 JYX393149:JYY393149 KIT393149:KIU393149 KSP393149:KSQ393149 LCL393149:LCM393149 LMH393149:LMI393149 LWD393149:LWE393149 MFZ393149:MGA393149 MPV393149:MPW393149 MZR393149:MZS393149 NJN393149:NJO393149 NTJ393149:NTK393149 ODF393149:ODG393149 ONB393149:ONC393149 OWX393149:OWY393149 PGT393149:PGU393149 PQP393149:PQQ393149 QAL393149:QAM393149 QKH393149:QKI393149 QUD393149:QUE393149 RDZ393149:REA393149 RNV393149:RNW393149 RXR393149:RXS393149 SHN393149:SHO393149 SRJ393149:SRK393149 TBF393149:TBG393149 TLB393149:TLC393149 TUX393149:TUY393149 UET393149:UEU393149 UOP393149:UOQ393149 UYL393149:UYM393149 VIH393149:VII393149 VSD393149:VSE393149 WBZ393149:WCA393149 WLV393149:WLW393149 WVR393149:WVS393149 J458685:K458685 JF458685:JG458685 TB458685:TC458685 ACX458685:ACY458685 AMT458685:AMU458685 AWP458685:AWQ458685 BGL458685:BGM458685 BQH458685:BQI458685 CAD458685:CAE458685 CJZ458685:CKA458685 CTV458685:CTW458685 DDR458685:DDS458685 DNN458685:DNO458685 DXJ458685:DXK458685 EHF458685:EHG458685 ERB458685:ERC458685 FAX458685:FAY458685 FKT458685:FKU458685 FUP458685:FUQ458685 GEL458685:GEM458685 GOH458685:GOI458685 GYD458685:GYE458685 HHZ458685:HIA458685 HRV458685:HRW458685 IBR458685:IBS458685 ILN458685:ILO458685 IVJ458685:IVK458685 JFF458685:JFG458685 JPB458685:JPC458685 JYX458685:JYY458685 KIT458685:KIU458685 KSP458685:KSQ458685 LCL458685:LCM458685 LMH458685:LMI458685 LWD458685:LWE458685 MFZ458685:MGA458685 MPV458685:MPW458685 MZR458685:MZS458685 NJN458685:NJO458685 NTJ458685:NTK458685 ODF458685:ODG458685 ONB458685:ONC458685 OWX458685:OWY458685 PGT458685:PGU458685 PQP458685:PQQ458685 QAL458685:QAM458685 QKH458685:QKI458685 QUD458685:QUE458685 RDZ458685:REA458685 RNV458685:RNW458685 RXR458685:RXS458685 SHN458685:SHO458685 SRJ458685:SRK458685 TBF458685:TBG458685 TLB458685:TLC458685 TUX458685:TUY458685 UET458685:UEU458685 UOP458685:UOQ458685 UYL458685:UYM458685 VIH458685:VII458685 VSD458685:VSE458685 WBZ458685:WCA458685 WLV458685:WLW458685 WVR458685:WVS458685 J524221:K524221 JF524221:JG524221 TB524221:TC524221 ACX524221:ACY524221 AMT524221:AMU524221 AWP524221:AWQ524221 BGL524221:BGM524221 BQH524221:BQI524221 CAD524221:CAE524221 CJZ524221:CKA524221 CTV524221:CTW524221 DDR524221:DDS524221 DNN524221:DNO524221 DXJ524221:DXK524221 EHF524221:EHG524221 ERB524221:ERC524221 FAX524221:FAY524221 FKT524221:FKU524221 FUP524221:FUQ524221 GEL524221:GEM524221 GOH524221:GOI524221 GYD524221:GYE524221 HHZ524221:HIA524221 HRV524221:HRW524221 IBR524221:IBS524221 ILN524221:ILO524221 IVJ524221:IVK524221 JFF524221:JFG524221 JPB524221:JPC524221 JYX524221:JYY524221 KIT524221:KIU524221 KSP524221:KSQ524221 LCL524221:LCM524221 LMH524221:LMI524221 LWD524221:LWE524221 MFZ524221:MGA524221 MPV524221:MPW524221 MZR524221:MZS524221 NJN524221:NJO524221 NTJ524221:NTK524221 ODF524221:ODG524221 ONB524221:ONC524221 OWX524221:OWY524221 PGT524221:PGU524221 PQP524221:PQQ524221 QAL524221:QAM524221 QKH524221:QKI524221 QUD524221:QUE524221 RDZ524221:REA524221 RNV524221:RNW524221 RXR524221:RXS524221 SHN524221:SHO524221 SRJ524221:SRK524221 TBF524221:TBG524221 TLB524221:TLC524221 TUX524221:TUY524221 UET524221:UEU524221 UOP524221:UOQ524221 UYL524221:UYM524221 VIH524221:VII524221 VSD524221:VSE524221 WBZ524221:WCA524221 WLV524221:WLW524221 WVR524221:WVS524221 J589757:K589757 JF589757:JG589757 TB589757:TC589757 ACX589757:ACY589757 AMT589757:AMU589757 AWP589757:AWQ589757 BGL589757:BGM589757 BQH589757:BQI589757 CAD589757:CAE589757 CJZ589757:CKA589757 CTV589757:CTW589757 DDR589757:DDS589757 DNN589757:DNO589757 DXJ589757:DXK589757 EHF589757:EHG589757 ERB589757:ERC589757 FAX589757:FAY589757 FKT589757:FKU589757 FUP589757:FUQ589757 GEL589757:GEM589757 GOH589757:GOI589757 GYD589757:GYE589757 HHZ589757:HIA589757 HRV589757:HRW589757 IBR589757:IBS589757 ILN589757:ILO589757 IVJ589757:IVK589757 JFF589757:JFG589757 JPB589757:JPC589757 JYX589757:JYY589757 KIT589757:KIU589757 KSP589757:KSQ589757 LCL589757:LCM589757 LMH589757:LMI589757 LWD589757:LWE589757 MFZ589757:MGA589757 MPV589757:MPW589757 MZR589757:MZS589757 NJN589757:NJO589757 NTJ589757:NTK589757 ODF589757:ODG589757 ONB589757:ONC589757 OWX589757:OWY589757 PGT589757:PGU589757 PQP589757:PQQ589757 QAL589757:QAM589757 QKH589757:QKI589757 QUD589757:QUE589757 RDZ589757:REA589757 RNV589757:RNW589757 RXR589757:RXS589757 SHN589757:SHO589757 SRJ589757:SRK589757 TBF589757:TBG589757 TLB589757:TLC589757 TUX589757:TUY589757 UET589757:UEU589757 UOP589757:UOQ589757 UYL589757:UYM589757 VIH589757:VII589757 VSD589757:VSE589757 WBZ589757:WCA589757 WLV589757:WLW589757 WVR589757:WVS589757 J655293:K655293 JF655293:JG655293 TB655293:TC655293 ACX655293:ACY655293 AMT655293:AMU655293 AWP655293:AWQ655293 BGL655293:BGM655293 BQH655293:BQI655293 CAD655293:CAE655293 CJZ655293:CKA655293 CTV655293:CTW655293 DDR655293:DDS655293 DNN655293:DNO655293 DXJ655293:DXK655293 EHF655293:EHG655293 ERB655293:ERC655293 FAX655293:FAY655293 FKT655293:FKU655293 FUP655293:FUQ655293 GEL655293:GEM655293 GOH655293:GOI655293 GYD655293:GYE655293 HHZ655293:HIA655293 HRV655293:HRW655293 IBR655293:IBS655293 ILN655293:ILO655293 IVJ655293:IVK655293 JFF655293:JFG655293 JPB655293:JPC655293 JYX655293:JYY655293 KIT655293:KIU655293 KSP655293:KSQ655293 LCL655293:LCM655293 LMH655293:LMI655293 LWD655293:LWE655293 MFZ655293:MGA655293 MPV655293:MPW655293 MZR655293:MZS655293 NJN655293:NJO655293 NTJ655293:NTK655293 ODF655293:ODG655293 ONB655293:ONC655293 OWX655293:OWY655293 PGT655293:PGU655293 PQP655293:PQQ655293 QAL655293:QAM655293 QKH655293:QKI655293 QUD655293:QUE655293 RDZ655293:REA655293 RNV655293:RNW655293 RXR655293:RXS655293 SHN655293:SHO655293 SRJ655293:SRK655293 TBF655293:TBG655293 TLB655293:TLC655293 TUX655293:TUY655293 UET655293:UEU655293 UOP655293:UOQ655293 UYL655293:UYM655293 VIH655293:VII655293 VSD655293:VSE655293 WBZ655293:WCA655293 WLV655293:WLW655293 WVR655293:WVS655293 J720829:K720829 JF720829:JG720829 TB720829:TC720829 ACX720829:ACY720829 AMT720829:AMU720829 AWP720829:AWQ720829 BGL720829:BGM720829 BQH720829:BQI720829 CAD720829:CAE720829 CJZ720829:CKA720829 CTV720829:CTW720829 DDR720829:DDS720829 DNN720829:DNO720829 DXJ720829:DXK720829 EHF720829:EHG720829 ERB720829:ERC720829 FAX720829:FAY720829 FKT720829:FKU720829 FUP720829:FUQ720829 GEL720829:GEM720829 GOH720829:GOI720829 GYD720829:GYE720829 HHZ720829:HIA720829 HRV720829:HRW720829 IBR720829:IBS720829 ILN720829:ILO720829 IVJ720829:IVK720829 JFF720829:JFG720829 JPB720829:JPC720829 JYX720829:JYY720829 KIT720829:KIU720829 KSP720829:KSQ720829 LCL720829:LCM720829 LMH720829:LMI720829 LWD720829:LWE720829 MFZ720829:MGA720829 MPV720829:MPW720829 MZR720829:MZS720829 NJN720829:NJO720829 NTJ720829:NTK720829 ODF720829:ODG720829 ONB720829:ONC720829 OWX720829:OWY720829 PGT720829:PGU720829 PQP720829:PQQ720829 QAL720829:QAM720829 QKH720829:QKI720829 QUD720829:QUE720829 RDZ720829:REA720829 RNV720829:RNW720829 RXR720829:RXS720829 SHN720829:SHO720829 SRJ720829:SRK720829 TBF720829:TBG720829 TLB720829:TLC720829 TUX720829:TUY720829 UET720829:UEU720829 UOP720829:UOQ720829 UYL720829:UYM720829 VIH720829:VII720829 VSD720829:VSE720829 WBZ720829:WCA720829 WLV720829:WLW720829 WVR720829:WVS720829 J786365:K786365 JF786365:JG786365 TB786365:TC786365 ACX786365:ACY786365 AMT786365:AMU786365 AWP786365:AWQ786365 BGL786365:BGM786365 BQH786365:BQI786365 CAD786365:CAE786365 CJZ786365:CKA786365 CTV786365:CTW786365 DDR786365:DDS786365 DNN786365:DNO786365 DXJ786365:DXK786365 EHF786365:EHG786365 ERB786365:ERC786365 FAX786365:FAY786365 FKT786365:FKU786365 FUP786365:FUQ786365 GEL786365:GEM786365 GOH786365:GOI786365 GYD786365:GYE786365 HHZ786365:HIA786365 HRV786365:HRW786365 IBR786365:IBS786365 ILN786365:ILO786365 IVJ786365:IVK786365 JFF786365:JFG786365 JPB786365:JPC786365 JYX786365:JYY786365 KIT786365:KIU786365 KSP786365:KSQ786365 LCL786365:LCM786365 LMH786365:LMI786365 LWD786365:LWE786365 MFZ786365:MGA786365 MPV786365:MPW786365 MZR786365:MZS786365 NJN786365:NJO786365 NTJ786365:NTK786365 ODF786365:ODG786365 ONB786365:ONC786365 OWX786365:OWY786365 PGT786365:PGU786365 PQP786365:PQQ786365 QAL786365:QAM786365 QKH786365:QKI786365 QUD786365:QUE786365 RDZ786365:REA786365 RNV786365:RNW786365 RXR786365:RXS786365 SHN786365:SHO786365 SRJ786365:SRK786365 TBF786365:TBG786365 TLB786365:TLC786365 TUX786365:TUY786365 UET786365:UEU786365 UOP786365:UOQ786365 UYL786365:UYM786365 VIH786365:VII786365 VSD786365:VSE786365 WBZ786365:WCA786365 WLV786365:WLW786365 WVR786365:WVS786365 J851901:K851901 JF851901:JG851901 TB851901:TC851901 ACX851901:ACY851901 AMT851901:AMU851901 AWP851901:AWQ851901 BGL851901:BGM851901 BQH851901:BQI851901 CAD851901:CAE851901 CJZ851901:CKA851901 CTV851901:CTW851901 DDR851901:DDS851901 DNN851901:DNO851901 DXJ851901:DXK851901 EHF851901:EHG851901 ERB851901:ERC851901 FAX851901:FAY851901 FKT851901:FKU851901 FUP851901:FUQ851901 GEL851901:GEM851901 GOH851901:GOI851901 GYD851901:GYE851901 HHZ851901:HIA851901 HRV851901:HRW851901 IBR851901:IBS851901 ILN851901:ILO851901 IVJ851901:IVK851901 JFF851901:JFG851901 JPB851901:JPC851901 JYX851901:JYY851901 KIT851901:KIU851901 KSP851901:KSQ851901 LCL851901:LCM851901 LMH851901:LMI851901 LWD851901:LWE851901 MFZ851901:MGA851901 MPV851901:MPW851901 MZR851901:MZS851901 NJN851901:NJO851901 NTJ851901:NTK851901 ODF851901:ODG851901 ONB851901:ONC851901 OWX851901:OWY851901 PGT851901:PGU851901 PQP851901:PQQ851901 QAL851901:QAM851901 QKH851901:QKI851901 QUD851901:QUE851901 RDZ851901:REA851901 RNV851901:RNW851901 RXR851901:RXS851901 SHN851901:SHO851901 SRJ851901:SRK851901 TBF851901:TBG851901 TLB851901:TLC851901 TUX851901:TUY851901 UET851901:UEU851901 UOP851901:UOQ851901 UYL851901:UYM851901 VIH851901:VII851901 VSD851901:VSE851901 WBZ851901:WCA851901 WLV851901:WLW851901 WVR851901:WVS851901 J917437:K917437 JF917437:JG917437 TB917437:TC917437 ACX917437:ACY917437 AMT917437:AMU917437 AWP917437:AWQ917437 BGL917437:BGM917437 BQH917437:BQI917437 CAD917437:CAE917437 CJZ917437:CKA917437 CTV917437:CTW917437 DDR917437:DDS917437 DNN917437:DNO917437 DXJ917437:DXK917437 EHF917437:EHG917437 ERB917437:ERC917437 FAX917437:FAY917437 FKT917437:FKU917437 FUP917437:FUQ917437 GEL917437:GEM917437 GOH917437:GOI917437 GYD917437:GYE917437 HHZ917437:HIA917437 HRV917437:HRW917437 IBR917437:IBS917437 ILN917437:ILO917437 IVJ917437:IVK917437 JFF917437:JFG917437 JPB917437:JPC917437 JYX917437:JYY917437 KIT917437:KIU917437 KSP917437:KSQ917437 LCL917437:LCM917437 LMH917437:LMI917437 LWD917437:LWE917437 MFZ917437:MGA917437 MPV917437:MPW917437 MZR917437:MZS917437 NJN917437:NJO917437 NTJ917437:NTK917437 ODF917437:ODG917437 ONB917437:ONC917437 OWX917437:OWY917437 PGT917437:PGU917437 PQP917437:PQQ917437 QAL917437:QAM917437 QKH917437:QKI917437 QUD917437:QUE917437 RDZ917437:REA917437 RNV917437:RNW917437 RXR917437:RXS917437 SHN917437:SHO917437 SRJ917437:SRK917437 TBF917437:TBG917437 TLB917437:TLC917437 TUX917437:TUY917437 UET917437:UEU917437 UOP917437:UOQ917437 UYL917437:UYM917437 VIH917437:VII917437 VSD917437:VSE917437 WBZ917437:WCA917437 WLV917437:WLW917437 WVR917437:WVS917437 J982973:K982973 JF982973:JG982973 TB982973:TC982973 ACX982973:ACY982973 AMT982973:AMU982973 AWP982973:AWQ982973 BGL982973:BGM982973 BQH982973:BQI982973 CAD982973:CAE982973 CJZ982973:CKA982973 CTV982973:CTW982973 DDR982973:DDS982973 DNN982973:DNO982973 DXJ982973:DXK982973 EHF982973:EHG982973 ERB982973:ERC982973 FAX982973:FAY982973 FKT982973:FKU982973 FUP982973:FUQ982973 GEL982973:GEM982973 GOH982973:GOI982973 GYD982973:GYE982973 HHZ982973:HIA982973 HRV982973:HRW982973 IBR982973:IBS982973 ILN982973:ILO982973 IVJ982973:IVK982973 JFF982973:JFG982973 JPB982973:JPC982973 JYX982973:JYY982973 KIT982973:KIU982973 KSP982973:KSQ982973 LCL982973:LCM982973 LMH982973:LMI982973 LWD982973:LWE982973 MFZ982973:MGA982973 MPV982973:MPW982973 MZR982973:MZS982973 NJN982973:NJO982973 NTJ982973:NTK982973 ODF982973:ODG982973 ONB982973:ONC982973 OWX982973:OWY982973 PGT982973:PGU982973 PQP982973:PQQ982973 QAL982973:QAM982973 QKH982973:QKI982973 QUD982973:QUE982973 RDZ982973:REA982973 RNV982973:RNW982973 RXR982973:RXS982973 SHN982973:SHO982973 SRJ982973:SRK982973 TBF982973:TBG982973 TLB982973:TLC982973 TUX982973:TUY982973 UET982973:UEU982973 UOP982973:UOQ982973 UYL982973:UYM982973 VIH982973:VII982973 VSD982973:VSE982973 WBZ982973:WCA982973 WLV982973:WLW982973 WVR982973:WVS982973 J65476:K65477 JF65476:JG65477 TB65476:TC65477 ACX65476:ACY65477 AMT65476:AMU65477 AWP65476:AWQ65477 BGL65476:BGM65477 BQH65476:BQI65477 CAD65476:CAE65477 CJZ65476:CKA65477 CTV65476:CTW65477 DDR65476:DDS65477 DNN65476:DNO65477 DXJ65476:DXK65477 EHF65476:EHG65477 ERB65476:ERC65477 FAX65476:FAY65477 FKT65476:FKU65477 FUP65476:FUQ65477 GEL65476:GEM65477 GOH65476:GOI65477 GYD65476:GYE65477 HHZ65476:HIA65477 HRV65476:HRW65477 IBR65476:IBS65477 ILN65476:ILO65477 IVJ65476:IVK65477 JFF65476:JFG65477 JPB65476:JPC65477 JYX65476:JYY65477 KIT65476:KIU65477 KSP65476:KSQ65477 LCL65476:LCM65477 LMH65476:LMI65477 LWD65476:LWE65477 MFZ65476:MGA65477 MPV65476:MPW65477 MZR65476:MZS65477 NJN65476:NJO65477 NTJ65476:NTK65477 ODF65476:ODG65477 ONB65476:ONC65477 OWX65476:OWY65477 PGT65476:PGU65477 PQP65476:PQQ65477 QAL65476:QAM65477 QKH65476:QKI65477 QUD65476:QUE65477 RDZ65476:REA65477 RNV65476:RNW65477 RXR65476:RXS65477 SHN65476:SHO65477 SRJ65476:SRK65477 TBF65476:TBG65477 TLB65476:TLC65477 TUX65476:TUY65477 UET65476:UEU65477 UOP65476:UOQ65477 UYL65476:UYM65477 VIH65476:VII65477 VSD65476:VSE65477 WBZ65476:WCA65477 WLV65476:WLW65477 WVR65476:WVS65477 J131012:K131013 JF131012:JG131013 TB131012:TC131013 ACX131012:ACY131013 AMT131012:AMU131013 AWP131012:AWQ131013 BGL131012:BGM131013 BQH131012:BQI131013 CAD131012:CAE131013 CJZ131012:CKA131013 CTV131012:CTW131013 DDR131012:DDS131013 DNN131012:DNO131013 DXJ131012:DXK131013 EHF131012:EHG131013 ERB131012:ERC131013 FAX131012:FAY131013 FKT131012:FKU131013 FUP131012:FUQ131013 GEL131012:GEM131013 GOH131012:GOI131013 GYD131012:GYE131013 HHZ131012:HIA131013 HRV131012:HRW131013 IBR131012:IBS131013 ILN131012:ILO131013 IVJ131012:IVK131013 JFF131012:JFG131013 JPB131012:JPC131013 JYX131012:JYY131013 KIT131012:KIU131013 KSP131012:KSQ131013 LCL131012:LCM131013 LMH131012:LMI131013 LWD131012:LWE131013 MFZ131012:MGA131013 MPV131012:MPW131013 MZR131012:MZS131013 NJN131012:NJO131013 NTJ131012:NTK131013 ODF131012:ODG131013 ONB131012:ONC131013 OWX131012:OWY131013 PGT131012:PGU131013 PQP131012:PQQ131013 QAL131012:QAM131013 QKH131012:QKI131013 QUD131012:QUE131013 RDZ131012:REA131013 RNV131012:RNW131013 RXR131012:RXS131013 SHN131012:SHO131013 SRJ131012:SRK131013 TBF131012:TBG131013 TLB131012:TLC131013 TUX131012:TUY131013 UET131012:UEU131013 UOP131012:UOQ131013 UYL131012:UYM131013 VIH131012:VII131013 VSD131012:VSE131013 WBZ131012:WCA131013 WLV131012:WLW131013 WVR131012:WVS131013 J196548:K196549 JF196548:JG196549 TB196548:TC196549 ACX196548:ACY196549 AMT196548:AMU196549 AWP196548:AWQ196549 BGL196548:BGM196549 BQH196548:BQI196549 CAD196548:CAE196549 CJZ196548:CKA196549 CTV196548:CTW196549 DDR196548:DDS196549 DNN196548:DNO196549 DXJ196548:DXK196549 EHF196548:EHG196549 ERB196548:ERC196549 FAX196548:FAY196549 FKT196548:FKU196549 FUP196548:FUQ196549 GEL196548:GEM196549 GOH196548:GOI196549 GYD196548:GYE196549 HHZ196548:HIA196549 HRV196548:HRW196549 IBR196548:IBS196549 ILN196548:ILO196549 IVJ196548:IVK196549 JFF196548:JFG196549 JPB196548:JPC196549 JYX196548:JYY196549 KIT196548:KIU196549 KSP196548:KSQ196549 LCL196548:LCM196549 LMH196548:LMI196549 LWD196548:LWE196549 MFZ196548:MGA196549 MPV196548:MPW196549 MZR196548:MZS196549 NJN196548:NJO196549 NTJ196548:NTK196549 ODF196548:ODG196549 ONB196548:ONC196549 OWX196548:OWY196549 PGT196548:PGU196549 PQP196548:PQQ196549 QAL196548:QAM196549 QKH196548:QKI196549 QUD196548:QUE196549 RDZ196548:REA196549 RNV196548:RNW196549 RXR196548:RXS196549 SHN196548:SHO196549 SRJ196548:SRK196549 TBF196548:TBG196549 TLB196548:TLC196549 TUX196548:TUY196549 UET196548:UEU196549 UOP196548:UOQ196549 UYL196548:UYM196549 VIH196548:VII196549 VSD196548:VSE196549 WBZ196548:WCA196549 WLV196548:WLW196549 WVR196548:WVS196549 J262084:K262085 JF262084:JG262085 TB262084:TC262085 ACX262084:ACY262085 AMT262084:AMU262085 AWP262084:AWQ262085 BGL262084:BGM262085 BQH262084:BQI262085 CAD262084:CAE262085 CJZ262084:CKA262085 CTV262084:CTW262085 DDR262084:DDS262085 DNN262084:DNO262085 DXJ262084:DXK262085 EHF262084:EHG262085 ERB262084:ERC262085 FAX262084:FAY262085 FKT262084:FKU262085 FUP262084:FUQ262085 GEL262084:GEM262085 GOH262084:GOI262085 GYD262084:GYE262085 HHZ262084:HIA262085 HRV262084:HRW262085 IBR262084:IBS262085 ILN262084:ILO262085 IVJ262084:IVK262085 JFF262084:JFG262085 JPB262084:JPC262085 JYX262084:JYY262085 KIT262084:KIU262085 KSP262084:KSQ262085 LCL262084:LCM262085 LMH262084:LMI262085 LWD262084:LWE262085 MFZ262084:MGA262085 MPV262084:MPW262085 MZR262084:MZS262085 NJN262084:NJO262085 NTJ262084:NTK262085 ODF262084:ODG262085 ONB262084:ONC262085 OWX262084:OWY262085 PGT262084:PGU262085 PQP262084:PQQ262085 QAL262084:QAM262085 QKH262084:QKI262085 QUD262084:QUE262085 RDZ262084:REA262085 RNV262084:RNW262085 RXR262084:RXS262085 SHN262084:SHO262085 SRJ262084:SRK262085 TBF262084:TBG262085 TLB262084:TLC262085 TUX262084:TUY262085 UET262084:UEU262085 UOP262084:UOQ262085 UYL262084:UYM262085 VIH262084:VII262085 VSD262084:VSE262085 WBZ262084:WCA262085 WLV262084:WLW262085 WVR262084:WVS262085 J327620:K327621 JF327620:JG327621 TB327620:TC327621 ACX327620:ACY327621 AMT327620:AMU327621 AWP327620:AWQ327621 BGL327620:BGM327621 BQH327620:BQI327621 CAD327620:CAE327621 CJZ327620:CKA327621 CTV327620:CTW327621 DDR327620:DDS327621 DNN327620:DNO327621 DXJ327620:DXK327621 EHF327620:EHG327621 ERB327620:ERC327621 FAX327620:FAY327621 FKT327620:FKU327621 FUP327620:FUQ327621 GEL327620:GEM327621 GOH327620:GOI327621 GYD327620:GYE327621 HHZ327620:HIA327621 HRV327620:HRW327621 IBR327620:IBS327621 ILN327620:ILO327621 IVJ327620:IVK327621 JFF327620:JFG327621 JPB327620:JPC327621 JYX327620:JYY327621 KIT327620:KIU327621 KSP327620:KSQ327621 LCL327620:LCM327621 LMH327620:LMI327621 LWD327620:LWE327621 MFZ327620:MGA327621 MPV327620:MPW327621 MZR327620:MZS327621 NJN327620:NJO327621 NTJ327620:NTK327621 ODF327620:ODG327621 ONB327620:ONC327621 OWX327620:OWY327621 PGT327620:PGU327621 PQP327620:PQQ327621 QAL327620:QAM327621 QKH327620:QKI327621 QUD327620:QUE327621 RDZ327620:REA327621 RNV327620:RNW327621 RXR327620:RXS327621 SHN327620:SHO327621 SRJ327620:SRK327621 TBF327620:TBG327621 TLB327620:TLC327621 TUX327620:TUY327621 UET327620:UEU327621 UOP327620:UOQ327621 UYL327620:UYM327621 VIH327620:VII327621 VSD327620:VSE327621 WBZ327620:WCA327621 WLV327620:WLW327621 WVR327620:WVS327621 J393156:K393157 JF393156:JG393157 TB393156:TC393157 ACX393156:ACY393157 AMT393156:AMU393157 AWP393156:AWQ393157 BGL393156:BGM393157 BQH393156:BQI393157 CAD393156:CAE393157 CJZ393156:CKA393157 CTV393156:CTW393157 DDR393156:DDS393157 DNN393156:DNO393157 DXJ393156:DXK393157 EHF393156:EHG393157 ERB393156:ERC393157 FAX393156:FAY393157 FKT393156:FKU393157 FUP393156:FUQ393157 GEL393156:GEM393157 GOH393156:GOI393157 GYD393156:GYE393157 HHZ393156:HIA393157 HRV393156:HRW393157 IBR393156:IBS393157 ILN393156:ILO393157 IVJ393156:IVK393157 JFF393156:JFG393157 JPB393156:JPC393157 JYX393156:JYY393157 KIT393156:KIU393157 KSP393156:KSQ393157 LCL393156:LCM393157 LMH393156:LMI393157 LWD393156:LWE393157 MFZ393156:MGA393157 MPV393156:MPW393157 MZR393156:MZS393157 NJN393156:NJO393157 NTJ393156:NTK393157 ODF393156:ODG393157 ONB393156:ONC393157 OWX393156:OWY393157 PGT393156:PGU393157 PQP393156:PQQ393157 QAL393156:QAM393157 QKH393156:QKI393157 QUD393156:QUE393157 RDZ393156:REA393157 RNV393156:RNW393157 RXR393156:RXS393157 SHN393156:SHO393157 SRJ393156:SRK393157 TBF393156:TBG393157 TLB393156:TLC393157 TUX393156:TUY393157 UET393156:UEU393157 UOP393156:UOQ393157 UYL393156:UYM393157 VIH393156:VII393157 VSD393156:VSE393157 WBZ393156:WCA393157 WLV393156:WLW393157 WVR393156:WVS393157 J458692:K458693 JF458692:JG458693 TB458692:TC458693 ACX458692:ACY458693 AMT458692:AMU458693 AWP458692:AWQ458693 BGL458692:BGM458693 BQH458692:BQI458693 CAD458692:CAE458693 CJZ458692:CKA458693 CTV458692:CTW458693 DDR458692:DDS458693 DNN458692:DNO458693 DXJ458692:DXK458693 EHF458692:EHG458693 ERB458692:ERC458693 FAX458692:FAY458693 FKT458692:FKU458693 FUP458692:FUQ458693 GEL458692:GEM458693 GOH458692:GOI458693 GYD458692:GYE458693 HHZ458692:HIA458693 HRV458692:HRW458693 IBR458692:IBS458693 ILN458692:ILO458693 IVJ458692:IVK458693 JFF458692:JFG458693 JPB458692:JPC458693 JYX458692:JYY458693 KIT458692:KIU458693 KSP458692:KSQ458693 LCL458692:LCM458693 LMH458692:LMI458693 LWD458692:LWE458693 MFZ458692:MGA458693 MPV458692:MPW458693 MZR458692:MZS458693 NJN458692:NJO458693 NTJ458692:NTK458693 ODF458692:ODG458693 ONB458692:ONC458693 OWX458692:OWY458693 PGT458692:PGU458693 PQP458692:PQQ458693 QAL458692:QAM458693 QKH458692:QKI458693 QUD458692:QUE458693 RDZ458692:REA458693 RNV458692:RNW458693 RXR458692:RXS458693 SHN458692:SHO458693 SRJ458692:SRK458693 TBF458692:TBG458693 TLB458692:TLC458693 TUX458692:TUY458693 UET458692:UEU458693 UOP458692:UOQ458693 UYL458692:UYM458693 VIH458692:VII458693 VSD458692:VSE458693 WBZ458692:WCA458693 WLV458692:WLW458693 WVR458692:WVS458693 J524228:K524229 JF524228:JG524229 TB524228:TC524229 ACX524228:ACY524229 AMT524228:AMU524229 AWP524228:AWQ524229 BGL524228:BGM524229 BQH524228:BQI524229 CAD524228:CAE524229 CJZ524228:CKA524229 CTV524228:CTW524229 DDR524228:DDS524229 DNN524228:DNO524229 DXJ524228:DXK524229 EHF524228:EHG524229 ERB524228:ERC524229 FAX524228:FAY524229 FKT524228:FKU524229 FUP524228:FUQ524229 GEL524228:GEM524229 GOH524228:GOI524229 GYD524228:GYE524229 HHZ524228:HIA524229 HRV524228:HRW524229 IBR524228:IBS524229 ILN524228:ILO524229 IVJ524228:IVK524229 JFF524228:JFG524229 JPB524228:JPC524229 JYX524228:JYY524229 KIT524228:KIU524229 KSP524228:KSQ524229 LCL524228:LCM524229 LMH524228:LMI524229 LWD524228:LWE524229 MFZ524228:MGA524229 MPV524228:MPW524229 MZR524228:MZS524229 NJN524228:NJO524229 NTJ524228:NTK524229 ODF524228:ODG524229 ONB524228:ONC524229 OWX524228:OWY524229 PGT524228:PGU524229 PQP524228:PQQ524229 QAL524228:QAM524229 QKH524228:QKI524229 QUD524228:QUE524229 RDZ524228:REA524229 RNV524228:RNW524229 RXR524228:RXS524229 SHN524228:SHO524229 SRJ524228:SRK524229 TBF524228:TBG524229 TLB524228:TLC524229 TUX524228:TUY524229 UET524228:UEU524229 UOP524228:UOQ524229 UYL524228:UYM524229 VIH524228:VII524229 VSD524228:VSE524229 WBZ524228:WCA524229 WLV524228:WLW524229 WVR524228:WVS524229 J589764:K589765 JF589764:JG589765 TB589764:TC589765 ACX589764:ACY589765 AMT589764:AMU589765 AWP589764:AWQ589765 BGL589764:BGM589765 BQH589764:BQI589765 CAD589764:CAE589765 CJZ589764:CKA589765 CTV589764:CTW589765 DDR589764:DDS589765 DNN589764:DNO589765 DXJ589764:DXK589765 EHF589764:EHG589765 ERB589764:ERC589765 FAX589764:FAY589765 FKT589764:FKU589765 FUP589764:FUQ589765 GEL589764:GEM589765 GOH589764:GOI589765 GYD589764:GYE589765 HHZ589764:HIA589765 HRV589764:HRW589765 IBR589764:IBS589765 ILN589764:ILO589765 IVJ589764:IVK589765 JFF589764:JFG589765 JPB589764:JPC589765 JYX589764:JYY589765 KIT589764:KIU589765 KSP589764:KSQ589765 LCL589764:LCM589765 LMH589764:LMI589765 LWD589764:LWE589765 MFZ589764:MGA589765 MPV589764:MPW589765 MZR589764:MZS589765 NJN589764:NJO589765 NTJ589764:NTK589765 ODF589764:ODG589765 ONB589764:ONC589765 OWX589764:OWY589765 PGT589764:PGU589765 PQP589764:PQQ589765 QAL589764:QAM589765 QKH589764:QKI589765 QUD589764:QUE589765 RDZ589764:REA589765 RNV589764:RNW589765 RXR589764:RXS589765 SHN589764:SHO589765 SRJ589764:SRK589765 TBF589764:TBG589765 TLB589764:TLC589765 TUX589764:TUY589765 UET589764:UEU589765 UOP589764:UOQ589765 UYL589764:UYM589765 VIH589764:VII589765 VSD589764:VSE589765 WBZ589764:WCA589765 WLV589764:WLW589765 WVR589764:WVS589765 J655300:K655301 JF655300:JG655301 TB655300:TC655301 ACX655300:ACY655301 AMT655300:AMU655301 AWP655300:AWQ655301 BGL655300:BGM655301 BQH655300:BQI655301 CAD655300:CAE655301 CJZ655300:CKA655301 CTV655300:CTW655301 DDR655300:DDS655301 DNN655300:DNO655301 DXJ655300:DXK655301 EHF655300:EHG655301 ERB655300:ERC655301 FAX655300:FAY655301 FKT655300:FKU655301 FUP655300:FUQ655301 GEL655300:GEM655301 GOH655300:GOI655301 GYD655300:GYE655301 HHZ655300:HIA655301 HRV655300:HRW655301 IBR655300:IBS655301 ILN655300:ILO655301 IVJ655300:IVK655301 JFF655300:JFG655301 JPB655300:JPC655301 JYX655300:JYY655301 KIT655300:KIU655301 KSP655300:KSQ655301 LCL655300:LCM655301 LMH655300:LMI655301 LWD655300:LWE655301 MFZ655300:MGA655301 MPV655300:MPW655301 MZR655300:MZS655301 NJN655300:NJO655301 NTJ655300:NTK655301 ODF655300:ODG655301 ONB655300:ONC655301 OWX655300:OWY655301 PGT655300:PGU655301 PQP655300:PQQ655301 QAL655300:QAM655301 QKH655300:QKI655301 QUD655300:QUE655301 RDZ655300:REA655301 RNV655300:RNW655301 RXR655300:RXS655301 SHN655300:SHO655301 SRJ655300:SRK655301 TBF655300:TBG655301 TLB655300:TLC655301 TUX655300:TUY655301 UET655300:UEU655301 UOP655300:UOQ655301 UYL655300:UYM655301 VIH655300:VII655301 VSD655300:VSE655301 WBZ655300:WCA655301 WLV655300:WLW655301 WVR655300:WVS655301 J720836:K720837 JF720836:JG720837 TB720836:TC720837 ACX720836:ACY720837 AMT720836:AMU720837 AWP720836:AWQ720837 BGL720836:BGM720837 BQH720836:BQI720837 CAD720836:CAE720837 CJZ720836:CKA720837 CTV720836:CTW720837 DDR720836:DDS720837 DNN720836:DNO720837 DXJ720836:DXK720837 EHF720836:EHG720837 ERB720836:ERC720837 FAX720836:FAY720837 FKT720836:FKU720837 FUP720836:FUQ720837 GEL720836:GEM720837 GOH720836:GOI720837 GYD720836:GYE720837 HHZ720836:HIA720837 HRV720836:HRW720837 IBR720836:IBS720837 ILN720836:ILO720837 IVJ720836:IVK720837 JFF720836:JFG720837 JPB720836:JPC720837 JYX720836:JYY720837 KIT720836:KIU720837 KSP720836:KSQ720837 LCL720836:LCM720837 LMH720836:LMI720837 LWD720836:LWE720837 MFZ720836:MGA720837 MPV720836:MPW720837 MZR720836:MZS720837 NJN720836:NJO720837 NTJ720836:NTK720837 ODF720836:ODG720837 ONB720836:ONC720837 OWX720836:OWY720837 PGT720836:PGU720837 PQP720836:PQQ720837 QAL720836:QAM720837 QKH720836:QKI720837 QUD720836:QUE720837 RDZ720836:REA720837 RNV720836:RNW720837 RXR720836:RXS720837 SHN720836:SHO720837 SRJ720836:SRK720837 TBF720836:TBG720837 TLB720836:TLC720837 TUX720836:TUY720837 UET720836:UEU720837 UOP720836:UOQ720837 UYL720836:UYM720837 VIH720836:VII720837 VSD720836:VSE720837 WBZ720836:WCA720837 WLV720836:WLW720837 WVR720836:WVS720837 J786372:K786373 JF786372:JG786373 TB786372:TC786373 ACX786372:ACY786373 AMT786372:AMU786373 AWP786372:AWQ786373 BGL786372:BGM786373 BQH786372:BQI786373 CAD786372:CAE786373 CJZ786372:CKA786373 CTV786372:CTW786373 DDR786372:DDS786373 DNN786372:DNO786373 DXJ786372:DXK786373 EHF786372:EHG786373 ERB786372:ERC786373 FAX786372:FAY786373 FKT786372:FKU786373 FUP786372:FUQ786373 GEL786372:GEM786373 GOH786372:GOI786373 GYD786372:GYE786373 HHZ786372:HIA786373 HRV786372:HRW786373 IBR786372:IBS786373 ILN786372:ILO786373 IVJ786372:IVK786373 JFF786372:JFG786373 JPB786372:JPC786373 JYX786372:JYY786373 KIT786372:KIU786373 KSP786372:KSQ786373 LCL786372:LCM786373 LMH786372:LMI786373 LWD786372:LWE786373 MFZ786372:MGA786373 MPV786372:MPW786373 MZR786372:MZS786373 NJN786372:NJO786373 NTJ786372:NTK786373 ODF786372:ODG786373 ONB786372:ONC786373 OWX786372:OWY786373 PGT786372:PGU786373 PQP786372:PQQ786373 QAL786372:QAM786373 QKH786372:QKI786373 QUD786372:QUE786373 RDZ786372:REA786373 RNV786372:RNW786373 RXR786372:RXS786373 SHN786372:SHO786373 SRJ786372:SRK786373 TBF786372:TBG786373 TLB786372:TLC786373 TUX786372:TUY786373 UET786372:UEU786373 UOP786372:UOQ786373 UYL786372:UYM786373 VIH786372:VII786373 VSD786372:VSE786373 WBZ786372:WCA786373 WLV786372:WLW786373 WVR786372:WVS786373 J851908:K851909 JF851908:JG851909 TB851908:TC851909 ACX851908:ACY851909 AMT851908:AMU851909 AWP851908:AWQ851909 BGL851908:BGM851909 BQH851908:BQI851909 CAD851908:CAE851909 CJZ851908:CKA851909 CTV851908:CTW851909 DDR851908:DDS851909 DNN851908:DNO851909 DXJ851908:DXK851909 EHF851908:EHG851909 ERB851908:ERC851909 FAX851908:FAY851909 FKT851908:FKU851909 FUP851908:FUQ851909 GEL851908:GEM851909 GOH851908:GOI851909 GYD851908:GYE851909 HHZ851908:HIA851909 HRV851908:HRW851909 IBR851908:IBS851909 ILN851908:ILO851909 IVJ851908:IVK851909 JFF851908:JFG851909 JPB851908:JPC851909 JYX851908:JYY851909 KIT851908:KIU851909 KSP851908:KSQ851909 LCL851908:LCM851909 LMH851908:LMI851909 LWD851908:LWE851909 MFZ851908:MGA851909 MPV851908:MPW851909 MZR851908:MZS851909 NJN851908:NJO851909 NTJ851908:NTK851909 ODF851908:ODG851909 ONB851908:ONC851909 OWX851908:OWY851909 PGT851908:PGU851909 PQP851908:PQQ851909 QAL851908:QAM851909 QKH851908:QKI851909 QUD851908:QUE851909 RDZ851908:REA851909 RNV851908:RNW851909 RXR851908:RXS851909 SHN851908:SHO851909 SRJ851908:SRK851909 TBF851908:TBG851909 TLB851908:TLC851909 TUX851908:TUY851909 UET851908:UEU851909 UOP851908:UOQ851909 UYL851908:UYM851909 VIH851908:VII851909 VSD851908:VSE851909 WBZ851908:WCA851909 WLV851908:WLW851909 WVR851908:WVS851909 J917444:K917445 JF917444:JG917445 TB917444:TC917445 ACX917444:ACY917445 AMT917444:AMU917445 AWP917444:AWQ917445 BGL917444:BGM917445 BQH917444:BQI917445 CAD917444:CAE917445 CJZ917444:CKA917445 CTV917444:CTW917445 DDR917444:DDS917445 DNN917444:DNO917445 DXJ917444:DXK917445 EHF917444:EHG917445 ERB917444:ERC917445 FAX917444:FAY917445 FKT917444:FKU917445 FUP917444:FUQ917445 GEL917444:GEM917445 GOH917444:GOI917445 GYD917444:GYE917445 HHZ917444:HIA917445 HRV917444:HRW917445 IBR917444:IBS917445 ILN917444:ILO917445 IVJ917444:IVK917445 JFF917444:JFG917445 JPB917444:JPC917445 JYX917444:JYY917445 KIT917444:KIU917445 KSP917444:KSQ917445 LCL917444:LCM917445 LMH917444:LMI917445 LWD917444:LWE917445 MFZ917444:MGA917445 MPV917444:MPW917445 MZR917444:MZS917445 NJN917444:NJO917445 NTJ917444:NTK917445 ODF917444:ODG917445 ONB917444:ONC917445 OWX917444:OWY917445 PGT917444:PGU917445 PQP917444:PQQ917445 QAL917444:QAM917445 QKH917444:QKI917445 QUD917444:QUE917445 RDZ917444:REA917445 RNV917444:RNW917445 RXR917444:RXS917445 SHN917444:SHO917445 SRJ917444:SRK917445 TBF917444:TBG917445 TLB917444:TLC917445 TUX917444:TUY917445 UET917444:UEU917445 UOP917444:UOQ917445 UYL917444:UYM917445 VIH917444:VII917445 VSD917444:VSE917445 WBZ917444:WCA917445 WLV917444:WLW917445 WVR917444:WVS917445 J982980:K982981 JF982980:JG982981 TB982980:TC982981 ACX982980:ACY982981 AMT982980:AMU982981 AWP982980:AWQ982981 BGL982980:BGM982981 BQH982980:BQI982981 CAD982980:CAE982981 CJZ982980:CKA982981 CTV982980:CTW982981 DDR982980:DDS982981 DNN982980:DNO982981 DXJ982980:DXK982981 EHF982980:EHG982981 ERB982980:ERC982981 FAX982980:FAY982981 FKT982980:FKU982981 FUP982980:FUQ982981 GEL982980:GEM982981 GOH982980:GOI982981 GYD982980:GYE982981 HHZ982980:HIA982981 HRV982980:HRW982981 IBR982980:IBS982981 ILN982980:ILO982981 IVJ982980:IVK982981 JFF982980:JFG982981 JPB982980:JPC982981 JYX982980:JYY982981 KIT982980:KIU982981 KSP982980:KSQ982981 LCL982980:LCM982981 LMH982980:LMI982981 LWD982980:LWE982981 MFZ982980:MGA982981 MPV982980:MPW982981 MZR982980:MZS982981 NJN982980:NJO982981 NTJ982980:NTK982981 ODF982980:ODG982981 ONB982980:ONC982981 OWX982980:OWY982981 PGT982980:PGU982981 PQP982980:PQQ982981 QAL982980:QAM982981 QKH982980:QKI982981 QUD982980:QUE982981 RDZ982980:REA982981 RNV982980:RNW982981 RXR982980:RXS982981 SHN982980:SHO982981 SRJ982980:SRK982981 TBF982980:TBG982981 TLB982980:TLC982981 TUX982980:TUY982981 UET982980:UEU982981 UOP982980:UOQ982981 UYL982980:UYM982981 VIH982980:VII982981 VSD982980:VSE982981 WBZ982980:WCA982981 WLV982980:WLW982981 WVR982980:WVS982981" xr:uid="{00000000-0002-0000-0500-000001000000}">
      <formula1>0</formula1>
    </dataValidation>
    <dataValidation type="whole" operator="notEqual" allowBlank="1" showInputMessage="1" showErrorMessage="1" errorTitle="Pogrešan unos" error="Mogu se unijeti samo cjelobrojne vrijednosti." sqref="J65460:K65468 JF65460:JG65468 TB65460:TC65468 ACX65460:ACY65468 AMT65460:AMU65468 AWP65460:AWQ65468 BGL65460:BGM65468 BQH65460:BQI65468 CAD65460:CAE65468 CJZ65460:CKA65468 CTV65460:CTW65468 DDR65460:DDS65468 DNN65460:DNO65468 DXJ65460:DXK65468 EHF65460:EHG65468 ERB65460:ERC65468 FAX65460:FAY65468 FKT65460:FKU65468 FUP65460:FUQ65468 GEL65460:GEM65468 GOH65460:GOI65468 GYD65460:GYE65468 HHZ65460:HIA65468 HRV65460:HRW65468 IBR65460:IBS65468 ILN65460:ILO65468 IVJ65460:IVK65468 JFF65460:JFG65468 JPB65460:JPC65468 JYX65460:JYY65468 KIT65460:KIU65468 KSP65460:KSQ65468 LCL65460:LCM65468 LMH65460:LMI65468 LWD65460:LWE65468 MFZ65460:MGA65468 MPV65460:MPW65468 MZR65460:MZS65468 NJN65460:NJO65468 NTJ65460:NTK65468 ODF65460:ODG65468 ONB65460:ONC65468 OWX65460:OWY65468 PGT65460:PGU65468 PQP65460:PQQ65468 QAL65460:QAM65468 QKH65460:QKI65468 QUD65460:QUE65468 RDZ65460:REA65468 RNV65460:RNW65468 RXR65460:RXS65468 SHN65460:SHO65468 SRJ65460:SRK65468 TBF65460:TBG65468 TLB65460:TLC65468 TUX65460:TUY65468 UET65460:UEU65468 UOP65460:UOQ65468 UYL65460:UYM65468 VIH65460:VII65468 VSD65460:VSE65468 WBZ65460:WCA65468 WLV65460:WLW65468 WVR65460:WVS65468 J130996:K131004 JF130996:JG131004 TB130996:TC131004 ACX130996:ACY131004 AMT130996:AMU131004 AWP130996:AWQ131004 BGL130996:BGM131004 BQH130996:BQI131004 CAD130996:CAE131004 CJZ130996:CKA131004 CTV130996:CTW131004 DDR130996:DDS131004 DNN130996:DNO131004 DXJ130996:DXK131004 EHF130996:EHG131004 ERB130996:ERC131004 FAX130996:FAY131004 FKT130996:FKU131004 FUP130996:FUQ131004 GEL130996:GEM131004 GOH130996:GOI131004 GYD130996:GYE131004 HHZ130996:HIA131004 HRV130996:HRW131004 IBR130996:IBS131004 ILN130996:ILO131004 IVJ130996:IVK131004 JFF130996:JFG131004 JPB130996:JPC131004 JYX130996:JYY131004 KIT130996:KIU131004 KSP130996:KSQ131004 LCL130996:LCM131004 LMH130996:LMI131004 LWD130996:LWE131004 MFZ130996:MGA131004 MPV130996:MPW131004 MZR130996:MZS131004 NJN130996:NJO131004 NTJ130996:NTK131004 ODF130996:ODG131004 ONB130996:ONC131004 OWX130996:OWY131004 PGT130996:PGU131004 PQP130996:PQQ131004 QAL130996:QAM131004 QKH130996:QKI131004 QUD130996:QUE131004 RDZ130996:REA131004 RNV130996:RNW131004 RXR130996:RXS131004 SHN130996:SHO131004 SRJ130996:SRK131004 TBF130996:TBG131004 TLB130996:TLC131004 TUX130996:TUY131004 UET130996:UEU131004 UOP130996:UOQ131004 UYL130996:UYM131004 VIH130996:VII131004 VSD130996:VSE131004 WBZ130996:WCA131004 WLV130996:WLW131004 WVR130996:WVS131004 J196532:K196540 JF196532:JG196540 TB196532:TC196540 ACX196532:ACY196540 AMT196532:AMU196540 AWP196532:AWQ196540 BGL196532:BGM196540 BQH196532:BQI196540 CAD196532:CAE196540 CJZ196532:CKA196540 CTV196532:CTW196540 DDR196532:DDS196540 DNN196532:DNO196540 DXJ196532:DXK196540 EHF196532:EHG196540 ERB196532:ERC196540 FAX196532:FAY196540 FKT196532:FKU196540 FUP196532:FUQ196540 GEL196532:GEM196540 GOH196532:GOI196540 GYD196532:GYE196540 HHZ196532:HIA196540 HRV196532:HRW196540 IBR196532:IBS196540 ILN196532:ILO196540 IVJ196532:IVK196540 JFF196532:JFG196540 JPB196532:JPC196540 JYX196532:JYY196540 KIT196532:KIU196540 KSP196532:KSQ196540 LCL196532:LCM196540 LMH196532:LMI196540 LWD196532:LWE196540 MFZ196532:MGA196540 MPV196532:MPW196540 MZR196532:MZS196540 NJN196532:NJO196540 NTJ196532:NTK196540 ODF196532:ODG196540 ONB196532:ONC196540 OWX196532:OWY196540 PGT196532:PGU196540 PQP196532:PQQ196540 QAL196532:QAM196540 QKH196532:QKI196540 QUD196532:QUE196540 RDZ196532:REA196540 RNV196532:RNW196540 RXR196532:RXS196540 SHN196532:SHO196540 SRJ196532:SRK196540 TBF196532:TBG196540 TLB196532:TLC196540 TUX196532:TUY196540 UET196532:UEU196540 UOP196532:UOQ196540 UYL196532:UYM196540 VIH196532:VII196540 VSD196532:VSE196540 WBZ196532:WCA196540 WLV196532:WLW196540 WVR196532:WVS196540 J262068:K262076 JF262068:JG262076 TB262068:TC262076 ACX262068:ACY262076 AMT262068:AMU262076 AWP262068:AWQ262076 BGL262068:BGM262076 BQH262068:BQI262076 CAD262068:CAE262076 CJZ262068:CKA262076 CTV262068:CTW262076 DDR262068:DDS262076 DNN262068:DNO262076 DXJ262068:DXK262076 EHF262068:EHG262076 ERB262068:ERC262076 FAX262068:FAY262076 FKT262068:FKU262076 FUP262068:FUQ262076 GEL262068:GEM262076 GOH262068:GOI262076 GYD262068:GYE262076 HHZ262068:HIA262076 HRV262068:HRW262076 IBR262068:IBS262076 ILN262068:ILO262076 IVJ262068:IVK262076 JFF262068:JFG262076 JPB262068:JPC262076 JYX262068:JYY262076 KIT262068:KIU262076 KSP262068:KSQ262076 LCL262068:LCM262076 LMH262068:LMI262076 LWD262068:LWE262076 MFZ262068:MGA262076 MPV262068:MPW262076 MZR262068:MZS262076 NJN262068:NJO262076 NTJ262068:NTK262076 ODF262068:ODG262076 ONB262068:ONC262076 OWX262068:OWY262076 PGT262068:PGU262076 PQP262068:PQQ262076 QAL262068:QAM262076 QKH262068:QKI262076 QUD262068:QUE262076 RDZ262068:REA262076 RNV262068:RNW262076 RXR262068:RXS262076 SHN262068:SHO262076 SRJ262068:SRK262076 TBF262068:TBG262076 TLB262068:TLC262076 TUX262068:TUY262076 UET262068:UEU262076 UOP262068:UOQ262076 UYL262068:UYM262076 VIH262068:VII262076 VSD262068:VSE262076 WBZ262068:WCA262076 WLV262068:WLW262076 WVR262068:WVS262076 J327604:K327612 JF327604:JG327612 TB327604:TC327612 ACX327604:ACY327612 AMT327604:AMU327612 AWP327604:AWQ327612 BGL327604:BGM327612 BQH327604:BQI327612 CAD327604:CAE327612 CJZ327604:CKA327612 CTV327604:CTW327612 DDR327604:DDS327612 DNN327604:DNO327612 DXJ327604:DXK327612 EHF327604:EHG327612 ERB327604:ERC327612 FAX327604:FAY327612 FKT327604:FKU327612 FUP327604:FUQ327612 GEL327604:GEM327612 GOH327604:GOI327612 GYD327604:GYE327612 HHZ327604:HIA327612 HRV327604:HRW327612 IBR327604:IBS327612 ILN327604:ILO327612 IVJ327604:IVK327612 JFF327604:JFG327612 JPB327604:JPC327612 JYX327604:JYY327612 KIT327604:KIU327612 KSP327604:KSQ327612 LCL327604:LCM327612 LMH327604:LMI327612 LWD327604:LWE327612 MFZ327604:MGA327612 MPV327604:MPW327612 MZR327604:MZS327612 NJN327604:NJO327612 NTJ327604:NTK327612 ODF327604:ODG327612 ONB327604:ONC327612 OWX327604:OWY327612 PGT327604:PGU327612 PQP327604:PQQ327612 QAL327604:QAM327612 QKH327604:QKI327612 QUD327604:QUE327612 RDZ327604:REA327612 RNV327604:RNW327612 RXR327604:RXS327612 SHN327604:SHO327612 SRJ327604:SRK327612 TBF327604:TBG327612 TLB327604:TLC327612 TUX327604:TUY327612 UET327604:UEU327612 UOP327604:UOQ327612 UYL327604:UYM327612 VIH327604:VII327612 VSD327604:VSE327612 WBZ327604:WCA327612 WLV327604:WLW327612 WVR327604:WVS327612 J393140:K393148 JF393140:JG393148 TB393140:TC393148 ACX393140:ACY393148 AMT393140:AMU393148 AWP393140:AWQ393148 BGL393140:BGM393148 BQH393140:BQI393148 CAD393140:CAE393148 CJZ393140:CKA393148 CTV393140:CTW393148 DDR393140:DDS393148 DNN393140:DNO393148 DXJ393140:DXK393148 EHF393140:EHG393148 ERB393140:ERC393148 FAX393140:FAY393148 FKT393140:FKU393148 FUP393140:FUQ393148 GEL393140:GEM393148 GOH393140:GOI393148 GYD393140:GYE393148 HHZ393140:HIA393148 HRV393140:HRW393148 IBR393140:IBS393148 ILN393140:ILO393148 IVJ393140:IVK393148 JFF393140:JFG393148 JPB393140:JPC393148 JYX393140:JYY393148 KIT393140:KIU393148 KSP393140:KSQ393148 LCL393140:LCM393148 LMH393140:LMI393148 LWD393140:LWE393148 MFZ393140:MGA393148 MPV393140:MPW393148 MZR393140:MZS393148 NJN393140:NJO393148 NTJ393140:NTK393148 ODF393140:ODG393148 ONB393140:ONC393148 OWX393140:OWY393148 PGT393140:PGU393148 PQP393140:PQQ393148 QAL393140:QAM393148 QKH393140:QKI393148 QUD393140:QUE393148 RDZ393140:REA393148 RNV393140:RNW393148 RXR393140:RXS393148 SHN393140:SHO393148 SRJ393140:SRK393148 TBF393140:TBG393148 TLB393140:TLC393148 TUX393140:TUY393148 UET393140:UEU393148 UOP393140:UOQ393148 UYL393140:UYM393148 VIH393140:VII393148 VSD393140:VSE393148 WBZ393140:WCA393148 WLV393140:WLW393148 WVR393140:WVS393148 J458676:K458684 JF458676:JG458684 TB458676:TC458684 ACX458676:ACY458684 AMT458676:AMU458684 AWP458676:AWQ458684 BGL458676:BGM458684 BQH458676:BQI458684 CAD458676:CAE458684 CJZ458676:CKA458684 CTV458676:CTW458684 DDR458676:DDS458684 DNN458676:DNO458684 DXJ458676:DXK458684 EHF458676:EHG458684 ERB458676:ERC458684 FAX458676:FAY458684 FKT458676:FKU458684 FUP458676:FUQ458684 GEL458676:GEM458684 GOH458676:GOI458684 GYD458676:GYE458684 HHZ458676:HIA458684 HRV458676:HRW458684 IBR458676:IBS458684 ILN458676:ILO458684 IVJ458676:IVK458684 JFF458676:JFG458684 JPB458676:JPC458684 JYX458676:JYY458684 KIT458676:KIU458684 KSP458676:KSQ458684 LCL458676:LCM458684 LMH458676:LMI458684 LWD458676:LWE458684 MFZ458676:MGA458684 MPV458676:MPW458684 MZR458676:MZS458684 NJN458676:NJO458684 NTJ458676:NTK458684 ODF458676:ODG458684 ONB458676:ONC458684 OWX458676:OWY458684 PGT458676:PGU458684 PQP458676:PQQ458684 QAL458676:QAM458684 QKH458676:QKI458684 QUD458676:QUE458684 RDZ458676:REA458684 RNV458676:RNW458684 RXR458676:RXS458684 SHN458676:SHO458684 SRJ458676:SRK458684 TBF458676:TBG458684 TLB458676:TLC458684 TUX458676:TUY458684 UET458676:UEU458684 UOP458676:UOQ458684 UYL458676:UYM458684 VIH458676:VII458684 VSD458676:VSE458684 WBZ458676:WCA458684 WLV458676:WLW458684 WVR458676:WVS458684 J524212:K524220 JF524212:JG524220 TB524212:TC524220 ACX524212:ACY524220 AMT524212:AMU524220 AWP524212:AWQ524220 BGL524212:BGM524220 BQH524212:BQI524220 CAD524212:CAE524220 CJZ524212:CKA524220 CTV524212:CTW524220 DDR524212:DDS524220 DNN524212:DNO524220 DXJ524212:DXK524220 EHF524212:EHG524220 ERB524212:ERC524220 FAX524212:FAY524220 FKT524212:FKU524220 FUP524212:FUQ524220 GEL524212:GEM524220 GOH524212:GOI524220 GYD524212:GYE524220 HHZ524212:HIA524220 HRV524212:HRW524220 IBR524212:IBS524220 ILN524212:ILO524220 IVJ524212:IVK524220 JFF524212:JFG524220 JPB524212:JPC524220 JYX524212:JYY524220 KIT524212:KIU524220 KSP524212:KSQ524220 LCL524212:LCM524220 LMH524212:LMI524220 LWD524212:LWE524220 MFZ524212:MGA524220 MPV524212:MPW524220 MZR524212:MZS524220 NJN524212:NJO524220 NTJ524212:NTK524220 ODF524212:ODG524220 ONB524212:ONC524220 OWX524212:OWY524220 PGT524212:PGU524220 PQP524212:PQQ524220 QAL524212:QAM524220 QKH524212:QKI524220 QUD524212:QUE524220 RDZ524212:REA524220 RNV524212:RNW524220 RXR524212:RXS524220 SHN524212:SHO524220 SRJ524212:SRK524220 TBF524212:TBG524220 TLB524212:TLC524220 TUX524212:TUY524220 UET524212:UEU524220 UOP524212:UOQ524220 UYL524212:UYM524220 VIH524212:VII524220 VSD524212:VSE524220 WBZ524212:WCA524220 WLV524212:WLW524220 WVR524212:WVS524220 J589748:K589756 JF589748:JG589756 TB589748:TC589756 ACX589748:ACY589756 AMT589748:AMU589756 AWP589748:AWQ589756 BGL589748:BGM589756 BQH589748:BQI589756 CAD589748:CAE589756 CJZ589748:CKA589756 CTV589748:CTW589756 DDR589748:DDS589756 DNN589748:DNO589756 DXJ589748:DXK589756 EHF589748:EHG589756 ERB589748:ERC589756 FAX589748:FAY589756 FKT589748:FKU589756 FUP589748:FUQ589756 GEL589748:GEM589756 GOH589748:GOI589756 GYD589748:GYE589756 HHZ589748:HIA589756 HRV589748:HRW589756 IBR589748:IBS589756 ILN589748:ILO589756 IVJ589748:IVK589756 JFF589748:JFG589756 JPB589748:JPC589756 JYX589748:JYY589756 KIT589748:KIU589756 KSP589748:KSQ589756 LCL589748:LCM589756 LMH589748:LMI589756 LWD589748:LWE589756 MFZ589748:MGA589756 MPV589748:MPW589756 MZR589748:MZS589756 NJN589748:NJO589756 NTJ589748:NTK589756 ODF589748:ODG589756 ONB589748:ONC589756 OWX589748:OWY589756 PGT589748:PGU589756 PQP589748:PQQ589756 QAL589748:QAM589756 QKH589748:QKI589756 QUD589748:QUE589756 RDZ589748:REA589756 RNV589748:RNW589756 RXR589748:RXS589756 SHN589748:SHO589756 SRJ589748:SRK589756 TBF589748:TBG589756 TLB589748:TLC589756 TUX589748:TUY589756 UET589748:UEU589756 UOP589748:UOQ589756 UYL589748:UYM589756 VIH589748:VII589756 VSD589748:VSE589756 WBZ589748:WCA589756 WLV589748:WLW589756 WVR589748:WVS589756 J655284:K655292 JF655284:JG655292 TB655284:TC655292 ACX655284:ACY655292 AMT655284:AMU655292 AWP655284:AWQ655292 BGL655284:BGM655292 BQH655284:BQI655292 CAD655284:CAE655292 CJZ655284:CKA655292 CTV655284:CTW655292 DDR655284:DDS655292 DNN655284:DNO655292 DXJ655284:DXK655292 EHF655284:EHG655292 ERB655284:ERC655292 FAX655284:FAY655292 FKT655284:FKU655292 FUP655284:FUQ655292 GEL655284:GEM655292 GOH655284:GOI655292 GYD655284:GYE655292 HHZ655284:HIA655292 HRV655284:HRW655292 IBR655284:IBS655292 ILN655284:ILO655292 IVJ655284:IVK655292 JFF655284:JFG655292 JPB655284:JPC655292 JYX655284:JYY655292 KIT655284:KIU655292 KSP655284:KSQ655292 LCL655284:LCM655292 LMH655284:LMI655292 LWD655284:LWE655292 MFZ655284:MGA655292 MPV655284:MPW655292 MZR655284:MZS655292 NJN655284:NJO655292 NTJ655284:NTK655292 ODF655284:ODG655292 ONB655284:ONC655292 OWX655284:OWY655292 PGT655284:PGU655292 PQP655284:PQQ655292 QAL655284:QAM655292 QKH655284:QKI655292 QUD655284:QUE655292 RDZ655284:REA655292 RNV655284:RNW655292 RXR655284:RXS655292 SHN655284:SHO655292 SRJ655284:SRK655292 TBF655284:TBG655292 TLB655284:TLC655292 TUX655284:TUY655292 UET655284:UEU655292 UOP655284:UOQ655292 UYL655284:UYM655292 VIH655284:VII655292 VSD655284:VSE655292 WBZ655284:WCA655292 WLV655284:WLW655292 WVR655284:WVS655292 J720820:K720828 JF720820:JG720828 TB720820:TC720828 ACX720820:ACY720828 AMT720820:AMU720828 AWP720820:AWQ720828 BGL720820:BGM720828 BQH720820:BQI720828 CAD720820:CAE720828 CJZ720820:CKA720828 CTV720820:CTW720828 DDR720820:DDS720828 DNN720820:DNO720828 DXJ720820:DXK720828 EHF720820:EHG720828 ERB720820:ERC720828 FAX720820:FAY720828 FKT720820:FKU720828 FUP720820:FUQ720828 GEL720820:GEM720828 GOH720820:GOI720828 GYD720820:GYE720828 HHZ720820:HIA720828 HRV720820:HRW720828 IBR720820:IBS720828 ILN720820:ILO720828 IVJ720820:IVK720828 JFF720820:JFG720828 JPB720820:JPC720828 JYX720820:JYY720828 KIT720820:KIU720828 KSP720820:KSQ720828 LCL720820:LCM720828 LMH720820:LMI720828 LWD720820:LWE720828 MFZ720820:MGA720828 MPV720820:MPW720828 MZR720820:MZS720828 NJN720820:NJO720828 NTJ720820:NTK720828 ODF720820:ODG720828 ONB720820:ONC720828 OWX720820:OWY720828 PGT720820:PGU720828 PQP720820:PQQ720828 QAL720820:QAM720828 QKH720820:QKI720828 QUD720820:QUE720828 RDZ720820:REA720828 RNV720820:RNW720828 RXR720820:RXS720828 SHN720820:SHO720828 SRJ720820:SRK720828 TBF720820:TBG720828 TLB720820:TLC720828 TUX720820:TUY720828 UET720820:UEU720828 UOP720820:UOQ720828 UYL720820:UYM720828 VIH720820:VII720828 VSD720820:VSE720828 WBZ720820:WCA720828 WLV720820:WLW720828 WVR720820:WVS720828 J786356:K786364 JF786356:JG786364 TB786356:TC786364 ACX786356:ACY786364 AMT786356:AMU786364 AWP786356:AWQ786364 BGL786356:BGM786364 BQH786356:BQI786364 CAD786356:CAE786364 CJZ786356:CKA786364 CTV786356:CTW786364 DDR786356:DDS786364 DNN786356:DNO786364 DXJ786356:DXK786364 EHF786356:EHG786364 ERB786356:ERC786364 FAX786356:FAY786364 FKT786356:FKU786364 FUP786356:FUQ786364 GEL786356:GEM786364 GOH786356:GOI786364 GYD786356:GYE786364 HHZ786356:HIA786364 HRV786356:HRW786364 IBR786356:IBS786364 ILN786356:ILO786364 IVJ786356:IVK786364 JFF786356:JFG786364 JPB786356:JPC786364 JYX786356:JYY786364 KIT786356:KIU786364 KSP786356:KSQ786364 LCL786356:LCM786364 LMH786356:LMI786364 LWD786356:LWE786364 MFZ786356:MGA786364 MPV786356:MPW786364 MZR786356:MZS786364 NJN786356:NJO786364 NTJ786356:NTK786364 ODF786356:ODG786364 ONB786356:ONC786364 OWX786356:OWY786364 PGT786356:PGU786364 PQP786356:PQQ786364 QAL786356:QAM786364 QKH786356:QKI786364 QUD786356:QUE786364 RDZ786356:REA786364 RNV786356:RNW786364 RXR786356:RXS786364 SHN786356:SHO786364 SRJ786356:SRK786364 TBF786356:TBG786364 TLB786356:TLC786364 TUX786356:TUY786364 UET786356:UEU786364 UOP786356:UOQ786364 UYL786356:UYM786364 VIH786356:VII786364 VSD786356:VSE786364 WBZ786356:WCA786364 WLV786356:WLW786364 WVR786356:WVS786364 J851892:K851900 JF851892:JG851900 TB851892:TC851900 ACX851892:ACY851900 AMT851892:AMU851900 AWP851892:AWQ851900 BGL851892:BGM851900 BQH851892:BQI851900 CAD851892:CAE851900 CJZ851892:CKA851900 CTV851892:CTW851900 DDR851892:DDS851900 DNN851892:DNO851900 DXJ851892:DXK851900 EHF851892:EHG851900 ERB851892:ERC851900 FAX851892:FAY851900 FKT851892:FKU851900 FUP851892:FUQ851900 GEL851892:GEM851900 GOH851892:GOI851900 GYD851892:GYE851900 HHZ851892:HIA851900 HRV851892:HRW851900 IBR851892:IBS851900 ILN851892:ILO851900 IVJ851892:IVK851900 JFF851892:JFG851900 JPB851892:JPC851900 JYX851892:JYY851900 KIT851892:KIU851900 KSP851892:KSQ851900 LCL851892:LCM851900 LMH851892:LMI851900 LWD851892:LWE851900 MFZ851892:MGA851900 MPV851892:MPW851900 MZR851892:MZS851900 NJN851892:NJO851900 NTJ851892:NTK851900 ODF851892:ODG851900 ONB851892:ONC851900 OWX851892:OWY851900 PGT851892:PGU851900 PQP851892:PQQ851900 QAL851892:QAM851900 QKH851892:QKI851900 QUD851892:QUE851900 RDZ851892:REA851900 RNV851892:RNW851900 RXR851892:RXS851900 SHN851892:SHO851900 SRJ851892:SRK851900 TBF851892:TBG851900 TLB851892:TLC851900 TUX851892:TUY851900 UET851892:UEU851900 UOP851892:UOQ851900 UYL851892:UYM851900 VIH851892:VII851900 VSD851892:VSE851900 WBZ851892:WCA851900 WLV851892:WLW851900 WVR851892:WVS851900 J917428:K917436 JF917428:JG917436 TB917428:TC917436 ACX917428:ACY917436 AMT917428:AMU917436 AWP917428:AWQ917436 BGL917428:BGM917436 BQH917428:BQI917436 CAD917428:CAE917436 CJZ917428:CKA917436 CTV917428:CTW917436 DDR917428:DDS917436 DNN917428:DNO917436 DXJ917428:DXK917436 EHF917428:EHG917436 ERB917428:ERC917436 FAX917428:FAY917436 FKT917428:FKU917436 FUP917428:FUQ917436 GEL917428:GEM917436 GOH917428:GOI917436 GYD917428:GYE917436 HHZ917428:HIA917436 HRV917428:HRW917436 IBR917428:IBS917436 ILN917428:ILO917436 IVJ917428:IVK917436 JFF917428:JFG917436 JPB917428:JPC917436 JYX917428:JYY917436 KIT917428:KIU917436 KSP917428:KSQ917436 LCL917428:LCM917436 LMH917428:LMI917436 LWD917428:LWE917436 MFZ917428:MGA917436 MPV917428:MPW917436 MZR917428:MZS917436 NJN917428:NJO917436 NTJ917428:NTK917436 ODF917428:ODG917436 ONB917428:ONC917436 OWX917428:OWY917436 PGT917428:PGU917436 PQP917428:PQQ917436 QAL917428:QAM917436 QKH917428:QKI917436 QUD917428:QUE917436 RDZ917428:REA917436 RNV917428:RNW917436 RXR917428:RXS917436 SHN917428:SHO917436 SRJ917428:SRK917436 TBF917428:TBG917436 TLB917428:TLC917436 TUX917428:TUY917436 UET917428:UEU917436 UOP917428:UOQ917436 UYL917428:UYM917436 VIH917428:VII917436 VSD917428:VSE917436 WBZ917428:WCA917436 WLV917428:WLW917436 WVR917428:WVS917436 J982964:K982972 JF982964:JG982972 TB982964:TC982972 ACX982964:ACY982972 AMT982964:AMU982972 AWP982964:AWQ982972 BGL982964:BGM982972 BQH982964:BQI982972 CAD982964:CAE982972 CJZ982964:CKA982972 CTV982964:CTW982972 DDR982964:DDS982972 DNN982964:DNO982972 DXJ982964:DXK982972 EHF982964:EHG982972 ERB982964:ERC982972 FAX982964:FAY982972 FKT982964:FKU982972 FUP982964:FUQ982972 GEL982964:GEM982972 GOH982964:GOI982972 GYD982964:GYE982972 HHZ982964:HIA982972 HRV982964:HRW982972 IBR982964:IBS982972 ILN982964:ILO982972 IVJ982964:IVK982972 JFF982964:JFG982972 JPB982964:JPC982972 JYX982964:JYY982972 KIT982964:KIU982972 KSP982964:KSQ982972 LCL982964:LCM982972 LMH982964:LMI982972 LWD982964:LWE982972 MFZ982964:MGA982972 MPV982964:MPW982972 MZR982964:MZS982972 NJN982964:NJO982972 NTJ982964:NTK982972 ODF982964:ODG982972 ONB982964:ONC982972 OWX982964:OWY982972 PGT982964:PGU982972 PQP982964:PQQ982972 QAL982964:QAM982972 QKH982964:QKI982972 QUD982964:QUE982972 RDZ982964:REA982972 RNV982964:RNW982972 RXR982964:RXS982972 SHN982964:SHO982972 SRJ982964:SRK982972 TBF982964:TBG982972 TLB982964:TLC982972 TUX982964:TUY982972 UET982964:UEU982972 UOP982964:UOQ982972 UYL982964:UYM982972 VIH982964:VII982972 VSD982964:VSE982972 WBZ982964:WCA982972 WLV982964:WLW982972 WVR982964:WVS982972 J65470:K65475 JF65470:JG65475 TB65470:TC65475 ACX65470:ACY65475 AMT65470:AMU65475 AWP65470:AWQ65475 BGL65470:BGM65475 BQH65470:BQI65475 CAD65470:CAE65475 CJZ65470:CKA65475 CTV65470:CTW65475 DDR65470:DDS65475 DNN65470:DNO65475 DXJ65470:DXK65475 EHF65470:EHG65475 ERB65470:ERC65475 FAX65470:FAY65475 FKT65470:FKU65475 FUP65470:FUQ65475 GEL65470:GEM65475 GOH65470:GOI65475 GYD65470:GYE65475 HHZ65470:HIA65475 HRV65470:HRW65475 IBR65470:IBS65475 ILN65470:ILO65475 IVJ65470:IVK65475 JFF65470:JFG65475 JPB65470:JPC65475 JYX65470:JYY65475 KIT65470:KIU65475 KSP65470:KSQ65475 LCL65470:LCM65475 LMH65470:LMI65475 LWD65470:LWE65475 MFZ65470:MGA65475 MPV65470:MPW65475 MZR65470:MZS65475 NJN65470:NJO65475 NTJ65470:NTK65475 ODF65470:ODG65475 ONB65470:ONC65475 OWX65470:OWY65475 PGT65470:PGU65475 PQP65470:PQQ65475 QAL65470:QAM65475 QKH65470:QKI65475 QUD65470:QUE65475 RDZ65470:REA65475 RNV65470:RNW65475 RXR65470:RXS65475 SHN65470:SHO65475 SRJ65470:SRK65475 TBF65470:TBG65475 TLB65470:TLC65475 TUX65470:TUY65475 UET65470:UEU65475 UOP65470:UOQ65475 UYL65470:UYM65475 VIH65470:VII65475 VSD65470:VSE65475 WBZ65470:WCA65475 WLV65470:WLW65475 WVR65470:WVS65475 J131006:K131011 JF131006:JG131011 TB131006:TC131011 ACX131006:ACY131011 AMT131006:AMU131011 AWP131006:AWQ131011 BGL131006:BGM131011 BQH131006:BQI131011 CAD131006:CAE131011 CJZ131006:CKA131011 CTV131006:CTW131011 DDR131006:DDS131011 DNN131006:DNO131011 DXJ131006:DXK131011 EHF131006:EHG131011 ERB131006:ERC131011 FAX131006:FAY131011 FKT131006:FKU131011 FUP131006:FUQ131011 GEL131006:GEM131011 GOH131006:GOI131011 GYD131006:GYE131011 HHZ131006:HIA131011 HRV131006:HRW131011 IBR131006:IBS131011 ILN131006:ILO131011 IVJ131006:IVK131011 JFF131006:JFG131011 JPB131006:JPC131011 JYX131006:JYY131011 KIT131006:KIU131011 KSP131006:KSQ131011 LCL131006:LCM131011 LMH131006:LMI131011 LWD131006:LWE131011 MFZ131006:MGA131011 MPV131006:MPW131011 MZR131006:MZS131011 NJN131006:NJO131011 NTJ131006:NTK131011 ODF131006:ODG131011 ONB131006:ONC131011 OWX131006:OWY131011 PGT131006:PGU131011 PQP131006:PQQ131011 QAL131006:QAM131011 QKH131006:QKI131011 QUD131006:QUE131011 RDZ131006:REA131011 RNV131006:RNW131011 RXR131006:RXS131011 SHN131006:SHO131011 SRJ131006:SRK131011 TBF131006:TBG131011 TLB131006:TLC131011 TUX131006:TUY131011 UET131006:UEU131011 UOP131006:UOQ131011 UYL131006:UYM131011 VIH131006:VII131011 VSD131006:VSE131011 WBZ131006:WCA131011 WLV131006:WLW131011 WVR131006:WVS131011 J196542:K196547 JF196542:JG196547 TB196542:TC196547 ACX196542:ACY196547 AMT196542:AMU196547 AWP196542:AWQ196547 BGL196542:BGM196547 BQH196542:BQI196547 CAD196542:CAE196547 CJZ196542:CKA196547 CTV196542:CTW196547 DDR196542:DDS196547 DNN196542:DNO196547 DXJ196542:DXK196547 EHF196542:EHG196547 ERB196542:ERC196547 FAX196542:FAY196547 FKT196542:FKU196547 FUP196542:FUQ196547 GEL196542:GEM196547 GOH196542:GOI196547 GYD196542:GYE196547 HHZ196542:HIA196547 HRV196542:HRW196547 IBR196542:IBS196547 ILN196542:ILO196547 IVJ196542:IVK196547 JFF196542:JFG196547 JPB196542:JPC196547 JYX196542:JYY196547 KIT196542:KIU196547 KSP196542:KSQ196547 LCL196542:LCM196547 LMH196542:LMI196547 LWD196542:LWE196547 MFZ196542:MGA196547 MPV196542:MPW196547 MZR196542:MZS196547 NJN196542:NJO196547 NTJ196542:NTK196547 ODF196542:ODG196547 ONB196542:ONC196547 OWX196542:OWY196547 PGT196542:PGU196547 PQP196542:PQQ196547 QAL196542:QAM196547 QKH196542:QKI196547 QUD196542:QUE196547 RDZ196542:REA196547 RNV196542:RNW196547 RXR196542:RXS196547 SHN196542:SHO196547 SRJ196542:SRK196547 TBF196542:TBG196547 TLB196542:TLC196547 TUX196542:TUY196547 UET196542:UEU196547 UOP196542:UOQ196547 UYL196542:UYM196547 VIH196542:VII196547 VSD196542:VSE196547 WBZ196542:WCA196547 WLV196542:WLW196547 WVR196542:WVS196547 J262078:K262083 JF262078:JG262083 TB262078:TC262083 ACX262078:ACY262083 AMT262078:AMU262083 AWP262078:AWQ262083 BGL262078:BGM262083 BQH262078:BQI262083 CAD262078:CAE262083 CJZ262078:CKA262083 CTV262078:CTW262083 DDR262078:DDS262083 DNN262078:DNO262083 DXJ262078:DXK262083 EHF262078:EHG262083 ERB262078:ERC262083 FAX262078:FAY262083 FKT262078:FKU262083 FUP262078:FUQ262083 GEL262078:GEM262083 GOH262078:GOI262083 GYD262078:GYE262083 HHZ262078:HIA262083 HRV262078:HRW262083 IBR262078:IBS262083 ILN262078:ILO262083 IVJ262078:IVK262083 JFF262078:JFG262083 JPB262078:JPC262083 JYX262078:JYY262083 KIT262078:KIU262083 KSP262078:KSQ262083 LCL262078:LCM262083 LMH262078:LMI262083 LWD262078:LWE262083 MFZ262078:MGA262083 MPV262078:MPW262083 MZR262078:MZS262083 NJN262078:NJO262083 NTJ262078:NTK262083 ODF262078:ODG262083 ONB262078:ONC262083 OWX262078:OWY262083 PGT262078:PGU262083 PQP262078:PQQ262083 QAL262078:QAM262083 QKH262078:QKI262083 QUD262078:QUE262083 RDZ262078:REA262083 RNV262078:RNW262083 RXR262078:RXS262083 SHN262078:SHO262083 SRJ262078:SRK262083 TBF262078:TBG262083 TLB262078:TLC262083 TUX262078:TUY262083 UET262078:UEU262083 UOP262078:UOQ262083 UYL262078:UYM262083 VIH262078:VII262083 VSD262078:VSE262083 WBZ262078:WCA262083 WLV262078:WLW262083 WVR262078:WVS262083 J327614:K327619 JF327614:JG327619 TB327614:TC327619 ACX327614:ACY327619 AMT327614:AMU327619 AWP327614:AWQ327619 BGL327614:BGM327619 BQH327614:BQI327619 CAD327614:CAE327619 CJZ327614:CKA327619 CTV327614:CTW327619 DDR327614:DDS327619 DNN327614:DNO327619 DXJ327614:DXK327619 EHF327614:EHG327619 ERB327614:ERC327619 FAX327614:FAY327619 FKT327614:FKU327619 FUP327614:FUQ327619 GEL327614:GEM327619 GOH327614:GOI327619 GYD327614:GYE327619 HHZ327614:HIA327619 HRV327614:HRW327619 IBR327614:IBS327619 ILN327614:ILO327619 IVJ327614:IVK327619 JFF327614:JFG327619 JPB327614:JPC327619 JYX327614:JYY327619 KIT327614:KIU327619 KSP327614:KSQ327619 LCL327614:LCM327619 LMH327614:LMI327619 LWD327614:LWE327619 MFZ327614:MGA327619 MPV327614:MPW327619 MZR327614:MZS327619 NJN327614:NJO327619 NTJ327614:NTK327619 ODF327614:ODG327619 ONB327614:ONC327619 OWX327614:OWY327619 PGT327614:PGU327619 PQP327614:PQQ327619 QAL327614:QAM327619 QKH327614:QKI327619 QUD327614:QUE327619 RDZ327614:REA327619 RNV327614:RNW327619 RXR327614:RXS327619 SHN327614:SHO327619 SRJ327614:SRK327619 TBF327614:TBG327619 TLB327614:TLC327619 TUX327614:TUY327619 UET327614:UEU327619 UOP327614:UOQ327619 UYL327614:UYM327619 VIH327614:VII327619 VSD327614:VSE327619 WBZ327614:WCA327619 WLV327614:WLW327619 WVR327614:WVS327619 J393150:K393155 JF393150:JG393155 TB393150:TC393155 ACX393150:ACY393155 AMT393150:AMU393155 AWP393150:AWQ393155 BGL393150:BGM393155 BQH393150:BQI393155 CAD393150:CAE393155 CJZ393150:CKA393155 CTV393150:CTW393155 DDR393150:DDS393155 DNN393150:DNO393155 DXJ393150:DXK393155 EHF393150:EHG393155 ERB393150:ERC393155 FAX393150:FAY393155 FKT393150:FKU393155 FUP393150:FUQ393155 GEL393150:GEM393155 GOH393150:GOI393155 GYD393150:GYE393155 HHZ393150:HIA393155 HRV393150:HRW393155 IBR393150:IBS393155 ILN393150:ILO393155 IVJ393150:IVK393155 JFF393150:JFG393155 JPB393150:JPC393155 JYX393150:JYY393155 KIT393150:KIU393155 KSP393150:KSQ393155 LCL393150:LCM393155 LMH393150:LMI393155 LWD393150:LWE393155 MFZ393150:MGA393155 MPV393150:MPW393155 MZR393150:MZS393155 NJN393150:NJO393155 NTJ393150:NTK393155 ODF393150:ODG393155 ONB393150:ONC393155 OWX393150:OWY393155 PGT393150:PGU393155 PQP393150:PQQ393155 QAL393150:QAM393155 QKH393150:QKI393155 QUD393150:QUE393155 RDZ393150:REA393155 RNV393150:RNW393155 RXR393150:RXS393155 SHN393150:SHO393155 SRJ393150:SRK393155 TBF393150:TBG393155 TLB393150:TLC393155 TUX393150:TUY393155 UET393150:UEU393155 UOP393150:UOQ393155 UYL393150:UYM393155 VIH393150:VII393155 VSD393150:VSE393155 WBZ393150:WCA393155 WLV393150:WLW393155 WVR393150:WVS393155 J458686:K458691 JF458686:JG458691 TB458686:TC458691 ACX458686:ACY458691 AMT458686:AMU458691 AWP458686:AWQ458691 BGL458686:BGM458691 BQH458686:BQI458691 CAD458686:CAE458691 CJZ458686:CKA458691 CTV458686:CTW458691 DDR458686:DDS458691 DNN458686:DNO458691 DXJ458686:DXK458691 EHF458686:EHG458691 ERB458686:ERC458691 FAX458686:FAY458691 FKT458686:FKU458691 FUP458686:FUQ458691 GEL458686:GEM458691 GOH458686:GOI458691 GYD458686:GYE458691 HHZ458686:HIA458691 HRV458686:HRW458691 IBR458686:IBS458691 ILN458686:ILO458691 IVJ458686:IVK458691 JFF458686:JFG458691 JPB458686:JPC458691 JYX458686:JYY458691 KIT458686:KIU458691 KSP458686:KSQ458691 LCL458686:LCM458691 LMH458686:LMI458691 LWD458686:LWE458691 MFZ458686:MGA458691 MPV458686:MPW458691 MZR458686:MZS458691 NJN458686:NJO458691 NTJ458686:NTK458691 ODF458686:ODG458691 ONB458686:ONC458691 OWX458686:OWY458691 PGT458686:PGU458691 PQP458686:PQQ458691 QAL458686:QAM458691 QKH458686:QKI458691 QUD458686:QUE458691 RDZ458686:REA458691 RNV458686:RNW458691 RXR458686:RXS458691 SHN458686:SHO458691 SRJ458686:SRK458691 TBF458686:TBG458691 TLB458686:TLC458691 TUX458686:TUY458691 UET458686:UEU458691 UOP458686:UOQ458691 UYL458686:UYM458691 VIH458686:VII458691 VSD458686:VSE458691 WBZ458686:WCA458691 WLV458686:WLW458691 WVR458686:WVS458691 J524222:K524227 JF524222:JG524227 TB524222:TC524227 ACX524222:ACY524227 AMT524222:AMU524227 AWP524222:AWQ524227 BGL524222:BGM524227 BQH524222:BQI524227 CAD524222:CAE524227 CJZ524222:CKA524227 CTV524222:CTW524227 DDR524222:DDS524227 DNN524222:DNO524227 DXJ524222:DXK524227 EHF524222:EHG524227 ERB524222:ERC524227 FAX524222:FAY524227 FKT524222:FKU524227 FUP524222:FUQ524227 GEL524222:GEM524227 GOH524222:GOI524227 GYD524222:GYE524227 HHZ524222:HIA524227 HRV524222:HRW524227 IBR524222:IBS524227 ILN524222:ILO524227 IVJ524222:IVK524227 JFF524222:JFG524227 JPB524222:JPC524227 JYX524222:JYY524227 KIT524222:KIU524227 KSP524222:KSQ524227 LCL524222:LCM524227 LMH524222:LMI524227 LWD524222:LWE524227 MFZ524222:MGA524227 MPV524222:MPW524227 MZR524222:MZS524227 NJN524222:NJO524227 NTJ524222:NTK524227 ODF524222:ODG524227 ONB524222:ONC524227 OWX524222:OWY524227 PGT524222:PGU524227 PQP524222:PQQ524227 QAL524222:QAM524227 QKH524222:QKI524227 QUD524222:QUE524227 RDZ524222:REA524227 RNV524222:RNW524227 RXR524222:RXS524227 SHN524222:SHO524227 SRJ524222:SRK524227 TBF524222:TBG524227 TLB524222:TLC524227 TUX524222:TUY524227 UET524222:UEU524227 UOP524222:UOQ524227 UYL524222:UYM524227 VIH524222:VII524227 VSD524222:VSE524227 WBZ524222:WCA524227 WLV524222:WLW524227 WVR524222:WVS524227 J589758:K589763 JF589758:JG589763 TB589758:TC589763 ACX589758:ACY589763 AMT589758:AMU589763 AWP589758:AWQ589763 BGL589758:BGM589763 BQH589758:BQI589763 CAD589758:CAE589763 CJZ589758:CKA589763 CTV589758:CTW589763 DDR589758:DDS589763 DNN589758:DNO589763 DXJ589758:DXK589763 EHF589758:EHG589763 ERB589758:ERC589763 FAX589758:FAY589763 FKT589758:FKU589763 FUP589758:FUQ589763 GEL589758:GEM589763 GOH589758:GOI589763 GYD589758:GYE589763 HHZ589758:HIA589763 HRV589758:HRW589763 IBR589758:IBS589763 ILN589758:ILO589763 IVJ589758:IVK589763 JFF589758:JFG589763 JPB589758:JPC589763 JYX589758:JYY589763 KIT589758:KIU589763 KSP589758:KSQ589763 LCL589758:LCM589763 LMH589758:LMI589763 LWD589758:LWE589763 MFZ589758:MGA589763 MPV589758:MPW589763 MZR589758:MZS589763 NJN589758:NJO589763 NTJ589758:NTK589763 ODF589758:ODG589763 ONB589758:ONC589763 OWX589758:OWY589763 PGT589758:PGU589763 PQP589758:PQQ589763 QAL589758:QAM589763 QKH589758:QKI589763 QUD589758:QUE589763 RDZ589758:REA589763 RNV589758:RNW589763 RXR589758:RXS589763 SHN589758:SHO589763 SRJ589758:SRK589763 TBF589758:TBG589763 TLB589758:TLC589763 TUX589758:TUY589763 UET589758:UEU589763 UOP589758:UOQ589763 UYL589758:UYM589763 VIH589758:VII589763 VSD589758:VSE589763 WBZ589758:WCA589763 WLV589758:WLW589763 WVR589758:WVS589763 J655294:K655299 JF655294:JG655299 TB655294:TC655299 ACX655294:ACY655299 AMT655294:AMU655299 AWP655294:AWQ655299 BGL655294:BGM655299 BQH655294:BQI655299 CAD655294:CAE655299 CJZ655294:CKA655299 CTV655294:CTW655299 DDR655294:DDS655299 DNN655294:DNO655299 DXJ655294:DXK655299 EHF655294:EHG655299 ERB655294:ERC655299 FAX655294:FAY655299 FKT655294:FKU655299 FUP655294:FUQ655299 GEL655294:GEM655299 GOH655294:GOI655299 GYD655294:GYE655299 HHZ655294:HIA655299 HRV655294:HRW655299 IBR655294:IBS655299 ILN655294:ILO655299 IVJ655294:IVK655299 JFF655294:JFG655299 JPB655294:JPC655299 JYX655294:JYY655299 KIT655294:KIU655299 KSP655294:KSQ655299 LCL655294:LCM655299 LMH655294:LMI655299 LWD655294:LWE655299 MFZ655294:MGA655299 MPV655294:MPW655299 MZR655294:MZS655299 NJN655294:NJO655299 NTJ655294:NTK655299 ODF655294:ODG655299 ONB655294:ONC655299 OWX655294:OWY655299 PGT655294:PGU655299 PQP655294:PQQ655299 QAL655294:QAM655299 QKH655294:QKI655299 QUD655294:QUE655299 RDZ655294:REA655299 RNV655294:RNW655299 RXR655294:RXS655299 SHN655294:SHO655299 SRJ655294:SRK655299 TBF655294:TBG655299 TLB655294:TLC655299 TUX655294:TUY655299 UET655294:UEU655299 UOP655294:UOQ655299 UYL655294:UYM655299 VIH655294:VII655299 VSD655294:VSE655299 WBZ655294:WCA655299 WLV655294:WLW655299 WVR655294:WVS655299 J720830:K720835 JF720830:JG720835 TB720830:TC720835 ACX720830:ACY720835 AMT720830:AMU720835 AWP720830:AWQ720835 BGL720830:BGM720835 BQH720830:BQI720835 CAD720830:CAE720835 CJZ720830:CKA720835 CTV720830:CTW720835 DDR720830:DDS720835 DNN720830:DNO720835 DXJ720830:DXK720835 EHF720830:EHG720835 ERB720830:ERC720835 FAX720830:FAY720835 FKT720830:FKU720835 FUP720830:FUQ720835 GEL720830:GEM720835 GOH720830:GOI720835 GYD720830:GYE720835 HHZ720830:HIA720835 HRV720830:HRW720835 IBR720830:IBS720835 ILN720830:ILO720835 IVJ720830:IVK720835 JFF720830:JFG720835 JPB720830:JPC720835 JYX720830:JYY720835 KIT720830:KIU720835 KSP720830:KSQ720835 LCL720830:LCM720835 LMH720830:LMI720835 LWD720830:LWE720835 MFZ720830:MGA720835 MPV720830:MPW720835 MZR720830:MZS720835 NJN720830:NJO720835 NTJ720830:NTK720835 ODF720830:ODG720835 ONB720830:ONC720835 OWX720830:OWY720835 PGT720830:PGU720835 PQP720830:PQQ720835 QAL720830:QAM720835 QKH720830:QKI720835 QUD720830:QUE720835 RDZ720830:REA720835 RNV720830:RNW720835 RXR720830:RXS720835 SHN720830:SHO720835 SRJ720830:SRK720835 TBF720830:TBG720835 TLB720830:TLC720835 TUX720830:TUY720835 UET720830:UEU720835 UOP720830:UOQ720835 UYL720830:UYM720835 VIH720830:VII720835 VSD720830:VSE720835 WBZ720830:WCA720835 WLV720830:WLW720835 WVR720830:WVS720835 J786366:K786371 JF786366:JG786371 TB786366:TC786371 ACX786366:ACY786371 AMT786366:AMU786371 AWP786366:AWQ786371 BGL786366:BGM786371 BQH786366:BQI786371 CAD786366:CAE786371 CJZ786366:CKA786371 CTV786366:CTW786371 DDR786366:DDS786371 DNN786366:DNO786371 DXJ786366:DXK786371 EHF786366:EHG786371 ERB786366:ERC786371 FAX786366:FAY786371 FKT786366:FKU786371 FUP786366:FUQ786371 GEL786366:GEM786371 GOH786366:GOI786371 GYD786366:GYE786371 HHZ786366:HIA786371 HRV786366:HRW786371 IBR786366:IBS786371 ILN786366:ILO786371 IVJ786366:IVK786371 JFF786366:JFG786371 JPB786366:JPC786371 JYX786366:JYY786371 KIT786366:KIU786371 KSP786366:KSQ786371 LCL786366:LCM786371 LMH786366:LMI786371 LWD786366:LWE786371 MFZ786366:MGA786371 MPV786366:MPW786371 MZR786366:MZS786371 NJN786366:NJO786371 NTJ786366:NTK786371 ODF786366:ODG786371 ONB786366:ONC786371 OWX786366:OWY786371 PGT786366:PGU786371 PQP786366:PQQ786371 QAL786366:QAM786371 QKH786366:QKI786371 QUD786366:QUE786371 RDZ786366:REA786371 RNV786366:RNW786371 RXR786366:RXS786371 SHN786366:SHO786371 SRJ786366:SRK786371 TBF786366:TBG786371 TLB786366:TLC786371 TUX786366:TUY786371 UET786366:UEU786371 UOP786366:UOQ786371 UYL786366:UYM786371 VIH786366:VII786371 VSD786366:VSE786371 WBZ786366:WCA786371 WLV786366:WLW786371 WVR786366:WVS786371 J851902:K851907 JF851902:JG851907 TB851902:TC851907 ACX851902:ACY851907 AMT851902:AMU851907 AWP851902:AWQ851907 BGL851902:BGM851907 BQH851902:BQI851907 CAD851902:CAE851907 CJZ851902:CKA851907 CTV851902:CTW851907 DDR851902:DDS851907 DNN851902:DNO851907 DXJ851902:DXK851907 EHF851902:EHG851907 ERB851902:ERC851907 FAX851902:FAY851907 FKT851902:FKU851907 FUP851902:FUQ851907 GEL851902:GEM851907 GOH851902:GOI851907 GYD851902:GYE851907 HHZ851902:HIA851907 HRV851902:HRW851907 IBR851902:IBS851907 ILN851902:ILO851907 IVJ851902:IVK851907 JFF851902:JFG851907 JPB851902:JPC851907 JYX851902:JYY851907 KIT851902:KIU851907 KSP851902:KSQ851907 LCL851902:LCM851907 LMH851902:LMI851907 LWD851902:LWE851907 MFZ851902:MGA851907 MPV851902:MPW851907 MZR851902:MZS851907 NJN851902:NJO851907 NTJ851902:NTK851907 ODF851902:ODG851907 ONB851902:ONC851907 OWX851902:OWY851907 PGT851902:PGU851907 PQP851902:PQQ851907 QAL851902:QAM851907 QKH851902:QKI851907 QUD851902:QUE851907 RDZ851902:REA851907 RNV851902:RNW851907 RXR851902:RXS851907 SHN851902:SHO851907 SRJ851902:SRK851907 TBF851902:TBG851907 TLB851902:TLC851907 TUX851902:TUY851907 UET851902:UEU851907 UOP851902:UOQ851907 UYL851902:UYM851907 VIH851902:VII851907 VSD851902:VSE851907 WBZ851902:WCA851907 WLV851902:WLW851907 WVR851902:WVS851907 J917438:K917443 JF917438:JG917443 TB917438:TC917443 ACX917438:ACY917443 AMT917438:AMU917443 AWP917438:AWQ917443 BGL917438:BGM917443 BQH917438:BQI917443 CAD917438:CAE917443 CJZ917438:CKA917443 CTV917438:CTW917443 DDR917438:DDS917443 DNN917438:DNO917443 DXJ917438:DXK917443 EHF917438:EHG917443 ERB917438:ERC917443 FAX917438:FAY917443 FKT917438:FKU917443 FUP917438:FUQ917443 GEL917438:GEM917443 GOH917438:GOI917443 GYD917438:GYE917443 HHZ917438:HIA917443 HRV917438:HRW917443 IBR917438:IBS917443 ILN917438:ILO917443 IVJ917438:IVK917443 JFF917438:JFG917443 JPB917438:JPC917443 JYX917438:JYY917443 KIT917438:KIU917443 KSP917438:KSQ917443 LCL917438:LCM917443 LMH917438:LMI917443 LWD917438:LWE917443 MFZ917438:MGA917443 MPV917438:MPW917443 MZR917438:MZS917443 NJN917438:NJO917443 NTJ917438:NTK917443 ODF917438:ODG917443 ONB917438:ONC917443 OWX917438:OWY917443 PGT917438:PGU917443 PQP917438:PQQ917443 QAL917438:QAM917443 QKH917438:QKI917443 QUD917438:QUE917443 RDZ917438:REA917443 RNV917438:RNW917443 RXR917438:RXS917443 SHN917438:SHO917443 SRJ917438:SRK917443 TBF917438:TBG917443 TLB917438:TLC917443 TUX917438:TUY917443 UET917438:UEU917443 UOP917438:UOQ917443 UYL917438:UYM917443 VIH917438:VII917443 VSD917438:VSE917443 WBZ917438:WCA917443 WLV917438:WLW917443 WVR917438:WVS917443 J982974:K982979 JF982974:JG982979 TB982974:TC982979 ACX982974:ACY982979 AMT982974:AMU982979 AWP982974:AWQ982979 BGL982974:BGM982979 BQH982974:BQI982979 CAD982974:CAE982979 CJZ982974:CKA982979 CTV982974:CTW982979 DDR982974:DDS982979 DNN982974:DNO982979 DXJ982974:DXK982979 EHF982974:EHG982979 ERB982974:ERC982979 FAX982974:FAY982979 FKT982974:FKU982979 FUP982974:FUQ982979 GEL982974:GEM982979 GOH982974:GOI982979 GYD982974:GYE982979 HHZ982974:HIA982979 HRV982974:HRW982979 IBR982974:IBS982979 ILN982974:ILO982979 IVJ982974:IVK982979 JFF982974:JFG982979 JPB982974:JPC982979 JYX982974:JYY982979 KIT982974:KIU982979 KSP982974:KSQ982979 LCL982974:LCM982979 LMH982974:LMI982979 LWD982974:LWE982979 MFZ982974:MGA982979 MPV982974:MPW982979 MZR982974:MZS982979 NJN982974:NJO982979 NTJ982974:NTK982979 ODF982974:ODG982979 ONB982974:ONC982979 OWX982974:OWY982979 PGT982974:PGU982979 PQP982974:PQQ982979 QAL982974:QAM982979 QKH982974:QKI982979 QUD982974:QUE982979 RDZ982974:REA982979 RNV982974:RNW982979 RXR982974:RXS982979 SHN982974:SHO982979 SRJ982974:SRK982979 TBF982974:TBG982979 TLB982974:TLC982979 TUX982974:TUY982979 UET982974:UEU982979 UOP982974:UOQ982979 UYL982974:UYM982979 VIH982974:VII982979 VSD982974:VSE982979 WBZ982974:WCA982979 WLV982974:WLW982979 WVR982974:WVS982979" xr:uid="{00000000-0002-0000-0500-000002000000}">
      <formula1>999999999999</formula1>
    </dataValidation>
    <dataValidation type="whole" operator="notEqual" allowBlank="1" showInputMessage="1" showErrorMessage="1" errorTitle="Pogrešan unos" error="Mogu se unijeti samo cjelobrojne vrijednosti." sqref="J65478:K65479 JF65478:JG65479 TB65478:TC65479 ACX65478:ACY65479 AMT65478:AMU65479 AWP65478:AWQ65479 BGL65478:BGM65479 BQH65478:BQI65479 CAD65478:CAE65479 CJZ65478:CKA65479 CTV65478:CTW65479 DDR65478:DDS65479 DNN65478:DNO65479 DXJ65478:DXK65479 EHF65478:EHG65479 ERB65478:ERC65479 FAX65478:FAY65479 FKT65478:FKU65479 FUP65478:FUQ65479 GEL65478:GEM65479 GOH65478:GOI65479 GYD65478:GYE65479 HHZ65478:HIA65479 HRV65478:HRW65479 IBR65478:IBS65479 ILN65478:ILO65479 IVJ65478:IVK65479 JFF65478:JFG65479 JPB65478:JPC65479 JYX65478:JYY65479 KIT65478:KIU65479 KSP65478:KSQ65479 LCL65478:LCM65479 LMH65478:LMI65479 LWD65478:LWE65479 MFZ65478:MGA65479 MPV65478:MPW65479 MZR65478:MZS65479 NJN65478:NJO65479 NTJ65478:NTK65479 ODF65478:ODG65479 ONB65478:ONC65479 OWX65478:OWY65479 PGT65478:PGU65479 PQP65478:PQQ65479 QAL65478:QAM65479 QKH65478:QKI65479 QUD65478:QUE65479 RDZ65478:REA65479 RNV65478:RNW65479 RXR65478:RXS65479 SHN65478:SHO65479 SRJ65478:SRK65479 TBF65478:TBG65479 TLB65478:TLC65479 TUX65478:TUY65479 UET65478:UEU65479 UOP65478:UOQ65479 UYL65478:UYM65479 VIH65478:VII65479 VSD65478:VSE65479 WBZ65478:WCA65479 WLV65478:WLW65479 WVR65478:WVS65479 J131014:K131015 JF131014:JG131015 TB131014:TC131015 ACX131014:ACY131015 AMT131014:AMU131015 AWP131014:AWQ131015 BGL131014:BGM131015 BQH131014:BQI131015 CAD131014:CAE131015 CJZ131014:CKA131015 CTV131014:CTW131015 DDR131014:DDS131015 DNN131014:DNO131015 DXJ131014:DXK131015 EHF131014:EHG131015 ERB131014:ERC131015 FAX131014:FAY131015 FKT131014:FKU131015 FUP131014:FUQ131015 GEL131014:GEM131015 GOH131014:GOI131015 GYD131014:GYE131015 HHZ131014:HIA131015 HRV131014:HRW131015 IBR131014:IBS131015 ILN131014:ILO131015 IVJ131014:IVK131015 JFF131014:JFG131015 JPB131014:JPC131015 JYX131014:JYY131015 KIT131014:KIU131015 KSP131014:KSQ131015 LCL131014:LCM131015 LMH131014:LMI131015 LWD131014:LWE131015 MFZ131014:MGA131015 MPV131014:MPW131015 MZR131014:MZS131015 NJN131014:NJO131015 NTJ131014:NTK131015 ODF131014:ODG131015 ONB131014:ONC131015 OWX131014:OWY131015 PGT131014:PGU131015 PQP131014:PQQ131015 QAL131014:QAM131015 QKH131014:QKI131015 QUD131014:QUE131015 RDZ131014:REA131015 RNV131014:RNW131015 RXR131014:RXS131015 SHN131014:SHO131015 SRJ131014:SRK131015 TBF131014:TBG131015 TLB131014:TLC131015 TUX131014:TUY131015 UET131014:UEU131015 UOP131014:UOQ131015 UYL131014:UYM131015 VIH131014:VII131015 VSD131014:VSE131015 WBZ131014:WCA131015 WLV131014:WLW131015 WVR131014:WVS131015 J196550:K196551 JF196550:JG196551 TB196550:TC196551 ACX196550:ACY196551 AMT196550:AMU196551 AWP196550:AWQ196551 BGL196550:BGM196551 BQH196550:BQI196551 CAD196550:CAE196551 CJZ196550:CKA196551 CTV196550:CTW196551 DDR196550:DDS196551 DNN196550:DNO196551 DXJ196550:DXK196551 EHF196550:EHG196551 ERB196550:ERC196551 FAX196550:FAY196551 FKT196550:FKU196551 FUP196550:FUQ196551 GEL196550:GEM196551 GOH196550:GOI196551 GYD196550:GYE196551 HHZ196550:HIA196551 HRV196550:HRW196551 IBR196550:IBS196551 ILN196550:ILO196551 IVJ196550:IVK196551 JFF196550:JFG196551 JPB196550:JPC196551 JYX196550:JYY196551 KIT196550:KIU196551 KSP196550:KSQ196551 LCL196550:LCM196551 LMH196550:LMI196551 LWD196550:LWE196551 MFZ196550:MGA196551 MPV196550:MPW196551 MZR196550:MZS196551 NJN196550:NJO196551 NTJ196550:NTK196551 ODF196550:ODG196551 ONB196550:ONC196551 OWX196550:OWY196551 PGT196550:PGU196551 PQP196550:PQQ196551 QAL196550:QAM196551 QKH196550:QKI196551 QUD196550:QUE196551 RDZ196550:REA196551 RNV196550:RNW196551 RXR196550:RXS196551 SHN196550:SHO196551 SRJ196550:SRK196551 TBF196550:TBG196551 TLB196550:TLC196551 TUX196550:TUY196551 UET196550:UEU196551 UOP196550:UOQ196551 UYL196550:UYM196551 VIH196550:VII196551 VSD196550:VSE196551 WBZ196550:WCA196551 WLV196550:WLW196551 WVR196550:WVS196551 J262086:K262087 JF262086:JG262087 TB262086:TC262087 ACX262086:ACY262087 AMT262086:AMU262087 AWP262086:AWQ262087 BGL262086:BGM262087 BQH262086:BQI262087 CAD262086:CAE262087 CJZ262086:CKA262087 CTV262086:CTW262087 DDR262086:DDS262087 DNN262086:DNO262087 DXJ262086:DXK262087 EHF262086:EHG262087 ERB262086:ERC262087 FAX262086:FAY262087 FKT262086:FKU262087 FUP262086:FUQ262087 GEL262086:GEM262087 GOH262086:GOI262087 GYD262086:GYE262087 HHZ262086:HIA262087 HRV262086:HRW262087 IBR262086:IBS262087 ILN262086:ILO262087 IVJ262086:IVK262087 JFF262086:JFG262087 JPB262086:JPC262087 JYX262086:JYY262087 KIT262086:KIU262087 KSP262086:KSQ262087 LCL262086:LCM262087 LMH262086:LMI262087 LWD262086:LWE262087 MFZ262086:MGA262087 MPV262086:MPW262087 MZR262086:MZS262087 NJN262086:NJO262087 NTJ262086:NTK262087 ODF262086:ODG262087 ONB262086:ONC262087 OWX262086:OWY262087 PGT262086:PGU262087 PQP262086:PQQ262087 QAL262086:QAM262087 QKH262086:QKI262087 QUD262086:QUE262087 RDZ262086:REA262087 RNV262086:RNW262087 RXR262086:RXS262087 SHN262086:SHO262087 SRJ262086:SRK262087 TBF262086:TBG262087 TLB262086:TLC262087 TUX262086:TUY262087 UET262086:UEU262087 UOP262086:UOQ262087 UYL262086:UYM262087 VIH262086:VII262087 VSD262086:VSE262087 WBZ262086:WCA262087 WLV262086:WLW262087 WVR262086:WVS262087 J327622:K327623 JF327622:JG327623 TB327622:TC327623 ACX327622:ACY327623 AMT327622:AMU327623 AWP327622:AWQ327623 BGL327622:BGM327623 BQH327622:BQI327623 CAD327622:CAE327623 CJZ327622:CKA327623 CTV327622:CTW327623 DDR327622:DDS327623 DNN327622:DNO327623 DXJ327622:DXK327623 EHF327622:EHG327623 ERB327622:ERC327623 FAX327622:FAY327623 FKT327622:FKU327623 FUP327622:FUQ327623 GEL327622:GEM327623 GOH327622:GOI327623 GYD327622:GYE327623 HHZ327622:HIA327623 HRV327622:HRW327623 IBR327622:IBS327623 ILN327622:ILO327623 IVJ327622:IVK327623 JFF327622:JFG327623 JPB327622:JPC327623 JYX327622:JYY327623 KIT327622:KIU327623 KSP327622:KSQ327623 LCL327622:LCM327623 LMH327622:LMI327623 LWD327622:LWE327623 MFZ327622:MGA327623 MPV327622:MPW327623 MZR327622:MZS327623 NJN327622:NJO327623 NTJ327622:NTK327623 ODF327622:ODG327623 ONB327622:ONC327623 OWX327622:OWY327623 PGT327622:PGU327623 PQP327622:PQQ327623 QAL327622:QAM327623 QKH327622:QKI327623 QUD327622:QUE327623 RDZ327622:REA327623 RNV327622:RNW327623 RXR327622:RXS327623 SHN327622:SHO327623 SRJ327622:SRK327623 TBF327622:TBG327623 TLB327622:TLC327623 TUX327622:TUY327623 UET327622:UEU327623 UOP327622:UOQ327623 UYL327622:UYM327623 VIH327622:VII327623 VSD327622:VSE327623 WBZ327622:WCA327623 WLV327622:WLW327623 WVR327622:WVS327623 J393158:K393159 JF393158:JG393159 TB393158:TC393159 ACX393158:ACY393159 AMT393158:AMU393159 AWP393158:AWQ393159 BGL393158:BGM393159 BQH393158:BQI393159 CAD393158:CAE393159 CJZ393158:CKA393159 CTV393158:CTW393159 DDR393158:DDS393159 DNN393158:DNO393159 DXJ393158:DXK393159 EHF393158:EHG393159 ERB393158:ERC393159 FAX393158:FAY393159 FKT393158:FKU393159 FUP393158:FUQ393159 GEL393158:GEM393159 GOH393158:GOI393159 GYD393158:GYE393159 HHZ393158:HIA393159 HRV393158:HRW393159 IBR393158:IBS393159 ILN393158:ILO393159 IVJ393158:IVK393159 JFF393158:JFG393159 JPB393158:JPC393159 JYX393158:JYY393159 KIT393158:KIU393159 KSP393158:KSQ393159 LCL393158:LCM393159 LMH393158:LMI393159 LWD393158:LWE393159 MFZ393158:MGA393159 MPV393158:MPW393159 MZR393158:MZS393159 NJN393158:NJO393159 NTJ393158:NTK393159 ODF393158:ODG393159 ONB393158:ONC393159 OWX393158:OWY393159 PGT393158:PGU393159 PQP393158:PQQ393159 QAL393158:QAM393159 QKH393158:QKI393159 QUD393158:QUE393159 RDZ393158:REA393159 RNV393158:RNW393159 RXR393158:RXS393159 SHN393158:SHO393159 SRJ393158:SRK393159 TBF393158:TBG393159 TLB393158:TLC393159 TUX393158:TUY393159 UET393158:UEU393159 UOP393158:UOQ393159 UYL393158:UYM393159 VIH393158:VII393159 VSD393158:VSE393159 WBZ393158:WCA393159 WLV393158:WLW393159 WVR393158:WVS393159 J458694:K458695 JF458694:JG458695 TB458694:TC458695 ACX458694:ACY458695 AMT458694:AMU458695 AWP458694:AWQ458695 BGL458694:BGM458695 BQH458694:BQI458695 CAD458694:CAE458695 CJZ458694:CKA458695 CTV458694:CTW458695 DDR458694:DDS458695 DNN458694:DNO458695 DXJ458694:DXK458695 EHF458694:EHG458695 ERB458694:ERC458695 FAX458694:FAY458695 FKT458694:FKU458695 FUP458694:FUQ458695 GEL458694:GEM458695 GOH458694:GOI458695 GYD458694:GYE458695 HHZ458694:HIA458695 HRV458694:HRW458695 IBR458694:IBS458695 ILN458694:ILO458695 IVJ458694:IVK458695 JFF458694:JFG458695 JPB458694:JPC458695 JYX458694:JYY458695 KIT458694:KIU458695 KSP458694:KSQ458695 LCL458694:LCM458695 LMH458694:LMI458695 LWD458694:LWE458695 MFZ458694:MGA458695 MPV458694:MPW458695 MZR458694:MZS458695 NJN458694:NJO458695 NTJ458694:NTK458695 ODF458694:ODG458695 ONB458694:ONC458695 OWX458694:OWY458695 PGT458694:PGU458695 PQP458694:PQQ458695 QAL458694:QAM458695 QKH458694:QKI458695 QUD458694:QUE458695 RDZ458694:REA458695 RNV458694:RNW458695 RXR458694:RXS458695 SHN458694:SHO458695 SRJ458694:SRK458695 TBF458694:TBG458695 TLB458694:TLC458695 TUX458694:TUY458695 UET458694:UEU458695 UOP458694:UOQ458695 UYL458694:UYM458695 VIH458694:VII458695 VSD458694:VSE458695 WBZ458694:WCA458695 WLV458694:WLW458695 WVR458694:WVS458695 J524230:K524231 JF524230:JG524231 TB524230:TC524231 ACX524230:ACY524231 AMT524230:AMU524231 AWP524230:AWQ524231 BGL524230:BGM524231 BQH524230:BQI524231 CAD524230:CAE524231 CJZ524230:CKA524231 CTV524230:CTW524231 DDR524230:DDS524231 DNN524230:DNO524231 DXJ524230:DXK524231 EHF524230:EHG524231 ERB524230:ERC524231 FAX524230:FAY524231 FKT524230:FKU524231 FUP524230:FUQ524231 GEL524230:GEM524231 GOH524230:GOI524231 GYD524230:GYE524231 HHZ524230:HIA524231 HRV524230:HRW524231 IBR524230:IBS524231 ILN524230:ILO524231 IVJ524230:IVK524231 JFF524230:JFG524231 JPB524230:JPC524231 JYX524230:JYY524231 KIT524230:KIU524231 KSP524230:KSQ524231 LCL524230:LCM524231 LMH524230:LMI524231 LWD524230:LWE524231 MFZ524230:MGA524231 MPV524230:MPW524231 MZR524230:MZS524231 NJN524230:NJO524231 NTJ524230:NTK524231 ODF524230:ODG524231 ONB524230:ONC524231 OWX524230:OWY524231 PGT524230:PGU524231 PQP524230:PQQ524231 QAL524230:QAM524231 QKH524230:QKI524231 QUD524230:QUE524231 RDZ524230:REA524231 RNV524230:RNW524231 RXR524230:RXS524231 SHN524230:SHO524231 SRJ524230:SRK524231 TBF524230:TBG524231 TLB524230:TLC524231 TUX524230:TUY524231 UET524230:UEU524231 UOP524230:UOQ524231 UYL524230:UYM524231 VIH524230:VII524231 VSD524230:VSE524231 WBZ524230:WCA524231 WLV524230:WLW524231 WVR524230:WVS524231 J589766:K589767 JF589766:JG589767 TB589766:TC589767 ACX589766:ACY589767 AMT589766:AMU589767 AWP589766:AWQ589767 BGL589766:BGM589767 BQH589766:BQI589767 CAD589766:CAE589767 CJZ589766:CKA589767 CTV589766:CTW589767 DDR589766:DDS589767 DNN589766:DNO589767 DXJ589766:DXK589767 EHF589766:EHG589767 ERB589766:ERC589767 FAX589766:FAY589767 FKT589766:FKU589767 FUP589766:FUQ589767 GEL589766:GEM589767 GOH589766:GOI589767 GYD589766:GYE589767 HHZ589766:HIA589767 HRV589766:HRW589767 IBR589766:IBS589767 ILN589766:ILO589767 IVJ589766:IVK589767 JFF589766:JFG589767 JPB589766:JPC589767 JYX589766:JYY589767 KIT589766:KIU589767 KSP589766:KSQ589767 LCL589766:LCM589767 LMH589766:LMI589767 LWD589766:LWE589767 MFZ589766:MGA589767 MPV589766:MPW589767 MZR589766:MZS589767 NJN589766:NJO589767 NTJ589766:NTK589767 ODF589766:ODG589767 ONB589766:ONC589767 OWX589766:OWY589767 PGT589766:PGU589767 PQP589766:PQQ589767 QAL589766:QAM589767 QKH589766:QKI589767 QUD589766:QUE589767 RDZ589766:REA589767 RNV589766:RNW589767 RXR589766:RXS589767 SHN589766:SHO589767 SRJ589766:SRK589767 TBF589766:TBG589767 TLB589766:TLC589767 TUX589766:TUY589767 UET589766:UEU589767 UOP589766:UOQ589767 UYL589766:UYM589767 VIH589766:VII589767 VSD589766:VSE589767 WBZ589766:WCA589767 WLV589766:WLW589767 WVR589766:WVS589767 J655302:K655303 JF655302:JG655303 TB655302:TC655303 ACX655302:ACY655303 AMT655302:AMU655303 AWP655302:AWQ655303 BGL655302:BGM655303 BQH655302:BQI655303 CAD655302:CAE655303 CJZ655302:CKA655303 CTV655302:CTW655303 DDR655302:DDS655303 DNN655302:DNO655303 DXJ655302:DXK655303 EHF655302:EHG655303 ERB655302:ERC655303 FAX655302:FAY655303 FKT655302:FKU655303 FUP655302:FUQ655303 GEL655302:GEM655303 GOH655302:GOI655303 GYD655302:GYE655303 HHZ655302:HIA655303 HRV655302:HRW655303 IBR655302:IBS655303 ILN655302:ILO655303 IVJ655302:IVK655303 JFF655302:JFG655303 JPB655302:JPC655303 JYX655302:JYY655303 KIT655302:KIU655303 KSP655302:KSQ655303 LCL655302:LCM655303 LMH655302:LMI655303 LWD655302:LWE655303 MFZ655302:MGA655303 MPV655302:MPW655303 MZR655302:MZS655303 NJN655302:NJO655303 NTJ655302:NTK655303 ODF655302:ODG655303 ONB655302:ONC655303 OWX655302:OWY655303 PGT655302:PGU655303 PQP655302:PQQ655303 QAL655302:QAM655303 QKH655302:QKI655303 QUD655302:QUE655303 RDZ655302:REA655303 RNV655302:RNW655303 RXR655302:RXS655303 SHN655302:SHO655303 SRJ655302:SRK655303 TBF655302:TBG655303 TLB655302:TLC655303 TUX655302:TUY655303 UET655302:UEU655303 UOP655302:UOQ655303 UYL655302:UYM655303 VIH655302:VII655303 VSD655302:VSE655303 WBZ655302:WCA655303 WLV655302:WLW655303 WVR655302:WVS655303 J720838:K720839 JF720838:JG720839 TB720838:TC720839 ACX720838:ACY720839 AMT720838:AMU720839 AWP720838:AWQ720839 BGL720838:BGM720839 BQH720838:BQI720839 CAD720838:CAE720839 CJZ720838:CKA720839 CTV720838:CTW720839 DDR720838:DDS720839 DNN720838:DNO720839 DXJ720838:DXK720839 EHF720838:EHG720839 ERB720838:ERC720839 FAX720838:FAY720839 FKT720838:FKU720839 FUP720838:FUQ720839 GEL720838:GEM720839 GOH720838:GOI720839 GYD720838:GYE720839 HHZ720838:HIA720839 HRV720838:HRW720839 IBR720838:IBS720839 ILN720838:ILO720839 IVJ720838:IVK720839 JFF720838:JFG720839 JPB720838:JPC720839 JYX720838:JYY720839 KIT720838:KIU720839 KSP720838:KSQ720839 LCL720838:LCM720839 LMH720838:LMI720839 LWD720838:LWE720839 MFZ720838:MGA720839 MPV720838:MPW720839 MZR720838:MZS720839 NJN720838:NJO720839 NTJ720838:NTK720839 ODF720838:ODG720839 ONB720838:ONC720839 OWX720838:OWY720839 PGT720838:PGU720839 PQP720838:PQQ720839 QAL720838:QAM720839 QKH720838:QKI720839 QUD720838:QUE720839 RDZ720838:REA720839 RNV720838:RNW720839 RXR720838:RXS720839 SHN720838:SHO720839 SRJ720838:SRK720839 TBF720838:TBG720839 TLB720838:TLC720839 TUX720838:TUY720839 UET720838:UEU720839 UOP720838:UOQ720839 UYL720838:UYM720839 VIH720838:VII720839 VSD720838:VSE720839 WBZ720838:WCA720839 WLV720838:WLW720839 WVR720838:WVS720839 J786374:K786375 JF786374:JG786375 TB786374:TC786375 ACX786374:ACY786375 AMT786374:AMU786375 AWP786374:AWQ786375 BGL786374:BGM786375 BQH786374:BQI786375 CAD786374:CAE786375 CJZ786374:CKA786375 CTV786374:CTW786375 DDR786374:DDS786375 DNN786374:DNO786375 DXJ786374:DXK786375 EHF786374:EHG786375 ERB786374:ERC786375 FAX786374:FAY786375 FKT786374:FKU786375 FUP786374:FUQ786375 GEL786374:GEM786375 GOH786374:GOI786375 GYD786374:GYE786375 HHZ786374:HIA786375 HRV786374:HRW786375 IBR786374:IBS786375 ILN786374:ILO786375 IVJ786374:IVK786375 JFF786374:JFG786375 JPB786374:JPC786375 JYX786374:JYY786375 KIT786374:KIU786375 KSP786374:KSQ786375 LCL786374:LCM786375 LMH786374:LMI786375 LWD786374:LWE786375 MFZ786374:MGA786375 MPV786374:MPW786375 MZR786374:MZS786375 NJN786374:NJO786375 NTJ786374:NTK786375 ODF786374:ODG786375 ONB786374:ONC786375 OWX786374:OWY786375 PGT786374:PGU786375 PQP786374:PQQ786375 QAL786374:QAM786375 QKH786374:QKI786375 QUD786374:QUE786375 RDZ786374:REA786375 RNV786374:RNW786375 RXR786374:RXS786375 SHN786374:SHO786375 SRJ786374:SRK786375 TBF786374:TBG786375 TLB786374:TLC786375 TUX786374:TUY786375 UET786374:UEU786375 UOP786374:UOQ786375 UYL786374:UYM786375 VIH786374:VII786375 VSD786374:VSE786375 WBZ786374:WCA786375 WLV786374:WLW786375 WVR786374:WVS786375 J851910:K851911 JF851910:JG851911 TB851910:TC851911 ACX851910:ACY851911 AMT851910:AMU851911 AWP851910:AWQ851911 BGL851910:BGM851911 BQH851910:BQI851911 CAD851910:CAE851911 CJZ851910:CKA851911 CTV851910:CTW851911 DDR851910:DDS851911 DNN851910:DNO851911 DXJ851910:DXK851911 EHF851910:EHG851911 ERB851910:ERC851911 FAX851910:FAY851911 FKT851910:FKU851911 FUP851910:FUQ851911 GEL851910:GEM851911 GOH851910:GOI851911 GYD851910:GYE851911 HHZ851910:HIA851911 HRV851910:HRW851911 IBR851910:IBS851911 ILN851910:ILO851911 IVJ851910:IVK851911 JFF851910:JFG851911 JPB851910:JPC851911 JYX851910:JYY851911 KIT851910:KIU851911 KSP851910:KSQ851911 LCL851910:LCM851911 LMH851910:LMI851911 LWD851910:LWE851911 MFZ851910:MGA851911 MPV851910:MPW851911 MZR851910:MZS851911 NJN851910:NJO851911 NTJ851910:NTK851911 ODF851910:ODG851911 ONB851910:ONC851911 OWX851910:OWY851911 PGT851910:PGU851911 PQP851910:PQQ851911 QAL851910:QAM851911 QKH851910:QKI851911 QUD851910:QUE851911 RDZ851910:REA851911 RNV851910:RNW851911 RXR851910:RXS851911 SHN851910:SHO851911 SRJ851910:SRK851911 TBF851910:TBG851911 TLB851910:TLC851911 TUX851910:TUY851911 UET851910:UEU851911 UOP851910:UOQ851911 UYL851910:UYM851911 VIH851910:VII851911 VSD851910:VSE851911 WBZ851910:WCA851911 WLV851910:WLW851911 WVR851910:WVS851911 J917446:K917447 JF917446:JG917447 TB917446:TC917447 ACX917446:ACY917447 AMT917446:AMU917447 AWP917446:AWQ917447 BGL917446:BGM917447 BQH917446:BQI917447 CAD917446:CAE917447 CJZ917446:CKA917447 CTV917446:CTW917447 DDR917446:DDS917447 DNN917446:DNO917447 DXJ917446:DXK917447 EHF917446:EHG917447 ERB917446:ERC917447 FAX917446:FAY917447 FKT917446:FKU917447 FUP917446:FUQ917447 GEL917446:GEM917447 GOH917446:GOI917447 GYD917446:GYE917447 HHZ917446:HIA917447 HRV917446:HRW917447 IBR917446:IBS917447 ILN917446:ILO917447 IVJ917446:IVK917447 JFF917446:JFG917447 JPB917446:JPC917447 JYX917446:JYY917447 KIT917446:KIU917447 KSP917446:KSQ917447 LCL917446:LCM917447 LMH917446:LMI917447 LWD917446:LWE917447 MFZ917446:MGA917447 MPV917446:MPW917447 MZR917446:MZS917447 NJN917446:NJO917447 NTJ917446:NTK917447 ODF917446:ODG917447 ONB917446:ONC917447 OWX917446:OWY917447 PGT917446:PGU917447 PQP917446:PQQ917447 QAL917446:QAM917447 QKH917446:QKI917447 QUD917446:QUE917447 RDZ917446:REA917447 RNV917446:RNW917447 RXR917446:RXS917447 SHN917446:SHO917447 SRJ917446:SRK917447 TBF917446:TBG917447 TLB917446:TLC917447 TUX917446:TUY917447 UET917446:UEU917447 UOP917446:UOQ917447 UYL917446:UYM917447 VIH917446:VII917447 VSD917446:VSE917447 WBZ917446:WCA917447 WLV917446:WLW917447 WVR917446:WVS917447 J982982:K982983 JF982982:JG982983 TB982982:TC982983 ACX982982:ACY982983 AMT982982:AMU982983 AWP982982:AWQ982983 BGL982982:BGM982983 BQH982982:BQI982983 CAD982982:CAE982983 CJZ982982:CKA982983 CTV982982:CTW982983 DDR982982:DDS982983 DNN982982:DNO982983 DXJ982982:DXK982983 EHF982982:EHG982983 ERB982982:ERC982983 FAX982982:FAY982983 FKT982982:FKU982983 FUP982982:FUQ982983 GEL982982:GEM982983 GOH982982:GOI982983 GYD982982:GYE982983 HHZ982982:HIA982983 HRV982982:HRW982983 IBR982982:IBS982983 ILN982982:ILO982983 IVJ982982:IVK982983 JFF982982:JFG982983 JPB982982:JPC982983 JYX982982:JYY982983 KIT982982:KIU982983 KSP982982:KSQ982983 LCL982982:LCM982983 LMH982982:LMI982983 LWD982982:LWE982983 MFZ982982:MGA982983 MPV982982:MPW982983 MZR982982:MZS982983 NJN982982:NJO982983 NTJ982982:NTK982983 ODF982982:ODG982983 ONB982982:ONC982983 OWX982982:OWY982983 PGT982982:PGU982983 PQP982982:PQQ982983 QAL982982:QAM982983 QKH982982:QKI982983 QUD982982:QUE982983 RDZ982982:REA982983 RNV982982:RNW982983 RXR982982:RXS982983 SHN982982:SHO982983 SRJ982982:SRK982983 TBF982982:TBG982983 TLB982982:TLC982983 TUX982982:TUY982983 UET982982:UEU982983 UOP982982:UOQ982983 UYL982982:UYM982983 VIH982982:VII982983 VSD982982:VSE982983 WBZ982982:WCA982983 WLV982982:WLW982983 WVR982982:WVS982983" xr:uid="{00000000-0002-0000-0500-000003000000}">
      <formula1>9999999999</formula1>
    </dataValidation>
  </dataValidations>
  <pageMargins left="0.70866141732283472" right="0.70866141732283472" top="0.74803149606299213" bottom="0.74803149606299213" header="0.31496062992125984" footer="0.31496062992125984"/>
  <pageSetup paperSize="9" scale="50" fitToHeight="0" orientation="portrait" horizontalDpi="4294967293" r:id="rId1"/>
  <ignoredErrors>
    <ignoredError sqref="K6:K24 K26:K31"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70"/>
  <sheetViews>
    <sheetView topLeftCell="A34" workbookViewId="0">
      <selection activeCell="I57" sqref="I57"/>
    </sheetView>
  </sheetViews>
  <sheetFormatPr defaultRowHeight="12.75" x14ac:dyDescent="0.2"/>
  <cols>
    <col min="1" max="1" width="58.42578125" bestFit="1" customWidth="1"/>
    <col min="2" max="2" width="8.28515625" bestFit="1" customWidth="1"/>
    <col min="3" max="3" width="47.7109375" bestFit="1" customWidth="1"/>
    <col min="4" max="4" width="8.28515625" bestFit="1" customWidth="1"/>
  </cols>
  <sheetData>
    <row r="1" spans="1:9" ht="37.5" customHeight="1" x14ac:dyDescent="0.2">
      <c r="A1" s="229" t="s">
        <v>327</v>
      </c>
      <c r="B1" s="230"/>
      <c r="C1" s="230"/>
      <c r="D1" s="230"/>
      <c r="E1" s="230"/>
      <c r="F1" s="230"/>
      <c r="G1" s="230"/>
      <c r="H1" s="230"/>
      <c r="I1" s="230"/>
    </row>
    <row r="2" spans="1:9" ht="37.5" customHeight="1" x14ac:dyDescent="0.2">
      <c r="A2" s="230"/>
      <c r="B2" s="230"/>
      <c r="C2" s="230"/>
      <c r="D2" s="230"/>
      <c r="E2" s="230"/>
      <c r="F2" s="230"/>
      <c r="G2" s="230"/>
      <c r="H2" s="230"/>
      <c r="I2" s="230"/>
    </row>
    <row r="3" spans="1:9" ht="37.5" customHeight="1" x14ac:dyDescent="0.2">
      <c r="A3" s="230"/>
      <c r="B3" s="230"/>
      <c r="C3" s="230"/>
      <c r="D3" s="230"/>
      <c r="E3" s="230"/>
      <c r="F3" s="230"/>
      <c r="G3" s="230"/>
      <c r="H3" s="230"/>
      <c r="I3" s="230"/>
    </row>
    <row r="4" spans="1:9" ht="37.5" customHeight="1" x14ac:dyDescent="0.2">
      <c r="A4" s="230"/>
      <c r="B4" s="230"/>
      <c r="C4" s="230"/>
      <c r="D4" s="230"/>
      <c r="E4" s="230"/>
      <c r="F4" s="230"/>
      <c r="G4" s="230"/>
      <c r="H4" s="230"/>
      <c r="I4" s="230"/>
    </row>
    <row r="5" spans="1:9" ht="37.5" customHeight="1" x14ac:dyDescent="0.2">
      <c r="A5" s="230"/>
      <c r="B5" s="230"/>
      <c r="C5" s="230"/>
      <c r="D5" s="230"/>
      <c r="E5" s="230"/>
      <c r="F5" s="230"/>
      <c r="G5" s="230"/>
      <c r="H5" s="230"/>
      <c r="I5" s="230"/>
    </row>
    <row r="6" spans="1:9" ht="37.5" customHeight="1" x14ac:dyDescent="0.2">
      <c r="A6" s="230"/>
      <c r="B6" s="230"/>
      <c r="C6" s="230"/>
      <c r="D6" s="230"/>
      <c r="E6" s="230"/>
      <c r="F6" s="230"/>
      <c r="G6" s="230"/>
      <c r="H6" s="230"/>
      <c r="I6" s="230"/>
    </row>
    <row r="7" spans="1:9" ht="37.5" customHeight="1" x14ac:dyDescent="0.2">
      <c r="A7" s="230"/>
      <c r="B7" s="230"/>
      <c r="C7" s="230"/>
      <c r="D7" s="230"/>
      <c r="E7" s="230"/>
      <c r="F7" s="230"/>
      <c r="G7" s="230"/>
      <c r="H7" s="230"/>
      <c r="I7" s="230"/>
    </row>
    <row r="8" spans="1:9" ht="37.5" customHeight="1" x14ac:dyDescent="0.2">
      <c r="A8" s="230"/>
      <c r="B8" s="230"/>
      <c r="C8" s="230"/>
      <c r="D8" s="230"/>
      <c r="E8" s="230"/>
      <c r="F8" s="230"/>
      <c r="G8" s="230"/>
      <c r="H8" s="230"/>
      <c r="I8" s="230"/>
    </row>
    <row r="9" spans="1:9" ht="37.5" customHeight="1" x14ac:dyDescent="0.2">
      <c r="A9" s="230"/>
      <c r="B9" s="230"/>
      <c r="C9" s="230"/>
      <c r="D9" s="230"/>
      <c r="E9" s="230"/>
      <c r="F9" s="230"/>
      <c r="G9" s="230"/>
      <c r="H9" s="230"/>
      <c r="I9" s="230"/>
    </row>
    <row r="10" spans="1:9" ht="37.5" customHeight="1" x14ac:dyDescent="0.2">
      <c r="A10" s="230"/>
      <c r="B10" s="230"/>
      <c r="C10" s="230"/>
      <c r="D10" s="230"/>
      <c r="E10" s="230"/>
      <c r="F10" s="230"/>
      <c r="G10" s="230"/>
      <c r="H10" s="230"/>
      <c r="I10" s="230"/>
    </row>
    <row r="11" spans="1:9" ht="37.5" customHeight="1" x14ac:dyDescent="0.2">
      <c r="A11" s="230"/>
      <c r="B11" s="230"/>
      <c r="C11" s="230"/>
      <c r="D11" s="230"/>
      <c r="E11" s="230"/>
      <c r="F11" s="230"/>
      <c r="G11" s="230"/>
      <c r="H11" s="230"/>
      <c r="I11" s="230"/>
    </row>
    <row r="12" spans="1:9" ht="37.5" customHeight="1" x14ac:dyDescent="0.2">
      <c r="A12" s="230"/>
      <c r="B12" s="230"/>
      <c r="C12" s="230"/>
      <c r="D12" s="230"/>
      <c r="E12" s="230"/>
      <c r="F12" s="230"/>
      <c r="G12" s="230"/>
      <c r="H12" s="230"/>
      <c r="I12" s="230"/>
    </row>
    <row r="13" spans="1:9" ht="37.5" customHeight="1" x14ac:dyDescent="0.2">
      <c r="A13" s="230"/>
      <c r="B13" s="230"/>
      <c r="C13" s="230"/>
      <c r="D13" s="230"/>
      <c r="E13" s="230"/>
      <c r="F13" s="230"/>
      <c r="G13" s="230"/>
      <c r="H13" s="230"/>
      <c r="I13" s="230"/>
    </row>
    <row r="14" spans="1:9" ht="37.5" customHeight="1" x14ac:dyDescent="0.2">
      <c r="A14" s="230"/>
      <c r="B14" s="230"/>
      <c r="C14" s="230"/>
      <c r="D14" s="230"/>
      <c r="E14" s="230"/>
      <c r="F14" s="230"/>
      <c r="G14" s="230"/>
      <c r="H14" s="230"/>
      <c r="I14" s="230"/>
    </row>
    <row r="15" spans="1:9" ht="37.5" customHeight="1" x14ac:dyDescent="0.2">
      <c r="A15" s="230"/>
      <c r="B15" s="230"/>
      <c r="C15" s="230"/>
      <c r="D15" s="230"/>
      <c r="E15" s="230"/>
      <c r="F15" s="230"/>
      <c r="G15" s="230"/>
      <c r="H15" s="230"/>
      <c r="I15" s="230"/>
    </row>
    <row r="16" spans="1:9" ht="37.5" customHeight="1" x14ac:dyDescent="0.2">
      <c r="A16" s="230"/>
      <c r="B16" s="230"/>
      <c r="C16" s="230"/>
      <c r="D16" s="230"/>
      <c r="E16" s="230"/>
      <c r="F16" s="230"/>
      <c r="G16" s="230"/>
      <c r="H16" s="230"/>
      <c r="I16" s="230"/>
    </row>
    <row r="17" spans="1:9" ht="37.5" customHeight="1" x14ac:dyDescent="0.2">
      <c r="A17" s="230"/>
      <c r="B17" s="230"/>
      <c r="C17" s="230"/>
      <c r="D17" s="230"/>
      <c r="E17" s="230"/>
      <c r="F17" s="230"/>
      <c r="G17" s="230"/>
      <c r="H17" s="230"/>
      <c r="I17" s="230"/>
    </row>
    <row r="18" spans="1:9" ht="37.5" customHeight="1" x14ac:dyDescent="0.2">
      <c r="A18" s="230"/>
      <c r="B18" s="230"/>
      <c r="C18" s="230"/>
      <c r="D18" s="230"/>
      <c r="E18" s="230"/>
      <c r="F18" s="230"/>
      <c r="G18" s="230"/>
      <c r="H18" s="230"/>
      <c r="I18" s="230"/>
    </row>
    <row r="19" spans="1:9" ht="37.5" customHeight="1" x14ac:dyDescent="0.2">
      <c r="A19" s="230"/>
      <c r="B19" s="230"/>
      <c r="C19" s="230"/>
      <c r="D19" s="230"/>
      <c r="E19" s="230"/>
      <c r="F19" s="230"/>
      <c r="G19" s="230"/>
      <c r="H19" s="230"/>
      <c r="I19" s="230"/>
    </row>
    <row r="20" spans="1:9" ht="37.5" customHeight="1" x14ac:dyDescent="0.2">
      <c r="A20" s="230"/>
      <c r="B20" s="230"/>
      <c r="C20" s="230"/>
      <c r="D20" s="230"/>
      <c r="E20" s="230"/>
      <c r="F20" s="230"/>
      <c r="G20" s="230"/>
      <c r="H20" s="230"/>
      <c r="I20" s="230"/>
    </row>
    <row r="21" spans="1:9" ht="37.5" customHeight="1" x14ac:dyDescent="0.2">
      <c r="A21" s="230"/>
      <c r="B21" s="230"/>
      <c r="C21" s="230"/>
      <c r="D21" s="230"/>
      <c r="E21" s="230"/>
      <c r="F21" s="230"/>
      <c r="G21" s="230"/>
      <c r="H21" s="230"/>
      <c r="I21" s="230"/>
    </row>
    <row r="22" spans="1:9" ht="37.5" customHeight="1" x14ac:dyDescent="0.2">
      <c r="A22" s="230"/>
      <c r="B22" s="230"/>
      <c r="C22" s="230"/>
      <c r="D22" s="230"/>
      <c r="E22" s="230"/>
      <c r="F22" s="230"/>
      <c r="G22" s="230"/>
      <c r="H22" s="230"/>
      <c r="I22" s="230"/>
    </row>
    <row r="23" spans="1:9" ht="37.5" customHeight="1" x14ac:dyDescent="0.2">
      <c r="A23" s="230"/>
      <c r="B23" s="230"/>
      <c r="C23" s="230"/>
      <c r="D23" s="230"/>
      <c r="E23" s="230"/>
      <c r="F23" s="230"/>
      <c r="G23" s="230"/>
      <c r="H23" s="230"/>
      <c r="I23" s="230"/>
    </row>
    <row r="24" spans="1:9" ht="37.5" customHeight="1" x14ac:dyDescent="0.2">
      <c r="A24" s="230"/>
      <c r="B24" s="230"/>
      <c r="C24" s="230"/>
      <c r="D24" s="230"/>
      <c r="E24" s="230"/>
      <c r="F24" s="230"/>
      <c r="G24" s="230"/>
      <c r="H24" s="230"/>
      <c r="I24" s="230"/>
    </row>
    <row r="25" spans="1:9" ht="37.5" customHeight="1" x14ac:dyDescent="0.2">
      <c r="A25" s="230"/>
      <c r="B25" s="230"/>
      <c r="C25" s="230"/>
      <c r="D25" s="230"/>
      <c r="E25" s="230"/>
      <c r="F25" s="230"/>
      <c r="G25" s="230"/>
      <c r="H25" s="230"/>
      <c r="I25" s="230"/>
    </row>
    <row r="26" spans="1:9" ht="37.5" customHeight="1" x14ac:dyDescent="0.2">
      <c r="A26" s="230"/>
      <c r="B26" s="230"/>
      <c r="C26" s="230"/>
      <c r="D26" s="230"/>
      <c r="E26" s="230"/>
      <c r="F26" s="230"/>
      <c r="G26" s="230"/>
      <c r="H26" s="230"/>
      <c r="I26" s="230"/>
    </row>
    <row r="27" spans="1:9" ht="37.5" customHeight="1" x14ac:dyDescent="0.2">
      <c r="A27" s="230"/>
      <c r="B27" s="230"/>
      <c r="C27" s="230"/>
      <c r="D27" s="230"/>
      <c r="E27" s="230"/>
      <c r="F27" s="230"/>
      <c r="G27" s="230"/>
      <c r="H27" s="230"/>
      <c r="I27" s="230"/>
    </row>
    <row r="28" spans="1:9" ht="37.5" customHeight="1" x14ac:dyDescent="0.2">
      <c r="A28" s="230"/>
      <c r="B28" s="230"/>
      <c r="C28" s="230"/>
      <c r="D28" s="230"/>
      <c r="E28" s="230"/>
      <c r="F28" s="230"/>
      <c r="G28" s="230"/>
      <c r="H28" s="230"/>
      <c r="I28" s="230"/>
    </row>
    <row r="29" spans="1:9" ht="37.5" customHeight="1" x14ac:dyDescent="0.2">
      <c r="A29" s="230"/>
      <c r="B29" s="230"/>
      <c r="C29" s="230"/>
      <c r="D29" s="230"/>
      <c r="E29" s="230"/>
      <c r="F29" s="230"/>
      <c r="G29" s="230"/>
      <c r="H29" s="230"/>
      <c r="I29" s="230"/>
    </row>
    <row r="30" spans="1:9" ht="37.5" customHeight="1" x14ac:dyDescent="0.2">
      <c r="A30" s="230"/>
      <c r="B30" s="230"/>
      <c r="C30" s="230"/>
      <c r="D30" s="230"/>
      <c r="E30" s="230"/>
      <c r="F30" s="230"/>
      <c r="G30" s="230"/>
      <c r="H30" s="230"/>
      <c r="I30" s="230"/>
    </row>
    <row r="31" spans="1:9" ht="37.5" customHeight="1" x14ac:dyDescent="0.2">
      <c r="A31" s="230"/>
      <c r="B31" s="230"/>
      <c r="C31" s="230"/>
      <c r="D31" s="230"/>
      <c r="E31" s="230"/>
      <c r="F31" s="230"/>
      <c r="G31" s="230"/>
      <c r="H31" s="230"/>
      <c r="I31" s="230"/>
    </row>
    <row r="32" spans="1:9" ht="37.5" customHeight="1" x14ac:dyDescent="0.2">
      <c r="A32" s="230"/>
      <c r="B32" s="230"/>
      <c r="C32" s="230"/>
      <c r="D32" s="230"/>
      <c r="E32" s="230"/>
      <c r="F32" s="230"/>
      <c r="G32" s="230"/>
      <c r="H32" s="230"/>
      <c r="I32" s="230"/>
    </row>
    <row r="33" spans="1:9" ht="37.5" customHeight="1" x14ac:dyDescent="0.2">
      <c r="A33" s="230"/>
      <c r="B33" s="230"/>
      <c r="C33" s="230"/>
      <c r="D33" s="230"/>
      <c r="E33" s="230"/>
      <c r="F33" s="230"/>
      <c r="G33" s="230"/>
      <c r="H33" s="230"/>
      <c r="I33" s="230"/>
    </row>
    <row r="34" spans="1:9" ht="37.5" customHeight="1" x14ac:dyDescent="0.2">
      <c r="A34" s="230"/>
      <c r="B34" s="230"/>
      <c r="C34" s="230"/>
      <c r="D34" s="230"/>
      <c r="E34" s="230"/>
      <c r="F34" s="230"/>
      <c r="G34" s="230"/>
      <c r="H34" s="230"/>
      <c r="I34" s="230"/>
    </row>
    <row r="35" spans="1:9" ht="37.5" customHeight="1" x14ac:dyDescent="0.2">
      <c r="A35" s="230"/>
      <c r="B35" s="230"/>
      <c r="C35" s="230"/>
      <c r="D35" s="230"/>
      <c r="E35" s="230"/>
      <c r="F35" s="230"/>
      <c r="G35" s="230"/>
      <c r="H35" s="230"/>
      <c r="I35" s="230"/>
    </row>
    <row r="36" spans="1:9" ht="37.5" customHeight="1" x14ac:dyDescent="0.2">
      <c r="A36" s="230"/>
      <c r="B36" s="230"/>
      <c r="C36" s="230"/>
      <c r="D36" s="230"/>
      <c r="E36" s="230"/>
      <c r="F36" s="230"/>
      <c r="G36" s="230"/>
      <c r="H36" s="230"/>
      <c r="I36" s="230"/>
    </row>
    <row r="37" spans="1:9" ht="37.5" customHeight="1" x14ac:dyDescent="0.2">
      <c r="A37" s="230"/>
      <c r="B37" s="230"/>
      <c r="C37" s="230"/>
      <c r="D37" s="230"/>
      <c r="E37" s="230"/>
      <c r="F37" s="230"/>
      <c r="G37" s="230"/>
      <c r="H37" s="230"/>
      <c r="I37" s="230"/>
    </row>
    <row r="38" spans="1:9" ht="37.5" customHeight="1" x14ac:dyDescent="0.2">
      <c r="A38" s="230"/>
      <c r="B38" s="230"/>
      <c r="C38" s="230"/>
      <c r="D38" s="230"/>
      <c r="E38" s="230"/>
      <c r="F38" s="230"/>
      <c r="G38" s="230"/>
      <c r="H38" s="230"/>
      <c r="I38" s="230"/>
    </row>
    <row r="39" spans="1:9" ht="37.5" customHeight="1" x14ac:dyDescent="0.2">
      <c r="A39" s="230"/>
      <c r="B39" s="230"/>
      <c r="C39" s="230"/>
      <c r="D39" s="230"/>
      <c r="E39" s="230"/>
      <c r="F39" s="230"/>
      <c r="G39" s="230"/>
      <c r="H39" s="230"/>
      <c r="I39" s="230"/>
    </row>
    <row r="40" spans="1:9" ht="37.5" customHeight="1" x14ac:dyDescent="0.2">
      <c r="A40" s="230"/>
      <c r="B40" s="230"/>
      <c r="C40" s="230"/>
      <c r="D40" s="230"/>
      <c r="E40" s="230"/>
      <c r="F40" s="230"/>
      <c r="G40" s="230"/>
      <c r="H40" s="230"/>
      <c r="I40" s="230"/>
    </row>
    <row r="43" spans="1:9" ht="25.5" x14ac:dyDescent="0.2">
      <c r="A43" s="100" t="s">
        <v>288</v>
      </c>
      <c r="B43" s="101" t="s">
        <v>326</v>
      </c>
      <c r="C43" s="102" t="s">
        <v>289</v>
      </c>
      <c r="D43" s="101" t="s">
        <v>326</v>
      </c>
    </row>
    <row r="44" spans="1:9" x14ac:dyDescent="0.2">
      <c r="A44" s="103" t="s">
        <v>290</v>
      </c>
      <c r="B44" s="104">
        <v>6464</v>
      </c>
      <c r="C44" s="105" t="s">
        <v>290</v>
      </c>
      <c r="D44" s="104">
        <v>6043</v>
      </c>
    </row>
    <row r="45" spans="1:9" x14ac:dyDescent="0.2">
      <c r="A45" s="106"/>
      <c r="B45" s="107"/>
      <c r="C45" s="108" t="s">
        <v>291</v>
      </c>
      <c r="D45" s="107">
        <v>421</v>
      </c>
    </row>
    <row r="46" spans="1:9" x14ac:dyDescent="0.2">
      <c r="A46" s="109" t="s">
        <v>292</v>
      </c>
      <c r="B46" s="110">
        <v>4580</v>
      </c>
      <c r="C46" s="111" t="s">
        <v>293</v>
      </c>
      <c r="D46" s="112">
        <v>265</v>
      </c>
    </row>
    <row r="47" spans="1:9" x14ac:dyDescent="0.2">
      <c r="A47" s="109"/>
      <c r="B47" s="112"/>
      <c r="C47" s="111" t="s">
        <v>294</v>
      </c>
      <c r="D47" s="110">
        <v>3156</v>
      </c>
    </row>
    <row r="48" spans="1:9" x14ac:dyDescent="0.2">
      <c r="A48" s="109"/>
      <c r="B48" s="112"/>
      <c r="C48" s="111" t="s">
        <v>295</v>
      </c>
      <c r="D48" s="112">
        <v>42</v>
      </c>
    </row>
    <row r="49" spans="1:4" x14ac:dyDescent="0.2">
      <c r="A49" s="109"/>
      <c r="B49" s="112"/>
      <c r="C49" s="111" t="s">
        <v>296</v>
      </c>
      <c r="D49" s="110">
        <v>1533</v>
      </c>
    </row>
    <row r="50" spans="1:4" x14ac:dyDescent="0.2">
      <c r="A50" s="109"/>
      <c r="B50" s="112"/>
      <c r="C50" s="111" t="s">
        <v>297</v>
      </c>
      <c r="D50" s="112">
        <v>5</v>
      </c>
    </row>
    <row r="51" spans="1:4" x14ac:dyDescent="0.2">
      <c r="A51" s="109"/>
      <c r="B51" s="112"/>
      <c r="C51" s="111" t="s">
        <v>298</v>
      </c>
      <c r="D51" s="112">
        <v>-421</v>
      </c>
    </row>
    <row r="52" spans="1:4" ht="25.5" x14ac:dyDescent="0.2">
      <c r="A52" s="100" t="s">
        <v>299</v>
      </c>
      <c r="B52" s="101" t="s">
        <v>326</v>
      </c>
      <c r="C52" s="102" t="s">
        <v>300</v>
      </c>
      <c r="D52" s="101" t="s">
        <v>326</v>
      </c>
    </row>
    <row r="53" spans="1:4" x14ac:dyDescent="0.2">
      <c r="A53" s="103" t="s">
        <v>301</v>
      </c>
      <c r="B53" s="104">
        <v>8479</v>
      </c>
      <c r="C53" s="105" t="s">
        <v>302</v>
      </c>
      <c r="D53" s="104">
        <v>9913</v>
      </c>
    </row>
    <row r="54" spans="1:4" x14ac:dyDescent="0.2">
      <c r="A54" s="109" t="s">
        <v>303</v>
      </c>
      <c r="B54" s="110">
        <v>3479</v>
      </c>
      <c r="C54" s="111" t="s">
        <v>304</v>
      </c>
      <c r="D54" s="112">
        <v>675</v>
      </c>
    </row>
    <row r="55" spans="1:4" x14ac:dyDescent="0.2">
      <c r="A55" s="109"/>
      <c r="B55" s="112"/>
      <c r="C55" s="111" t="s">
        <v>305</v>
      </c>
      <c r="D55" s="110">
        <v>945</v>
      </c>
    </row>
    <row r="56" spans="1:4" x14ac:dyDescent="0.2">
      <c r="A56" s="106"/>
      <c r="B56" s="107"/>
      <c r="C56" s="108" t="s">
        <v>306</v>
      </c>
      <c r="D56" s="107">
        <v>425</v>
      </c>
    </row>
    <row r="57" spans="1:4" x14ac:dyDescent="0.2">
      <c r="A57" s="103" t="s">
        <v>307</v>
      </c>
      <c r="B57" s="104">
        <v>1302</v>
      </c>
      <c r="C57" s="105" t="s">
        <v>308</v>
      </c>
      <c r="D57" s="104">
        <v>3268</v>
      </c>
    </row>
    <row r="58" spans="1:4" x14ac:dyDescent="0.2">
      <c r="A58" s="109" t="s">
        <v>309</v>
      </c>
      <c r="B58" s="110">
        <v>1749</v>
      </c>
      <c r="C58" s="111"/>
      <c r="D58" s="112"/>
    </row>
    <row r="59" spans="1:4" x14ac:dyDescent="0.2">
      <c r="A59" s="106" t="s">
        <v>310</v>
      </c>
      <c r="B59" s="107">
        <v>217</v>
      </c>
      <c r="C59" s="108"/>
      <c r="D59" s="107"/>
    </row>
    <row r="60" spans="1:4" x14ac:dyDescent="0.2">
      <c r="A60" s="103" t="s">
        <v>311</v>
      </c>
      <c r="B60" s="104">
        <v>3435</v>
      </c>
      <c r="C60" s="105" t="s">
        <v>312</v>
      </c>
      <c r="D60" s="104">
        <v>3439</v>
      </c>
    </row>
    <row r="61" spans="1:4" x14ac:dyDescent="0.2">
      <c r="A61" s="106" t="s">
        <v>313</v>
      </c>
      <c r="B61" s="107">
        <v>6</v>
      </c>
      <c r="C61" s="108" t="s">
        <v>314</v>
      </c>
      <c r="D61" s="107">
        <v>2</v>
      </c>
    </row>
    <row r="62" spans="1:4" x14ac:dyDescent="0.2">
      <c r="A62" s="103" t="s">
        <v>315</v>
      </c>
      <c r="B62" s="104">
        <v>3197</v>
      </c>
      <c r="C62" s="105" t="s">
        <v>316</v>
      </c>
      <c r="D62" s="113">
        <v>134</v>
      </c>
    </row>
    <row r="63" spans="1:4" x14ac:dyDescent="0.2">
      <c r="A63" s="109" t="s">
        <v>317</v>
      </c>
      <c r="B63" s="112">
        <v>673</v>
      </c>
      <c r="C63" s="111" t="s">
        <v>318</v>
      </c>
      <c r="D63" s="110">
        <v>1438</v>
      </c>
    </row>
    <row r="64" spans="1:4" x14ac:dyDescent="0.2">
      <c r="A64" s="109"/>
      <c r="B64" s="112"/>
      <c r="C64" s="111" t="s">
        <v>319</v>
      </c>
      <c r="D64" s="112">
        <v>702</v>
      </c>
    </row>
    <row r="65" spans="1:4" x14ac:dyDescent="0.2">
      <c r="A65" s="109"/>
      <c r="B65" s="112"/>
      <c r="C65" s="111" t="s">
        <v>320</v>
      </c>
      <c r="D65" s="112">
        <v>551</v>
      </c>
    </row>
    <row r="66" spans="1:4" x14ac:dyDescent="0.2">
      <c r="A66" s="109"/>
      <c r="B66" s="112"/>
      <c r="C66" s="111" t="s">
        <v>321</v>
      </c>
      <c r="D66" s="114" t="s">
        <v>322</v>
      </c>
    </row>
    <row r="67" spans="1:4" x14ac:dyDescent="0.2">
      <c r="A67" s="109"/>
      <c r="B67" s="112"/>
      <c r="C67" s="111" t="s">
        <v>323</v>
      </c>
      <c r="D67" s="110">
        <v>1042</v>
      </c>
    </row>
    <row r="68" spans="1:4" x14ac:dyDescent="0.2">
      <c r="A68" s="106"/>
      <c r="B68" s="107"/>
      <c r="C68" s="108" t="s">
        <v>314</v>
      </c>
      <c r="D68" s="107">
        <v>3</v>
      </c>
    </row>
    <row r="69" spans="1:4" x14ac:dyDescent="0.2">
      <c r="A69" s="109" t="s">
        <v>324</v>
      </c>
      <c r="B69" s="110">
        <v>4499</v>
      </c>
      <c r="C69" s="111" t="s">
        <v>325</v>
      </c>
      <c r="D69" s="110">
        <v>4500</v>
      </c>
    </row>
    <row r="70" spans="1:4" x14ac:dyDescent="0.2">
      <c r="A70" s="106"/>
      <c r="B70" s="107"/>
      <c r="C70" s="108" t="s">
        <v>314</v>
      </c>
      <c r="D70" s="107">
        <v>-1</v>
      </c>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BCF34BB1-68B9-46CC-ABAE-63BA75F464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6ABD8BA-0B84-405C-B251-713965F554D6}">
  <ds:schemaRefs>
    <ds:schemaRef ds:uri="http://schemas.microsoft.com/sharepoint/v3/contenttype/forms"/>
  </ds:schemaRefs>
</ds:datastoreItem>
</file>

<file path=customXml/itemProps3.xml><?xml version="1.0" encoding="utf-8"?>
<ds:datastoreItem xmlns:ds="http://schemas.openxmlformats.org/officeDocument/2006/customXml" ds:itemID="{491D0DB1-363B-42FA-AD71-703E78C5E9D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lpstr>Bilanca!Print_Titles</vt:lpstr>
      <vt:lpstr>RDG!Print_Titles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Mario Golub</cp:lastModifiedBy>
  <cp:lastPrinted>2021-07-15T06:13:53Z</cp:lastPrinted>
  <dcterms:created xsi:type="dcterms:W3CDTF">2008-10-17T11:51:54Z</dcterms:created>
  <dcterms:modified xsi:type="dcterms:W3CDTF">2021-07-21T14:40:26Z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