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aveExternalLinkValues="0" codeName="ThisWorkbook" defaultThemeVersion="124226"/>
  <mc:AlternateContent xmlns:mc="http://schemas.openxmlformats.org/markup-compatibility/2006">
    <mc:Choice Requires="x15">
      <x15ac:absPath xmlns:x15ac="http://schemas.microsoft.com/office/spreadsheetml/2010/11/ac" url="C:\Users\vlovric\Desktop\Objave 2024\2024-10-29 Financijski izvještaji 3Q 2024\xls\"/>
    </mc:Choice>
  </mc:AlternateContent>
  <xr:revisionPtr revIDLastSave="0" documentId="13_ncr:1_{89488857-19BB-441F-AFDC-0C250C445A39}" xr6:coauthVersionLast="47" xr6:coauthVersionMax="47" xr10:uidLastSave="{00000000-0000-0000-0000-000000000000}"/>
  <workbookProtection workbookPassword="CA29" lockStructure="1"/>
  <bookViews>
    <workbookView xWindow="-120" yWindow="-120" windowWidth="38640" windowHeight="21120"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Bilanca!$A$1:$I$66</definedName>
    <definedName name="_xlnm.Print_Area" localSheetId="4">NT_D!$A$1:$I$49</definedName>
    <definedName name="_xlnm.Print_Area" localSheetId="3">NT_I!$A$1:$I$47</definedName>
    <definedName name="_xlnm.Print_Area" localSheetId="5">PK!$A$1:$M$31</definedName>
  </definedNames>
  <calcPr calcId="191029"/>
</workbook>
</file>

<file path=xl/calcChain.xml><?xml version="1.0" encoding="utf-8"?>
<calcChain xmlns="http://schemas.openxmlformats.org/spreadsheetml/2006/main">
  <c r="H26" i="22" l="1"/>
  <c r="H40" i="18"/>
  <c r="H51" i="18" l="1"/>
  <c r="H28" i="18"/>
  <c r="H22" i="18"/>
  <c r="H16" i="18"/>
  <c r="H10" i="18"/>
  <c r="H8" i="18" l="1"/>
  <c r="H21" i="18"/>
  <c r="H34" i="18" l="1"/>
  <c r="C26" i="22"/>
  <c r="H49" i="21"/>
  <c r="H45" i="21"/>
  <c r="H39" i="21"/>
  <c r="H31" i="21"/>
  <c r="H34" i="21" s="1"/>
  <c r="H25" i="21"/>
  <c r="H28" i="21" s="1"/>
  <c r="I19" i="21"/>
  <c r="H12" i="21"/>
  <c r="H47" i="20"/>
  <c r="H43" i="20"/>
  <c r="H37" i="20"/>
  <c r="H32" i="20"/>
  <c r="H28" i="20"/>
  <c r="H21" i="20"/>
  <c r="H15" i="20"/>
  <c r="I37" i="20" l="1"/>
  <c r="M7" i="22" l="1"/>
  <c r="M8" i="22"/>
  <c r="F9" i="22"/>
  <c r="L9" i="22"/>
  <c r="L26" i="22"/>
  <c r="J26" i="22"/>
  <c r="E26" i="22"/>
  <c r="D26" i="22"/>
  <c r="I49" i="21"/>
  <c r="I45" i="21"/>
  <c r="I39" i="21"/>
  <c r="I31" i="21"/>
  <c r="I34" i="21" s="1"/>
  <c r="I25" i="21"/>
  <c r="I28" i="21" s="1"/>
  <c r="H19" i="21"/>
  <c r="I12" i="21"/>
  <c r="I32" i="20"/>
  <c r="H37" i="18" l="1"/>
  <c r="H65" i="18" l="1"/>
  <c r="H64" i="18" s="1"/>
  <c r="H61" i="18"/>
  <c r="H15" i="19" l="1"/>
  <c r="H20" i="19" l="1"/>
  <c r="H41" i="19"/>
  <c r="I15" i="19"/>
  <c r="H23" i="19"/>
  <c r="I23" i="19"/>
  <c r="I9" i="19"/>
  <c r="H34" i="19"/>
  <c r="H9" i="19"/>
  <c r="H8" i="19" s="1"/>
  <c r="H59" i="19"/>
  <c r="I20" i="19"/>
  <c r="I41" i="19"/>
  <c r="I59" i="19"/>
  <c r="I34" i="19"/>
  <c r="I8" i="19" l="1"/>
  <c r="I47" i="19" s="1"/>
  <c r="H47" i="19"/>
  <c r="H19" i="19" l="1"/>
  <c r="H48" i="19" s="1"/>
  <c r="H50" i="19" s="1"/>
  <c r="H52" i="19" l="1"/>
  <c r="H60" i="19" s="1"/>
  <c r="H63" i="19" s="1"/>
  <c r="I19" i="19"/>
  <c r="I48" i="19" s="1"/>
  <c r="I50" i="19" s="1"/>
  <c r="I52" i="19" s="1"/>
  <c r="I60" i="19" s="1"/>
  <c r="I63" i="19" s="1"/>
  <c r="E13" i="22" l="1"/>
  <c r="J13" i="22"/>
  <c r="C13" i="22"/>
  <c r="L13" i="22"/>
  <c r="D13" i="22"/>
  <c r="G26" i="22" l="1"/>
  <c r="F26" i="22" l="1"/>
  <c r="M24" i="22"/>
  <c r="J9" i="22" l="1"/>
  <c r="M14" i="22" l="1"/>
  <c r="K9" i="22"/>
  <c r="E9" i="22" l="1"/>
  <c r="D9" i="22"/>
  <c r="M27" i="22"/>
  <c r="H9" i="22"/>
  <c r="C9" i="22"/>
  <c r="I9" i="22"/>
  <c r="G9" i="22"/>
  <c r="M9" i="22" l="1"/>
  <c r="M6" i="22"/>
  <c r="E18" i="22" l="1"/>
  <c r="I13" i="22" l="1"/>
  <c r="I18" i="22" s="1"/>
  <c r="H13" i="22"/>
  <c r="H18" i="22" s="1"/>
  <c r="F13" i="22" l="1"/>
  <c r="M11" i="22"/>
  <c r="M12" i="22"/>
  <c r="G13" i="22"/>
  <c r="H22" i="22"/>
  <c r="H31" i="22" s="1"/>
  <c r="I22" i="22" l="1"/>
  <c r="M17" i="22" l="1"/>
  <c r="F18" i="22"/>
  <c r="J18" i="22"/>
  <c r="D18" i="22" l="1"/>
  <c r="L18" i="22"/>
  <c r="M29" i="22"/>
  <c r="G18" i="22"/>
  <c r="M16" i="22"/>
  <c r="C18" i="22"/>
  <c r="M15" i="22"/>
  <c r="M28" i="22"/>
  <c r="L22" i="22"/>
  <c r="L31" i="22" s="1"/>
  <c r="F22" i="22"/>
  <c r="F31" i="22" s="1"/>
  <c r="J22" i="22"/>
  <c r="D22" i="22" l="1"/>
  <c r="D31" i="22" s="1"/>
  <c r="G22" i="22" l="1"/>
  <c r="G31" i="22" s="1"/>
  <c r="E22" i="22"/>
  <c r="E31" i="22" s="1"/>
  <c r="M20" i="22" l="1"/>
  <c r="K13" i="22" l="1"/>
  <c r="M10" i="22"/>
  <c r="C22" i="22"/>
  <c r="C31" i="22" s="1"/>
  <c r="M13" i="22" l="1"/>
  <c r="K18" i="22"/>
  <c r="M18" i="22" s="1"/>
  <c r="M19" i="22"/>
  <c r="M21" i="22" l="1"/>
  <c r="K22" i="22"/>
  <c r="M22" i="22" s="1"/>
  <c r="J31" i="22" l="1"/>
  <c r="M30" i="22"/>
  <c r="I28" i="18" l="1"/>
  <c r="I10" i="18" l="1"/>
  <c r="I40" i="18"/>
  <c r="K23" i="19" l="1"/>
  <c r="K9" i="19"/>
  <c r="J9" i="19"/>
  <c r="J23" i="19"/>
  <c r="I22" i="18"/>
  <c r="I21" i="18" s="1"/>
  <c r="I16" i="18" l="1"/>
  <c r="I51" i="18"/>
  <c r="I8" i="18" l="1"/>
  <c r="I34" i="18" s="1"/>
  <c r="I28" i="20"/>
  <c r="K34" i="19" l="1"/>
  <c r="J34" i="19"/>
  <c r="K41" i="19" l="1"/>
  <c r="J41" i="19"/>
  <c r="I43" i="20" l="1"/>
  <c r="K59" i="19" l="1"/>
  <c r="J59" i="19"/>
  <c r="I26" i="22" l="1"/>
  <c r="M25" i="22"/>
  <c r="I31" i="22" l="1"/>
  <c r="K15" i="19" l="1"/>
  <c r="K8" i="19" s="1"/>
  <c r="K47" i="19" s="1"/>
  <c r="J15" i="19"/>
  <c r="J8" i="19" s="1"/>
  <c r="J47" i="19" s="1"/>
  <c r="K20" i="19" l="1"/>
  <c r="K19" i="19" s="1"/>
  <c r="K48" i="19" s="1"/>
  <c r="K50" i="19" s="1"/>
  <c r="K52" i="19" s="1"/>
  <c r="K60" i="19" s="1"/>
  <c r="K63" i="19" s="1"/>
  <c r="J20" i="19"/>
  <c r="J19" i="19" s="1"/>
  <c r="J48" i="19" s="1"/>
  <c r="J50" i="19" s="1"/>
  <c r="J52" i="19" l="1"/>
  <c r="J60" i="19" s="1"/>
  <c r="J63" i="19" s="1"/>
  <c r="I37" i="18" l="1"/>
  <c r="M23" i="22"/>
  <c r="K26" i="22"/>
  <c r="K31" i="22" l="1"/>
  <c r="M31" i="22" s="1"/>
  <c r="M26" i="22"/>
  <c r="I65" i="18"/>
  <c r="I64" i="18" s="1"/>
  <c r="I61" i="18"/>
  <c r="I15" i="20" l="1"/>
  <c r="I21" i="20" l="1"/>
  <c r="I47" i="20" l="1"/>
</calcChain>
</file>

<file path=xl/sharedStrings.xml><?xml version="1.0" encoding="utf-8"?>
<sst xmlns="http://schemas.openxmlformats.org/spreadsheetml/2006/main" count="497" uniqueCount="398">
  <si>
    <t>do</t>
  </si>
  <si>
    <t>BILANCA</t>
  </si>
  <si>
    <t>Naziv pozicije</t>
  </si>
  <si>
    <t>PASIVA</t>
  </si>
  <si>
    <r>
      <t xml:space="preserve">AOP
</t>
    </r>
    <r>
      <rPr>
        <b/>
        <sz val="7"/>
        <rFont val="Arial"/>
        <family val="2"/>
        <charset val="238"/>
      </rPr>
      <t>oznaka</t>
    </r>
  </si>
  <si>
    <t>RAČUN DOBITI I GUBITKA</t>
  </si>
  <si>
    <r>
      <t xml:space="preserve">AOP
</t>
    </r>
    <r>
      <rPr>
        <b/>
        <sz val="8"/>
        <rFont val="Arial"/>
        <family val="2"/>
        <charset val="238"/>
      </rPr>
      <t>oznaka</t>
    </r>
  </si>
  <si>
    <t>IZVJEŠTAJ O NOVČANOM TIJEKU - Indirektna metoda</t>
  </si>
  <si>
    <t>3</t>
  </si>
  <si>
    <t>4</t>
  </si>
  <si>
    <t>IZVJEŠTAJ O NOVČANOM TIJEKU - Direktna metoda</t>
  </si>
  <si>
    <t>IZVJEŠTAJ O PROMJENAMA KAPITALA</t>
  </si>
  <si>
    <t>za razdoblje od</t>
  </si>
  <si>
    <t>Opis pozicije</t>
  </si>
  <si>
    <t>ODGOĐENA POREZNA IMOVINA</t>
  </si>
  <si>
    <t>I NEMATERIJALNA IMOVINA</t>
  </si>
  <si>
    <t>II MATERIJALNA IMOVINA 004+…+008</t>
  </si>
  <si>
    <t>1 Zemljišta i zgrade</t>
  </si>
  <si>
    <t>2 Računalna oprema</t>
  </si>
  <si>
    <t>3 Ostala materijalna imovina</t>
  </si>
  <si>
    <t>4 Ulaganja u tuđu imovinu</t>
  </si>
  <si>
    <t>5 Imovina u pripremi</t>
  </si>
  <si>
    <t>1 Ulaganja u pridružena društva, ovisna društva i zajedničke pothvate</t>
  </si>
  <si>
    <t>2 Financijska imovina koja se vodi po amortiziranom trošku</t>
  </si>
  <si>
    <t>1 Potraživanja od kupaca</t>
  </si>
  <si>
    <t>2 Potraživanja od zaposlenika i članova poduzetnika</t>
  </si>
  <si>
    <t>3 Potraživanja od države i drugih institucija</t>
  </si>
  <si>
    <t>4 Potraživanja od povezanih poduzetnika</t>
  </si>
  <si>
    <t>5 Ostala potraživanja</t>
  </si>
  <si>
    <t>1 Financijska imovina koja se vodi po amortiziranom trošku</t>
  </si>
  <si>
    <t>2 Financijska imovina po fer vrijednosti kroz ostalu sveobuhvatnu dobit</t>
  </si>
  <si>
    <t>3 Financijska imovina po fer vrijednosti kroz račun dobiti i gubitka</t>
  </si>
  <si>
    <t>III NOVAC I NOVČANI EKVIVALENTI</t>
  </si>
  <si>
    <t>C PLAĆENI TROŠKOVI BUDUĆEG RAZDOBLJA I OBRAČUNATI PRIHODI</t>
  </si>
  <si>
    <t>E IZVANBILANČNI  ZAPISI</t>
  </si>
  <si>
    <t>Dodatak bilanci (pozicija za konsolidirane financijske izvještaje)</t>
  </si>
  <si>
    <t>AKTIVA</t>
  </si>
  <si>
    <t>I TEMELJNI KAPITAL</t>
  </si>
  <si>
    <t>II KAPITALNE REZERVE</t>
  </si>
  <si>
    <t>1 Zakonske rezerve</t>
  </si>
  <si>
    <t>2 Rezerve za vlastite dionice</t>
  </si>
  <si>
    <t>3 Rezerve fer vrijednosti</t>
  </si>
  <si>
    <t>4 Ostale rezerve</t>
  </si>
  <si>
    <t xml:space="preserve">B REZERVIRANJA </t>
  </si>
  <si>
    <t>1 Obveze za predujmove</t>
  </si>
  <si>
    <t xml:space="preserve">2 Obveze prema dobavljačima </t>
  </si>
  <si>
    <t>3 Obveze prema zaposlenima</t>
  </si>
  <si>
    <t>4 Obveze za poreze, doprinose i slična davanja</t>
  </si>
  <si>
    <t>5 Obveze prema povezanim poduzetnicima</t>
  </si>
  <si>
    <t>6 Ostale kratkoročne obveze</t>
  </si>
  <si>
    <t>D DUGOROČNE OBVEZE</t>
  </si>
  <si>
    <t>E ODGOĐENA POREZNA OBVEZA</t>
  </si>
  <si>
    <t>F ODGOĐENO  PLAĆANJE  TROŠKOVA  I PRIHOD  BUDUĆEG  RAZDOBLJA</t>
  </si>
  <si>
    <t>H IZVANBILANČNI  ZAPISI</t>
  </si>
  <si>
    <t>1 Pripisano imateljima kapitala matice</t>
  </si>
  <si>
    <t>2 Pripisano nekontrolirajućem interesu</t>
  </si>
  <si>
    <t>Dodatak **</t>
  </si>
  <si>
    <t>Pripisano imateljima matice</t>
  </si>
  <si>
    <t>Pripisano manjinskom interesu</t>
  </si>
  <si>
    <t>1 Provizije i članarine</t>
  </si>
  <si>
    <t>2 Prihodi od održavanja uvrštenja</t>
  </si>
  <si>
    <t>3 Prihodi od naknada za uvrštenje</t>
  </si>
  <si>
    <t>4 Prihodi od dražbi</t>
  </si>
  <si>
    <t>5 Prihodi od prodaje članskih mjesta</t>
  </si>
  <si>
    <t>1 Naknade za korištenje sučelja za izravan pristup trgovinskom sustavu (API)</t>
  </si>
  <si>
    <t>2 Prihodi od prodaje informacija</t>
  </si>
  <si>
    <t>3 Ostali prihodi</t>
  </si>
  <si>
    <t>1 Troškovi sirovina i materijala</t>
  </si>
  <si>
    <t>2 Ostali vanjski troškovi</t>
  </si>
  <si>
    <t>1 Neto plaće i nadnice</t>
  </si>
  <si>
    <t>2 Troškovi poreza i doprinosa iz plaća</t>
  </si>
  <si>
    <t>3 Doprinosi na plaće</t>
  </si>
  <si>
    <t>III Amortizacija</t>
  </si>
  <si>
    <t>IV Ostali troškovi</t>
  </si>
  <si>
    <t>1 dugotrajne imovine (osim financijske imovine)</t>
  </si>
  <si>
    <t>2 kratkotrajne imovine (osim financijske imovine)</t>
  </si>
  <si>
    <t>VI Rezerviranja</t>
  </si>
  <si>
    <t>VII Ostali poslovni rashodi</t>
  </si>
  <si>
    <t>1 Kamate, tečajne razlike, dividende i slični prihodi iz odnosa s         povezanim poduzetnicima</t>
  </si>
  <si>
    <t>2 Kamate, tečajne razlike, dividende, slični prihodi iz odnosa s         nepovezanim poduzetnicima i drugim osobama</t>
  </si>
  <si>
    <t>3 Dio prihoda od pridruženih poduzetnika i sudjelujućih interesa</t>
  </si>
  <si>
    <t>4 Nerealizirani dobici (prihodi) od financijske imovine</t>
  </si>
  <si>
    <t>5 Dobit od ukidanja rezervacija za umanjenje vrijednosti za očekivane kreditne gubitke</t>
  </si>
  <si>
    <t>6 Ostali financijski prihodi</t>
  </si>
  <si>
    <t>1 Kamate, tečajne razlike i drugi rashodi s povezanim poduzetnicima</t>
  </si>
  <si>
    <t>2 Kamate, tečajne razlike i drugi rashodi iz odnosa s nepovezanim poduzetnicima i drugim osobama</t>
  </si>
  <si>
    <t>3 Nerealizirani gubici (rashodi) od financijske imovine</t>
  </si>
  <si>
    <t>4 Gubici od umanjenja vrijednosti za očekivane kreditne gubitke</t>
  </si>
  <si>
    <t>5 Ostali financijski rashodi</t>
  </si>
  <si>
    <t>G Udio u dobiti/gubitku pridruženog i ovisnog društva</t>
  </si>
  <si>
    <t>I POREZ NA DOBIT</t>
  </si>
  <si>
    <t>1 Promjena revalorizacijskih rezervi (nekretnina, postrojenja, opreme i nematerijalne imovine)</t>
  </si>
  <si>
    <t>2 Aktuarski dobici/gubici po mirovinskim planovima definiranih primanja</t>
  </si>
  <si>
    <t>3 Nerealizirani dobici/gubici financijske imovine po fer vrijednosti kroz ostalu sveobuhvatnu dobit</t>
  </si>
  <si>
    <t>4 Dobici/gubici od instrumenata zaštite novčanog tijeka</t>
  </si>
  <si>
    <t>5 Dobici/gubici proizašli iz preračunavanja financijskih izvještaja inozemnog poslovanja</t>
  </si>
  <si>
    <t>6 Porez na dobit na ostalu sveobuhvatnu dobit</t>
  </si>
  <si>
    <t>M REKLASIFIKACIJSKE USKLADE</t>
  </si>
  <si>
    <t>NOVČANI TIJEK OD POSLOVNIH AKTIVNOSTI</t>
  </si>
  <si>
    <t>NOVČANI TIJEK OD INVESTICIJSKIH AKTIVNOSTI</t>
  </si>
  <si>
    <t>NOVČANI TIJEK OD FINANCIJSKIH AKTIVNOSTI</t>
  </si>
  <si>
    <t>1 Dobit prije poreza</t>
  </si>
  <si>
    <t>2 Amortizacija</t>
  </si>
  <si>
    <t>3 Povećanje kratkoročnih obveza</t>
  </si>
  <si>
    <t>5 Smanjenje zaliha</t>
  </si>
  <si>
    <t>6 Gubici od umanjenja vrijednosti za očekivane kreditne gubitke</t>
  </si>
  <si>
    <t>I Ukupno povećanje novčanog tijeka od poslovnih aktivnosti 001+...+007</t>
  </si>
  <si>
    <t>1 Smanjenje kratkoročnih obveza</t>
  </si>
  <si>
    <t>2 Povećanje kratkotrajnih potraživanja</t>
  </si>
  <si>
    <t>3 Povećanje zaliha</t>
  </si>
  <si>
    <t>4 Dobit od ukidanja rezervacija za umanjenje vrijednosti za očekivane kreditne gubitke</t>
  </si>
  <si>
    <t>5 Ostalo smanjenje novčanog tijeka</t>
  </si>
  <si>
    <t>II Ukupno smanjenje novčanog tijeka od poslovnih aktivnosti 009+...+013</t>
  </si>
  <si>
    <t>3 Novčani primici od kamata</t>
  </si>
  <si>
    <t>4 Novčani primici od dividendi</t>
  </si>
  <si>
    <t>5 Ostali novčani primici od investicijskih aktivnosti</t>
  </si>
  <si>
    <t>III Ukupno novčani primici od investicijskih aktivnosti 015+...+019</t>
  </si>
  <si>
    <t>1 Novčani izdaci za kupnju dugotrajne materijalne i nematerijalne imovine</t>
  </si>
  <si>
    <t>2 Novčani izdaci za stjecanje vlasničkih i dužničkih financijskih instrumenata</t>
  </si>
  <si>
    <t>3 Ostali novčani izdaci od investicijskih aktivnosti</t>
  </si>
  <si>
    <t>IV Ukupno novčani izdaci od investicijskih aktivnosti 021+...+023</t>
  </si>
  <si>
    <t>1 Novčani primici od izdavanja vlasničkih i dužničkih financijskih instrumenata</t>
  </si>
  <si>
    <t>2 Novčani primici od glavnice kredita, zadužnica, pozajmica i drugih posudbi</t>
  </si>
  <si>
    <t>3 Ostali primici od financijskih aktivnosti</t>
  </si>
  <si>
    <t>V Ukupno novčani primici od financijskih aktivnosti 025+...+027</t>
  </si>
  <si>
    <t>1 Novčani izdaci za otplatu glavnice kredita i obveznica</t>
  </si>
  <si>
    <t>2 Novčani izdaci za isplatu dividendi</t>
  </si>
  <si>
    <t>3 Novčani izdaci za financijski najam</t>
  </si>
  <si>
    <t>4 Novčani izdaci za otkup vlastitih dionica</t>
  </si>
  <si>
    <t>5 Ostali novčani izdaci od financijskih aktivnosti</t>
  </si>
  <si>
    <t>VI Ukupno novčani izdaci od financijskih aktivnosti 029+...+033</t>
  </si>
  <si>
    <t>VII Novac i novčani ekvivalenti na početku razdoblja</t>
  </si>
  <si>
    <t>VIII Povećanje  novca i novčanih ekvivalenata</t>
  </si>
  <si>
    <t>IX Smanjenje novca i novčanih ekvivalenata</t>
  </si>
  <si>
    <t>X Novac i novčani ekvivalenti na kraju razdoblja</t>
  </si>
  <si>
    <t>1 Novčani primici od članova, izdavatelja i ostalih korisnika burzovnih usluga</t>
  </si>
  <si>
    <t>2 Novčani primici od tantijema, naknada, provizija i sl.</t>
  </si>
  <si>
    <t>3 Novčani primici od osiguranja za naknadu šteta</t>
  </si>
  <si>
    <t>4 Novčani primici s osnove povrata poreza</t>
  </si>
  <si>
    <t>I Ukupno novčani primici od poslovnih aktivnosti 001+...+004</t>
  </si>
  <si>
    <t>1 Novčani izdaci dobavljačima</t>
  </si>
  <si>
    <t>2 Novčani izdaci za zaposlene</t>
  </si>
  <si>
    <t>3 Novčani izdaci za osiguranje za naknade šteta</t>
  </si>
  <si>
    <t>4 Novčani izdaci za kamate</t>
  </si>
  <si>
    <t>5 Novčani izdaci za poreze</t>
  </si>
  <si>
    <t>6 Ostali novčani izdaci</t>
  </si>
  <si>
    <t>II Ukupno novčani izdaci od poslovnih aktivnosti 006+...+011</t>
  </si>
  <si>
    <t>1 Novčani primici od prodaje dugotrajne materijalne i nematerijalne imovine</t>
  </si>
  <si>
    <t>2 Novčani primici od prodaje vlasničkih i dužničkih instrumenata</t>
  </si>
  <si>
    <t>5 Ostali novčani primici od investicijskih aktivnosti 018+019</t>
  </si>
  <si>
    <t>a Novčani primici od prodaje udjela u otvorenim investicijskim fondovima</t>
  </si>
  <si>
    <t>b Novčani primici od prodaje  kratkoročnih depozita</t>
  </si>
  <si>
    <t>III Ukupno novčani primici od investicijskih aktivnosti 013+...+017</t>
  </si>
  <si>
    <t>3 Ostali novčani izdaci od investicijskih aktivnosti 024+025</t>
  </si>
  <si>
    <t>a Novčani izdaci od prodaje udjela u otvorenim investicijskim fondovima</t>
  </si>
  <si>
    <t>b Novčani izdaci od prodaje  kratkoročnih depozita</t>
  </si>
  <si>
    <t>V Ukupno novčani primici od financijskih aktivnosti 027+...+029</t>
  </si>
  <si>
    <t>VI Ukupno novčani izdaci od financijskih aktivnosti 031+...+035</t>
  </si>
  <si>
    <t>Raspodjeljivo vlasnicima matice</t>
  </si>
  <si>
    <t>Raspodjeljivo nekontrolirajućim interesima</t>
  </si>
  <si>
    <t>Upisani kapital</t>
  </si>
  <si>
    <t xml:space="preserve">Promjena računovodstvenih politika </t>
  </si>
  <si>
    <t>Ispravak pogreški prethodnih razdoblja</t>
  </si>
  <si>
    <t>Dobit ili gubitak razdoblja</t>
  </si>
  <si>
    <t>Nerealizirani dobici ili gubici od financijske imovine po fer vrijednosti kroz ostalu sveobuhvatnu dobit</t>
  </si>
  <si>
    <t>Ostale nevlasničke promjene kapitala</t>
  </si>
  <si>
    <t>Ukupno izravno priznati prihodi i rashodi prethodne godine (razdoblja iz prethodne godine)</t>
  </si>
  <si>
    <t>Povećanje/smanjenje upisanog kapitala</t>
  </si>
  <si>
    <t>Ostale uplate vlasnika</t>
  </si>
  <si>
    <t>Isplata udjela u dobiti/dividenda</t>
  </si>
  <si>
    <t>Ostale raspodjele vlasnicima</t>
  </si>
  <si>
    <t>Ukupno izravno priznati prihodi i rashodi tekuće godine (tekućeg razdoblja)</t>
  </si>
  <si>
    <t>AOP</t>
  </si>
  <si>
    <t>Ukupno kapital i rezerve</t>
  </si>
  <si>
    <t xml:space="preserve">Kumulativ </t>
  </si>
  <si>
    <t>Tromjesečje</t>
  </si>
  <si>
    <t>Tekuće razdoblje</t>
  </si>
  <si>
    <t>Zadnji dan prethodne poslovne godine</t>
  </si>
  <si>
    <t xml:space="preserve">Na izvještajni datum tekućeg razdoblja
</t>
  </si>
  <si>
    <t>Isto razdoblje prethodne godine</t>
  </si>
  <si>
    <t>Na izvještajni datum tekućeg razdoblja</t>
  </si>
  <si>
    <t>4 Smanjenje kratkotrajnih potraživanja</t>
  </si>
  <si>
    <t>7 Ostalo povećanje novčanog tijeka</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</si>
  <si>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</si>
  <si>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</si>
  <si>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</si>
  <si>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</si>
  <si>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</si>
  <si>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</si>
  <si>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</si>
  <si>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</si>
  <si>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</si>
  <si>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</si>
  <si>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</si>
  <si>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</si>
  <si>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</si>
  <si>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</si>
  <si>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</si>
  <si>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</si>
  <si>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</si>
  <si>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</si>
  <si>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</si>
  <si>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</si>
  <si>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</si>
  <si>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</si>
  <si>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</si>
  <si>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</si>
  <si>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</si>
  <si>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</si>
  <si>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</si>
  <si>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</si>
  <si>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</si>
  <si>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</si>
  <si>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</si>
  <si>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</si>
  <si>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</si>
  <si>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</si>
  <si>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</si>
  <si>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</si>
  <si>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</si>
  <si>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</si>
  <si>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</si>
  <si>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</si>
  <si>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</si>
  <si>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</si>
  <si>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</si>
  <si>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u eurima</t>
  </si>
  <si>
    <t>A DUGOTRAJNA IMOVINA 002+003+009+013</t>
  </si>
  <si>
    <t>3 Financijska imovina koja se vodi po fer vrijednosti kroz ostalu sveobuhvatnu dobit</t>
  </si>
  <si>
    <t>B KRATKOTRAJNA IMOVINA 015+021+025</t>
  </si>
  <si>
    <t>I POTRAŽIVANJA 016+...+020</t>
  </si>
  <si>
    <t>II KRATKOTRAJNA FINANCIJSKA IMOVINA 022+…+024</t>
  </si>
  <si>
    <t>D UKUPNO AKTIVA 001+014+026</t>
  </si>
  <si>
    <t>A KAPITAL I REZERVE 030+031+032+037+…+041</t>
  </si>
  <si>
    <t>III REZERVE IZ DOBITI 033+...+036</t>
  </si>
  <si>
    <t>IV REVALORIZACIJSKE REZERVE</t>
  </si>
  <si>
    <t>V REZERVE OD TEČAJNIH RAZLIKA IZ PRERAČUNA INOZEMNOG POSLOVANJA</t>
  </si>
  <si>
    <t>VI ZADRŽANA DOBIT ILI PRENESENI GUBITAK</t>
  </si>
  <si>
    <t>VII DOBIT ILI GUBITAK POSLOVNE GODINE</t>
  </si>
  <si>
    <t>VIII MANJINSKI INTERES</t>
  </si>
  <si>
    <t>C KRATKOROČNE OBVEZE 044+...049</t>
  </si>
  <si>
    <t>G UKUPNO  PASIVA 029+042+043+050+051+052</t>
  </si>
  <si>
    <t>I Kapital i rezerve 056+057</t>
  </si>
  <si>
    <t>III DUGOTRAJNA FINANCIJSKA IMOVINA 010+011+012</t>
  </si>
  <si>
    <t>A POSLOVNI PRIHODI 002+008</t>
  </si>
  <si>
    <t>I Prihodi od prodaje 003+...+007</t>
  </si>
  <si>
    <t>II Ostali poslovni prihodi 009+...+011</t>
  </si>
  <si>
    <t>B POSLOVNI RASHODI 013+016+020+021+022+025+026</t>
  </si>
  <si>
    <t>I Materijalni troškovi 014+015</t>
  </si>
  <si>
    <t>II Troškovi osoblja 017+...+019</t>
  </si>
  <si>
    <t>V Vrijednosno usklađivanje 023+024</t>
  </si>
  <si>
    <t>C FINANCIJSKI PRIHODI 028+...+033</t>
  </si>
  <si>
    <t>D FINANCIJSKI RASHODI 035+...+039</t>
  </si>
  <si>
    <t>E UKUPNI PRIHODI 001+027</t>
  </si>
  <si>
    <t>F UKUPNI RASHODI 012+034</t>
  </si>
  <si>
    <t>H DOBIT ILI GUBITAK PRIJE OPOREZIVANJA 040-041+042</t>
  </si>
  <si>
    <t>J DOBIT ILI GUBITAK RAZDOBLJA 043-044</t>
  </si>
  <si>
    <t>K OSTALA SVEOBUHVATNA DOBIT 046+…+051</t>
  </si>
  <si>
    <t>L UKUPNA SVEOBUHVATNA DOBIT 045+052</t>
  </si>
  <si>
    <t>Kapitalne rezerve</t>
  </si>
  <si>
    <t>Zakonske rezerve i rezerve za vlastite dionice</t>
  </si>
  <si>
    <t>Rezerve fer vrijednosti</t>
  </si>
  <si>
    <t>Ostale rezerve</t>
  </si>
  <si>
    <t>Revalorizacijske rezerve</t>
  </si>
  <si>
    <t>Rezerve od tečajnih razlika iz preračuna inozemnog poslovanja</t>
  </si>
  <si>
    <t>Zadrža na dobit ili preneseni gubitak</t>
  </si>
  <si>
    <t>Dobit ili gubitak poslovne godine</t>
  </si>
  <si>
    <t>Stanje 1. siječnja prethodne godine</t>
  </si>
  <si>
    <t>Stanje 1. siječnja prethodne god. (prepravljeno</t>
  </si>
  <si>
    <t xml:space="preserve">Stanje na zadnji dan izvještajnog razdoblja </t>
  </si>
  <si>
    <t>Stanje 1. siječnja tekuće poslovne godine</t>
  </si>
  <si>
    <t>Stanje 1. siječnja tekuće poslovne god. (prepravljeno)</t>
  </si>
  <si>
    <t>Stanje na zadnji dan izvještajnog razdoblja</t>
  </si>
  <si>
    <t>03749606</t>
  </si>
  <si>
    <t>HR</t>
  </si>
  <si>
    <t>080034217</t>
  </si>
  <si>
    <t>84368186611</t>
  </si>
  <si>
    <t>Zagrebačka burza d.d.</t>
  </si>
  <si>
    <t>Zagreb</t>
  </si>
  <si>
    <t>Ivana Lučića 2a/22</t>
  </si>
  <si>
    <t>sandra.semuga@zse.hr</t>
  </si>
  <si>
    <t>www.zse.hr</t>
  </si>
  <si>
    <t>Sigma Tax Consulting d.o.o.</t>
  </si>
  <si>
    <t>Lucija Tropčić Kovaček</t>
  </si>
  <si>
    <t>01/4699-555</t>
  </si>
  <si>
    <t>lucija.tropcic@sigmabc.eu</t>
  </si>
  <si>
    <t>7478000050A040C0D041</t>
  </si>
  <si>
    <t>Obveznik: Zagrebačka burza d.d.</t>
  </si>
  <si>
    <t>Ljubljanska borza vrednostnih papirjev d.d.</t>
  </si>
  <si>
    <t>stanje na dan 30.9.2024</t>
  </si>
  <si>
    <t>u razdoblju 1.1. do 30.9.2024</t>
  </si>
  <si>
    <t>BILJEŠKE UZ FINANCIJSKE IZVJEŠTAJE - TFI
(koji se sastavljaju za tromjesečna razdoblja)
Naziv izdavatelja:   Zagrebačka burza d.d.
OIB:   84368186611
Izvještajno razdoblje: 1.1.2024.-30.9.2024.
Vrste izvještaja: Konsolidirani
1.	Društvo koje je predmet izvještavanja
Zagrebačka burza d.d. („Društvo“) je dioničko društvo sa sjedištem u Republici Hrvatskoj upisano u sudski registar Trgovačkog suda u Zagrebu 5. srpnja 1991. pod matičnim brojem subjekta (MBS) 080034217. Osobni identifikacijski broj Društva (OIB) je 84368186611. Registrirana adresa Društva je Eurotower, 22. kat, Ivana Lučića 2a/22, Zagreb, Hrvatska.
2.	Osnova za sastavljanje financijskih izvještaja i značajne računovodstvene politike
Osnova za sastavljanje
Konsolidirani financijski izvještaji pripremljeni su u skladu s Međunarodnim standardima financijskog izvještavanja usvojenim od strane Europske unije (MSFI). Konsolidirani financijski izvještaji sastavljeni su na osnovi povijesnog troška, osim financijske imovine po fer vrijednosti kroz račun dobiti i gubitka i financijske imovine kroz sveobuhvatnu dobit koja je mjerena po fer vrijednosti te zemljišta i zgrada koje se vrednuju po fer vrijednosti.
Detaljne informacije o osnovi za sastavljanje financijskih izvještaja nalaze se u bilješci uz konsolidirane financijske izvještaje  broj 2 objavljenoj u Godišnjem izvješću o stanju Grupe i poslovanju u 2023. godini koje je raspoloživo na internet stranici www.zse.hr (dalje u tekstu: Godišnje izvješće Grupe).
Značajne računovodstvene politike
Prilikom sastavljanja ovih financijskih izvještaja za izvještajno razdoblje primjenjuju se računovodstvene politike koje su objavljene u konsolidiranim financijskim izvještajima za 2023. godinu koji su objavljeni na internet stranici www.zse.hr.
Objava dodatnih informacije prema zahtjevima MSFI-jeva, a koje nisu prezentirane u izvještaju o financijskom položaju, izvještaju o sveobuhvatnoj dobiti, izvještaju o novčanim tokovima i izvještaju o promjeni kapitala
Dodatne informacije prema zahtjevima MSFIJ-jeva, a koje nisu prezentirane u konsolidiranom izvještaju o financijskom položaju, izvještaju o sveobuhvatnoj dobiti, izvještaju o novčanim tokovima i izvještaju o promjeni kapitala objavljeni su u izvještaju Konsolidirani nerevidirani financijski rezultat za period od 1.1. do 30.9.2024. godine (u nastavku: Konsolidirani rezultat za period od 1. siječnja do 30. rujna 2024. godine) koje je objavljeno na internet stranici www.zse.hr.
3.	Financijske obveze, jamstva ili nepredviđeni izdaci koji nisu uključeni u bilancu, priroda i oblik eventualno uspostavljenog stvarnog osiguranja koje je dano
Grupa nema financijskih obveza, jamstava ili nepredviđenih izdataka koji nisu uključeni u bilancu na dan 30. rujna 2024. godine niti ima dano uspostavljeno jamstvo.
4.	Iznos predujmova i odobrenih kredita članovima administrativnih, upravljačkih i nadzornih tijela
Grupa nije davala predujmove niti odobravala kredite članovima administrativnih, upravljačkih i nadzornih tijela tijekom 2024. godine. 
5.	Iznos i priroda pojedinih stavki prihoda ili rashoda izuzetne veličine ili pojave
Detalji o iznosima pojedinih stavki prihoda ili rashoda izuzetne veličine ili pojave objavljeni su u bilješkama uz financijske izvještaje u Konsolidiranom rezultatu za tromjesečje (www.zse.hr). 
6.	Obveze koje dospijevaju nakon više od pet godina i dugovanja pokrivena vrijednim osiguranjem koje je dala Grupa
Na dan 30.rujna 2024. godine Grupa nema obveze koje dospijevaju nakon više od pet godina. Grupa na datum bilance nema dugovanja koja su pokrivena vrijednim osiguranjem koje je izdala Grupa.
7.	Prosječan broj zaposlenih tijekom izvještajnog razdoblja 
Grupa je tijekom izvještajnog razdoblja 2024. godine imala prosječno zaposleno 36 zaposlenika.
8.	Kapitalizirani trošak plaće tijekom izvještajnog razdoblja
Grupa tijekom izvještajnog razdoblja nije kapitalizirala trošak plaća.
9.	Odgođeni porezi
Rezerviranje za odgođene poreze, stanje odgođenih poreza na početku i na kraju izvještajnog razdoblja  i kretanja u tim pozicijama tijekom izvještajnog razdoblja:
	1.1.2024.	Povećanje	Smanjenje	30.9.2024.
	eur'000	eur'000	eur'000	eur'000
Odgođena porezna imovina	38	-	-	38
Odgođene porezne obveze	(40)	-	-	(40)
	(2)	-	-	(2)
10.	Naziv i sjedište svakog društva u kojem izdavatelj, bilo sam ili preko osobe koja djeluje u svoje ime ali za račun izdavatelja, drži sudjelujući udjel u kapitalu, iskazujući iznos kapitala koji se drži, iznos ukupnog kapitala i rezervi, i dobit ili gubitak 
Podaci o ulaganjima u društva u kojima Grupa drži sudjelujući udjel u kapitalu prikazani su u bilješci 1. i bilješci 13. „Ulaganja u pridružena društva i zajedničke pothvate“ (GFI: „Ulaganja u pridružena društva, ovisna društva i zajedničke pothvate). Društvo je u 2024. godini povećalo udio u Adria Digital Exchange d.o.o. na 51.600 EUR. Tijekom perioda izvještavanja nije bilo drugih promjena u sudjelujućim interesima.
11.	 Broj i nominalna vrijednost dionica upisanih tijekom izvještajnog razdoblja u okviru odobrenog kapitala
Tijekom razdoblja nisu upisivane dionice u okviru odobrenog kapitala.  
12.	Postojanje bilo kakvih potvrda o sudjelovanju, konvertibilnih zadužnica, jamstava, opcija ili sličnih vrijednosnica ili prava, s naznakom njihovog broja i prava koja daju
Grupa nema potvrda o sudjelovanju, konvertibilnih zadužnica, jamstava, opcija ili sličnih vrijednosnica ili prava.
13.	Naziv, sjedište te pravni oblik svakog društva u kojemu izdavatelj ima neograničenu odgovornost
Grupa nema udjela u društvima s neograničenom odgovornosti.
14.	 Naziv i sjedište društva koje sastavlja konsolidirani financijski izvještaj za izvještajno razdoblje najveće grupe društava u kojoj izdavatelj sudjeluje kao kontrolirani član grupe
Društvo je krajnja matica te nije kontrolirani član druge grupe.
Društvo sastavlja godišnje konsolidirane financijske izvještaje koji su objavljeni na internet stranici www.zse.hr.
15.	 Naziv i sjedište društva koje sastavlja konsolidirani financijski izvještaj za izvještajno razdoblje najmanje grupe društava u kojoj izdavatelj sudjeluje kao kontrolirani član i koji je također uključen u grupu društava iz točke 13.
Društvo je krajnja matica te nije kontrolirani član druge grupe.
16.	 Mjesto na kojem je moguće dobiti primjerke konsolidiranih financijskih izvještaja iz točaka 14. i 15.
Društvo sastavlja godišnje konsolidirane financijske izvještaje koji su objavljeni na internet stranici www.zse.hr.
17.	Priroda i financijski učinak značajnih događaja koji su nastupili nakon datuma bilance i nisu odraženi u računu dobiti i gubitka ili bilanci
Nije bilo događaja nakon datuma bilance koji bi utjecali na financijske izvještaje za izvještajni period</t>
  </si>
  <si>
    <t>Rekapitulacija usporedbe konsolidirane TFI-POD bilance i bilance pripremljene po MSFI-jevima za treće tromjesečje  2024. godine</t>
  </si>
  <si>
    <t>Stavka bilance u MSFI</t>
  </si>
  <si>
    <t>Iznos (EUR)</t>
  </si>
  <si>
    <t>Stavka bilance stanja u TFI</t>
  </si>
  <si>
    <t>Dugotrajna imovina</t>
  </si>
  <si>
    <t>A Dugotrajna imovina</t>
  </si>
  <si>
    <t>I Nematerijalna imovina</t>
  </si>
  <si>
    <t>Nematerijalna imovina</t>
  </si>
  <si>
    <t>Goodwill</t>
  </si>
  <si>
    <t>II Materijalna imovina</t>
  </si>
  <si>
    <t>Nekretnine i oprema</t>
  </si>
  <si>
    <t>1 Zemljište i zgrade</t>
  </si>
  <si>
    <t>Imovina s pravom uporabe</t>
  </si>
  <si>
    <t>2 Računalni oprema</t>
  </si>
  <si>
    <t>III Dugotrajna financijska imovina</t>
  </si>
  <si>
    <t>Ulaganja u ovisna društva</t>
  </si>
  <si>
    <t>Ulaganja  pridružena društva i zajednički pothvat</t>
  </si>
  <si>
    <t>Dugoročni depozit</t>
  </si>
  <si>
    <t>Pozajmice dane pridruženom društvu</t>
  </si>
  <si>
    <t>Financijska imovina po fer vrijednosti kroz ostalu sveobuhvatnu dobit</t>
  </si>
  <si>
    <t>Odgođena porezna imovina</t>
  </si>
  <si>
    <t>Kratkotrajna imovina</t>
  </si>
  <si>
    <t>B Kratkotrajna imovina</t>
  </si>
  <si>
    <t>I Potraživanja</t>
  </si>
  <si>
    <t>Potraživanja od kupaca i ostala imovina</t>
  </si>
  <si>
    <t>2 Potraživanje od zaposlenika i članova poduzetnika</t>
  </si>
  <si>
    <t>3 Potraživanje od države i drugih institucija</t>
  </si>
  <si>
    <t>4 Potraživanje od povezanih poduzetnika</t>
  </si>
  <si>
    <t>II Kratkotrajna financijska imovina</t>
  </si>
  <si>
    <t>Kratkoročni depoziti</t>
  </si>
  <si>
    <t>1 Financijska imovina koja se mjeri po amortiziranom trošku</t>
  </si>
  <si>
    <t>Financijska imovina po fer vrijednosti kroz račun dobiti i gubitka</t>
  </si>
  <si>
    <t>Novac i novčani ekvivalenti</t>
  </si>
  <si>
    <t>III Novac i novčani ekvivalenti</t>
  </si>
  <si>
    <t>Troškovi budućih razdoblja</t>
  </si>
  <si>
    <t>Ugovorna imovina</t>
  </si>
  <si>
    <t>Ukupno aktiva</t>
  </si>
  <si>
    <t>D Ukupno aktiva</t>
  </si>
  <si>
    <t>Kapital i rezerve</t>
  </si>
  <si>
    <t>A Kapital i rezerve</t>
  </si>
  <si>
    <t>Izdani dionički kapital</t>
  </si>
  <si>
    <t>Premije na emitirane dionice</t>
  </si>
  <si>
    <t xml:space="preserve">III REZERVE IZ DOBITI </t>
  </si>
  <si>
    <t>Zakonske rezerve</t>
  </si>
  <si>
    <t>Vlastite dionice</t>
  </si>
  <si>
    <t>Rezerve fer vrijednost</t>
  </si>
  <si>
    <t xml:space="preserve">Aktuarski dobici/gubici </t>
  </si>
  <si>
    <t>Translacijske rezerve</t>
  </si>
  <si>
    <t>Akumulirana dobit (gubitak)</t>
  </si>
  <si>
    <t>IV Zadržana dobit ili preneseni gubitak</t>
  </si>
  <si>
    <t>V Dobit ili gubitak poslovne godine</t>
  </si>
  <si>
    <t>Dugoročne obveze</t>
  </si>
  <si>
    <t>Dugoročne obveze i rezerviranja</t>
  </si>
  <si>
    <t>Obveze za primanja zaposlenih</t>
  </si>
  <si>
    <t>B Rezerviranja</t>
  </si>
  <si>
    <t>Dugoročna ugovorna obveza</t>
  </si>
  <si>
    <t>Dugoročne obveze za poslovni najam</t>
  </si>
  <si>
    <t>D Dugoročne obveze</t>
  </si>
  <si>
    <t>Odgođena porezna obveza</t>
  </si>
  <si>
    <t>E Odgođena porezna obveza</t>
  </si>
  <si>
    <t>Kratkoročne obveze</t>
  </si>
  <si>
    <t xml:space="preserve">C KRATKOROČNE OBVEZE </t>
  </si>
  <si>
    <t>Obveze prema dobavljačima i ostale obveze</t>
  </si>
  <si>
    <t>Kratkoročne obveze za poslovni najam</t>
  </si>
  <si>
    <t>Obveza za porez na dobit</t>
  </si>
  <si>
    <t>Ugovorne obveze</t>
  </si>
  <si>
    <t>F Odgođeno plaćanje troškova i prihod budućeg razdoblja</t>
  </si>
  <si>
    <t>Ukalkulirani troškovi</t>
  </si>
  <si>
    <t>Ukupno pasiva</t>
  </si>
  <si>
    <t>Rekapitulacija usporedbe konsolidiranog TFI-POD računa dobiti i gubitka i ostale sveobuhvatne dobiti pripremljene po MSFI-jevima za treće tromjesečje 2024. godine</t>
  </si>
  <si>
    <t>Stavka RDG-a u MSFI</t>
  </si>
  <si>
    <t>Stavka RDG-a u TFI</t>
  </si>
  <si>
    <t>Poslovni prihodi</t>
  </si>
  <si>
    <t>A POSLOVNI PRIHODI</t>
  </si>
  <si>
    <t>Prihodi od prodaje</t>
  </si>
  <si>
    <t xml:space="preserve">I Prihodi od prodaje </t>
  </si>
  <si>
    <t>Ostali poslovni prihodi</t>
  </si>
  <si>
    <t>II Ostali poslovni prihodi</t>
  </si>
  <si>
    <t>Poslovni rashodi</t>
  </si>
  <si>
    <t>B POSLOVNI RASHODI</t>
  </si>
  <si>
    <t>Troškovi osoblja</t>
  </si>
  <si>
    <t>II Troškovi osoblja</t>
  </si>
  <si>
    <t>Ostali troškovi osoblja (u GFI na AOP 22)</t>
  </si>
  <si>
    <t>Ostali troškovi poslovanja</t>
  </si>
  <si>
    <t xml:space="preserve">I Materijalni troškovi </t>
  </si>
  <si>
    <t>Troškovi iskazani u troškovima osoblja</t>
  </si>
  <si>
    <t>Amortizacija</t>
  </si>
  <si>
    <t>Financijski rezultat</t>
  </si>
  <si>
    <t>Financijski prihodi</t>
  </si>
  <si>
    <t>C FINANCIJSKI PRIHODI</t>
  </si>
  <si>
    <t>Financijski rashodi</t>
  </si>
  <si>
    <t xml:space="preserve">D FINANCIJSKI RASHODI </t>
  </si>
  <si>
    <t xml:space="preserve">Prihodi od dividende </t>
  </si>
  <si>
    <t>Neto dobici/(gubici) od financijske imovine po fer vrijednosti kroz račun dobiti i gubitka</t>
  </si>
  <si>
    <t>Neto gubitak od tečajnih razlika</t>
  </si>
  <si>
    <t>Udio u Dobiti (gubitku) u zajedničkom pothvatu i pridruženim društvima</t>
  </si>
  <si>
    <t>Dobit prije poreza</t>
  </si>
  <si>
    <t>H DOBIT ILI GUBITAK PRIJE OPOREZIVANJA</t>
  </si>
  <si>
    <t>Porez na dobit</t>
  </si>
  <si>
    <t>Dobit razdoblja</t>
  </si>
  <si>
    <t>J DOBIT ILI GUBITAK RAZDOBLJA</t>
  </si>
  <si>
    <t>Ostala sveobuhvatna dobit</t>
  </si>
  <si>
    <t xml:space="preserve">K OSTALA SVEOBUHVATNA DOBIT </t>
  </si>
  <si>
    <t>Ukupno sveobuhvatna dobit za godinu</t>
  </si>
  <si>
    <t>L UKUPNA SVEOBUHVATNA DOBIT</t>
  </si>
  <si>
    <t>Slovenska cesta 56, 1000 Ljubljana, Slovenija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</si>
</sst>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name val="Arial"/>
      <charset val="238"/>
    </font>
    <font>
      <sz val="11"/>
      <color theme="1"/>
      <name val="Calibri"/>
      <family val="2"/>
      <charset val="238"/>
      <scheme val="minor"/>
    </font>
    <font>
      <sz val="10"/>
      <name val="Arial"/>
      <family val="2"/>
      <charset val="238"/>
    </font>
    <font>
      <b/>
      <sz val="9"/>
      <name val="Arial"/>
      <family val="2"/>
      <charset val="238"/>
    </font>
    <font>
      <b/>
      <sz val="10"/>
      <name val="Arial"/>
      <family val="2"/>
      <charset val="238"/>
    </font>
    <font>
      <sz val="10"/>
      <color indexed="8"/>
      <name val="Arial"/>
      <family val="2"/>
      <charset val="238"/>
    </font>
    <font>
      <b/>
      <sz val="12"/>
      <name val="Arial"/>
      <family val="2"/>
      <charset val="238"/>
    </font>
    <font>
      <sz val="11"/>
      <name val="Arial"/>
      <family val="2"/>
      <charset val="238"/>
    </font>
    <font>
      <u/>
      <sz val="10"/>
      <color indexed="12"/>
      <name val="Arial"/>
      <family val="2"/>
      <charset val="238"/>
    </font>
    <font>
      <sz val="10"/>
      <name val="Arial"/>
      <family val="2"/>
      <charset val="238"/>
    </font>
    <font>
      <b/>
      <sz val="8"/>
      <name val="Arial"/>
      <family val="2"/>
      <charset val="238"/>
    </font>
    <font>
      <b/>
      <sz val="7"/>
      <name val="Arial"/>
      <family val="2"/>
      <charset val="238"/>
    </font>
    <font>
      <sz val="11"/>
      <name val="Calibri"/>
      <family val="2"/>
      <charset val="238"/>
    </font>
    <font>
      <sz val="11"/>
      <color rgb="FF000000"/>
      <name val="Arial"/>
      <family val="2"/>
      <charset val="238"/>
    </font>
    <font>
      <b/>
      <sz val="11"/>
      <color rgb="FF000000"/>
      <name val="Arial"/>
      <family val="2"/>
      <charset val="238"/>
    </font>
    <font>
      <b/>
      <sz val="11"/>
      <name val="Arial"/>
      <family val="2"/>
      <charset val="238"/>
    </font>
    <font>
      <b/>
      <sz val="10"/>
      <color theme="8"/>
      <name val="Arial"/>
      <family val="2"/>
      <charset val="238"/>
    </font>
    <font>
      <sz val="10"/>
      <color theme="8"/>
      <name val="Arial"/>
      <family val="2"/>
      <charset val="238"/>
    </font>
    <font>
      <sz val="11"/>
      <color theme="8"/>
      <name val="Calibri"/>
      <family val="2"/>
      <charset val="238"/>
    </font>
    <font>
      <b/>
      <sz val="12"/>
      <color theme="1"/>
      <name val="Arial"/>
      <family val="2"/>
      <charset val="238"/>
    </font>
    <font>
      <sz val="11"/>
      <color theme="1"/>
      <name val="Arial"/>
      <family val="2"/>
      <charset val="238"/>
    </font>
    <font>
      <b/>
      <sz val="12"/>
      <color theme="1"/>
      <name val="Arial Rounded MT Bold"/>
      <family val="2"/>
    </font>
    <font>
      <sz val="9"/>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0"/>
      <name val="Arial"/>
      <family val="2"/>
    </font>
    <font>
      <b/>
      <sz val="10"/>
      <name val="Arial"/>
      <family val="2"/>
    </font>
    <font>
      <u/>
      <sz val="10"/>
      <color theme="10"/>
      <name val="Arial"/>
      <family val="2"/>
      <charset val="238"/>
    </font>
    <font>
      <b/>
      <sz val="9"/>
      <color rgb="FF000000"/>
      <name val="Arial"/>
      <family val="2"/>
      <charset val="238"/>
    </font>
    <font>
      <sz val="9"/>
      <color rgb="FF000000"/>
      <name val="Arial"/>
      <family val="2"/>
      <charset val="238"/>
    </font>
    <font>
      <i/>
      <sz val="9"/>
      <color rgb="FF000000"/>
      <name val="Arial"/>
      <family val="2"/>
      <charset val="238"/>
    </font>
    <font>
      <sz val="9"/>
      <color rgb="FFFF0000"/>
      <name val="Arial"/>
      <family val="2"/>
      <charset val="238"/>
    </font>
    <font>
      <b/>
      <sz val="9"/>
      <color rgb="FFFFFFFF"/>
      <name val="Arial"/>
      <family val="2"/>
      <charset val="238"/>
    </font>
    <font>
      <b/>
      <i/>
      <sz val="9"/>
      <color rgb="FF00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
      <patternFill patternType="solid">
        <fgColor rgb="FF808080"/>
        <bgColor indexed="64"/>
      </patternFill>
    </fill>
    <fill>
      <patternFill patternType="solid">
        <fgColor rgb="FFBFBFB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6">
    <xf numFmtId="0" fontId="0" fillId="0" borderId="0"/>
    <xf numFmtId="0" fontId="5" fillId="0" borderId="0">
      <alignment vertical="top"/>
    </xf>
    <xf numFmtId="0" fontId="8" fillId="0" borderId="0" applyNumberFormat="0" applyFill="0" applyBorder="0" applyAlignment="0" applyProtection="0">
      <alignment vertical="top"/>
      <protection locked="0"/>
    </xf>
    <xf numFmtId="0" fontId="9" fillId="0" borderId="0"/>
    <xf numFmtId="0" fontId="1" fillId="0" borderId="0"/>
    <xf numFmtId="0" fontId="28" fillId="0" borderId="0" applyNumberFormat="0" applyFill="0" applyBorder="0" applyAlignment="0" applyProtection="0"/>
  </cellStyleXfs>
  <cellXfs count="281">
    <xf numFmtId="0" fontId="0" fillId="0" borderId="0" xfId="0"/>
    <xf numFmtId="0" fontId="3"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3" fontId="10" fillId="3"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7" borderId="1" xfId="0" applyFont="1" applyFill="1" applyBorder="1" applyAlignment="1">
      <alignment horizontal="center" vertical="center" wrapText="1"/>
    </xf>
    <xf numFmtId="0" fontId="9" fillId="0" borderId="0" xfId="3"/>
    <xf numFmtId="0" fontId="10" fillId="3" borderId="1" xfId="3" applyFont="1" applyFill="1" applyBorder="1" applyAlignment="1">
      <alignment horizontal="center" vertical="center"/>
    </xf>
    <xf numFmtId="0" fontId="2" fillId="0" borderId="0" xfId="3" applyFont="1"/>
    <xf numFmtId="0" fontId="3" fillId="3" borderId="1" xfId="3" applyFont="1" applyFill="1" applyBorder="1" applyAlignment="1">
      <alignment horizontal="center" vertical="center" wrapText="1"/>
    </xf>
    <xf numFmtId="0" fontId="9" fillId="0" borderId="0" xfId="1" applyFont="1" applyAlignment="1">
      <alignment wrapText="1"/>
    </xf>
    <xf numFmtId="0" fontId="6" fillId="0" borderId="0" xfId="1"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1" fontId="15" fillId="0" borderId="1" xfId="0" applyNumberFormat="1" applyFont="1" applyBorder="1" applyAlignment="1">
      <alignment horizontal="center" vertical="center"/>
    </xf>
    <xf numFmtId="1" fontId="7" fillId="0" borderId="1" xfId="0" applyNumberFormat="1" applyFont="1" applyBorder="1" applyAlignment="1">
      <alignment horizontal="center" vertical="center"/>
    </xf>
    <xf numFmtId="1" fontId="15" fillId="7" borderId="1" xfId="0" applyNumberFormat="1" applyFont="1" applyFill="1" applyBorder="1" applyAlignment="1">
      <alignment horizontal="center" vertical="center"/>
    </xf>
    <xf numFmtId="164" fontId="7" fillId="0" borderId="1" xfId="0" applyNumberFormat="1" applyFont="1" applyBorder="1" applyAlignment="1">
      <alignment horizontal="center" vertical="center"/>
    </xf>
    <xf numFmtId="164" fontId="15" fillId="7" borderId="1" xfId="0" applyNumberFormat="1" applyFont="1" applyFill="1" applyBorder="1" applyAlignment="1">
      <alignment horizontal="center" vertical="center"/>
    </xf>
    <xf numFmtId="0" fontId="15" fillId="0" borderId="1" xfId="0" applyFont="1" applyBorder="1" applyAlignment="1">
      <alignment horizontal="center" vertical="center" wrapText="1"/>
    </xf>
    <xf numFmtId="0" fontId="15" fillId="7" borderId="1" xfId="0" applyFont="1" applyFill="1" applyBorder="1" applyAlignment="1">
      <alignment horizontal="center" vertical="center" wrapText="1"/>
    </xf>
    <xf numFmtId="3" fontId="16" fillId="7" borderId="1" xfId="0" applyNumberFormat="1" applyFont="1" applyFill="1" applyBorder="1" applyAlignment="1">
      <alignment horizontal="right" vertical="center" wrapText="1"/>
    </xf>
    <xf numFmtId="3" fontId="4" fillId="0" borderId="1" xfId="0" applyNumberFormat="1" applyFont="1" applyBorder="1" applyAlignment="1" applyProtection="1">
      <alignment horizontal="right" vertical="center" wrapText="1"/>
      <protection locked="0"/>
    </xf>
    <xf numFmtId="3" fontId="2" fillId="0" borderId="1" xfId="0" applyNumberFormat="1" applyFont="1" applyBorder="1" applyAlignment="1" applyProtection="1">
      <alignment horizontal="right" vertical="center" wrapText="1"/>
      <protection locked="0"/>
    </xf>
    <xf numFmtId="3" fontId="17" fillId="7" borderId="1" xfId="0" applyNumberFormat="1" applyFont="1" applyFill="1" applyBorder="1" applyAlignment="1">
      <alignment horizontal="right" vertical="center" wrapText="1"/>
    </xf>
    <xf numFmtId="3" fontId="0" fillId="0" borderId="0" xfId="0" applyNumberFormat="1" applyAlignment="1">
      <alignment horizontal="right"/>
    </xf>
    <xf numFmtId="3" fontId="9" fillId="0" borderId="0" xfId="3" applyNumberFormat="1" applyAlignment="1">
      <alignment horizontal="right"/>
    </xf>
    <xf numFmtId="3" fontId="10" fillId="3" borderId="1" xfId="3" applyNumberFormat="1" applyFont="1" applyFill="1" applyBorder="1" applyAlignment="1">
      <alignment horizontal="center" vertical="center" wrapText="1"/>
    </xf>
    <xf numFmtId="3" fontId="9" fillId="0" borderId="1" xfId="3" applyNumberFormat="1" applyBorder="1" applyAlignment="1">
      <alignment horizontal="right"/>
    </xf>
    <xf numFmtId="3" fontId="10" fillId="3" borderId="7" xfId="3" applyNumberFormat="1" applyFont="1" applyFill="1" applyBorder="1" applyAlignment="1">
      <alignment horizontal="center" vertical="center" wrapText="1"/>
    </xf>
    <xf numFmtId="3" fontId="9" fillId="0" borderId="0" xfId="3" applyNumberFormat="1"/>
    <xf numFmtId="3" fontId="9" fillId="0" borderId="0" xfId="3" applyNumberFormat="1" applyAlignment="1">
      <alignment horizontal="center" vertical="center" wrapText="1"/>
    </xf>
    <xf numFmtId="3" fontId="4" fillId="0" borderId="0" xfId="1" applyNumberFormat="1" applyFont="1" applyAlignment="1">
      <alignment horizontal="center" vertical="center"/>
    </xf>
    <xf numFmtId="3" fontId="2" fillId="0" borderId="0" xfId="3" applyNumberFormat="1" applyFont="1"/>
    <xf numFmtId="3" fontId="13"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3" fontId="14" fillId="0" borderId="1" xfId="0" applyNumberFormat="1" applyFont="1" applyBorder="1" applyAlignment="1">
      <alignment horizontal="center" vertical="center" wrapText="1"/>
    </xf>
    <xf numFmtId="3" fontId="12" fillId="0" borderId="1" xfId="0" applyNumberFormat="1" applyFont="1" applyBorder="1" applyAlignment="1" applyProtection="1">
      <alignment vertical="center" wrapText="1"/>
      <protection locked="0"/>
    </xf>
    <xf numFmtId="3" fontId="18" fillId="7" borderId="1" xfId="0" applyNumberFormat="1" applyFont="1" applyFill="1" applyBorder="1" applyAlignment="1">
      <alignment vertical="center" wrapText="1"/>
    </xf>
    <xf numFmtId="14" fontId="4" fillId="2" borderId="0" xfId="1" applyNumberFormat="1" applyFont="1" applyFill="1" applyAlignment="1" applyProtection="1">
      <alignment horizontal="center" vertical="center"/>
      <protection locked="0"/>
    </xf>
    <xf numFmtId="0" fontId="20" fillId="8" borderId="11" xfId="4" applyFont="1" applyFill="1" applyBorder="1"/>
    <xf numFmtId="0" fontId="1" fillId="8" borderId="12" xfId="4" applyFill="1" applyBorder="1"/>
    <xf numFmtId="0" fontId="1" fillId="0" borderId="0" xfId="4"/>
    <xf numFmtId="0" fontId="15" fillId="8" borderId="13" xfId="4" applyFont="1" applyFill="1" applyBorder="1" applyAlignment="1">
      <alignment horizontal="center" vertical="center"/>
    </xf>
    <xf numFmtId="0" fontId="15" fillId="8" borderId="0" xfId="4" applyFont="1" applyFill="1" applyAlignment="1">
      <alignment horizontal="center" vertical="center"/>
    </xf>
    <xf numFmtId="0" fontId="15" fillId="8" borderId="14" xfId="4" applyFont="1" applyFill="1" applyBorder="1" applyAlignment="1">
      <alignment horizontal="center" vertical="center"/>
    </xf>
    <xf numFmtId="0" fontId="22" fillId="8" borderId="0" xfId="4" applyFont="1" applyFill="1" applyAlignment="1">
      <alignment horizontal="center" vertical="center"/>
    </xf>
    <xf numFmtId="0" fontId="22" fillId="8" borderId="16" xfId="4" applyFont="1" applyFill="1" applyBorder="1" applyAlignment="1">
      <alignment vertical="center"/>
    </xf>
    <xf numFmtId="0" fontId="24" fillId="0" borderId="0" xfId="4" applyFont="1"/>
    <xf numFmtId="0" fontId="3" fillId="8" borderId="13" xfId="4" applyFont="1" applyFill="1" applyBorder="1" applyAlignment="1">
      <alignment vertical="center" wrapText="1"/>
    </xf>
    <xf numFmtId="0" fontId="3" fillId="8" borderId="0" xfId="4" applyFont="1" applyFill="1" applyAlignment="1">
      <alignment horizontal="right" vertical="center" wrapText="1"/>
    </xf>
    <xf numFmtId="0" fontId="3" fillId="8" borderId="0" xfId="4" applyFont="1" applyFill="1" applyAlignment="1">
      <alignment vertical="center" wrapText="1"/>
    </xf>
    <xf numFmtId="14" fontId="3" fillId="10" borderId="0" xfId="4" applyNumberFormat="1" applyFont="1" applyFill="1" applyAlignment="1" applyProtection="1">
      <alignment horizontal="center" vertical="center"/>
      <protection locked="0"/>
    </xf>
    <xf numFmtId="1" fontId="3" fillId="10" borderId="0" xfId="4" applyNumberFormat="1" applyFont="1" applyFill="1" applyAlignment="1" applyProtection="1">
      <alignment horizontal="center" vertical="center"/>
      <protection locked="0"/>
    </xf>
    <xf numFmtId="0" fontId="22" fillId="8" borderId="14" xfId="4" applyFont="1" applyFill="1" applyBorder="1" applyAlignment="1">
      <alignment vertical="center"/>
    </xf>
    <xf numFmtId="14" fontId="3" fillId="11" borderId="0" xfId="4" applyNumberFormat="1" applyFont="1" applyFill="1" applyAlignment="1" applyProtection="1">
      <alignment horizontal="center" vertical="center"/>
      <protection locked="0"/>
    </xf>
    <xf numFmtId="0" fontId="1" fillId="12" borderId="0" xfId="4" applyFill="1"/>
    <xf numFmtId="1" fontId="3" fillId="9" borderId="9" xfId="4" applyNumberFormat="1" applyFont="1" applyFill="1" applyBorder="1" applyAlignment="1" applyProtection="1">
      <alignment horizontal="center" vertical="center"/>
      <protection locked="0"/>
    </xf>
    <xf numFmtId="1" fontId="3" fillId="11" borderId="0" xfId="4" applyNumberFormat="1" applyFont="1" applyFill="1" applyAlignment="1" applyProtection="1">
      <alignment horizontal="center" vertical="center"/>
      <protection locked="0"/>
    </xf>
    <xf numFmtId="0" fontId="1" fillId="8" borderId="14" xfId="4" applyFill="1" applyBorder="1"/>
    <xf numFmtId="0" fontId="7" fillId="8" borderId="13" xfId="4" applyFont="1" applyFill="1" applyBorder="1" applyAlignment="1">
      <alignment wrapText="1"/>
    </xf>
    <xf numFmtId="0" fontId="7" fillId="8" borderId="14" xfId="4" applyFont="1" applyFill="1" applyBorder="1" applyAlignment="1">
      <alignment wrapText="1"/>
    </xf>
    <xf numFmtId="0" fontId="7" fillId="8" borderId="13" xfId="4" applyFont="1" applyFill="1" applyBorder="1"/>
    <xf numFmtId="0" fontId="7" fillId="8" borderId="0" xfId="4" applyFont="1" applyFill="1"/>
    <xf numFmtId="0" fontId="7" fillId="8" borderId="0" xfId="4" applyFont="1" applyFill="1" applyAlignment="1">
      <alignment wrapText="1"/>
    </xf>
    <xf numFmtId="0" fontId="7" fillId="8" borderId="14" xfId="4" applyFont="1" applyFill="1" applyBorder="1"/>
    <xf numFmtId="0" fontId="22" fillId="8" borderId="0" xfId="4" applyFont="1" applyFill="1" applyAlignment="1">
      <alignment horizontal="right" vertical="center" wrapText="1"/>
    </xf>
    <xf numFmtId="0" fontId="23" fillId="8" borderId="14" xfId="4" applyFont="1" applyFill="1" applyBorder="1" applyAlignment="1">
      <alignment vertical="center"/>
    </xf>
    <xf numFmtId="0" fontId="22" fillId="8" borderId="13" xfId="4" applyFont="1" applyFill="1" applyBorder="1" applyAlignment="1">
      <alignment horizontal="right" vertical="center" wrapText="1"/>
    </xf>
    <xf numFmtId="0" fontId="23" fillId="8" borderId="0" xfId="4" applyFont="1" applyFill="1" applyAlignment="1">
      <alignment vertical="center"/>
    </xf>
    <xf numFmtId="0" fontId="7" fillId="8" borderId="0" xfId="4" applyFont="1" applyFill="1" applyAlignment="1">
      <alignment vertical="top"/>
    </xf>
    <xf numFmtId="0" fontId="3" fillId="9" borderId="9" xfId="4" applyFont="1" applyFill="1" applyBorder="1" applyAlignment="1" applyProtection="1">
      <alignment horizontal="center" vertical="center"/>
      <protection locked="0"/>
    </xf>
    <xf numFmtId="0" fontId="3" fillId="8" borderId="0" xfId="4" applyFont="1" applyFill="1" applyAlignment="1">
      <alignment vertical="center"/>
    </xf>
    <xf numFmtId="0" fontId="7" fillId="8" borderId="0" xfId="4" applyFont="1" applyFill="1" applyAlignment="1">
      <alignment vertical="center"/>
    </xf>
    <xf numFmtId="0" fontId="7" fillId="8" borderId="14" xfId="4" applyFont="1" applyFill="1" applyBorder="1" applyAlignment="1">
      <alignment vertical="center"/>
    </xf>
    <xf numFmtId="0" fontId="25" fillId="8" borderId="0" xfId="4" applyFont="1" applyFill="1" applyAlignment="1">
      <alignment vertical="center"/>
    </xf>
    <xf numFmtId="0" fontId="25" fillId="8" borderId="14" xfId="4" applyFont="1" applyFill="1" applyBorder="1" applyAlignment="1">
      <alignment vertical="center"/>
    </xf>
    <xf numFmtId="0" fontId="3" fillId="8" borderId="0" xfId="4" applyFont="1" applyFill="1" applyAlignment="1">
      <alignment horizontal="center" vertical="center"/>
    </xf>
    <xf numFmtId="0" fontId="22" fillId="8" borderId="14" xfId="4" applyFont="1" applyFill="1" applyBorder="1" applyAlignment="1">
      <alignment horizontal="center" vertical="center"/>
    </xf>
    <xf numFmtId="0" fontId="3" fillId="9" borderId="15" xfId="4" applyFont="1" applyFill="1" applyBorder="1" applyAlignment="1" applyProtection="1">
      <alignment horizontal="center" vertical="center"/>
      <protection locked="0"/>
    </xf>
    <xf numFmtId="0" fontId="7" fillId="8" borderId="0" xfId="4" applyFont="1" applyFill="1" applyAlignment="1">
      <alignment vertical="top" wrapText="1"/>
    </xf>
    <xf numFmtId="0" fontId="7" fillId="8" borderId="13" xfId="4" applyFont="1" applyFill="1" applyBorder="1" applyAlignment="1">
      <alignment vertical="top"/>
    </xf>
    <xf numFmtId="0" fontId="25" fillId="8" borderId="14" xfId="4" applyFont="1" applyFill="1" applyBorder="1"/>
    <xf numFmtId="0" fontId="1" fillId="8" borderId="3" xfId="4" applyFill="1" applyBorder="1"/>
    <xf numFmtId="0" fontId="1" fillId="8" borderId="2" xfId="4" applyFill="1" applyBorder="1"/>
    <xf numFmtId="0" fontId="1" fillId="8" borderId="15" xfId="4" applyFill="1" applyBorder="1"/>
    <xf numFmtId="49" fontId="3" fillId="9" borderId="9" xfId="4" applyNumberFormat="1" applyFont="1" applyFill="1" applyBorder="1" applyAlignment="1" applyProtection="1">
      <alignment horizontal="center" vertical="center"/>
      <protection locked="0"/>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6" fillId="7"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14"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4" fillId="7" borderId="1" xfId="0" applyFont="1" applyFill="1" applyBorder="1" applyAlignment="1">
      <alignment horizontal="justify" vertical="center" wrapText="1"/>
    </xf>
    <xf numFmtId="3" fontId="2" fillId="0" borderId="1" xfId="0" applyNumberFormat="1" applyFont="1" applyBorder="1" applyAlignment="1" applyProtection="1">
      <alignment vertical="center" wrapText="1"/>
      <protection locked="0"/>
    </xf>
    <xf numFmtId="3" fontId="16" fillId="7" borderId="1" xfId="0" applyNumberFormat="1" applyFont="1" applyFill="1" applyBorder="1" applyAlignment="1">
      <alignment vertical="center" wrapText="1"/>
    </xf>
    <xf numFmtId="0" fontId="19" fillId="8" borderId="10" xfId="4" applyFont="1" applyFill="1" applyBorder="1" applyAlignment="1">
      <alignment vertical="center"/>
    </xf>
    <xf numFmtId="0" fontId="19" fillId="8" borderId="11" xfId="4" applyFont="1" applyFill="1" applyBorder="1" applyAlignment="1">
      <alignment vertical="center"/>
    </xf>
    <xf numFmtId="0" fontId="15" fillId="8" borderId="13" xfId="4" applyFont="1" applyFill="1" applyBorder="1" applyAlignment="1">
      <alignment horizontal="center" vertical="center"/>
    </xf>
    <xf numFmtId="0" fontId="15" fillId="8" borderId="0" xfId="4" applyFont="1" applyFill="1" applyAlignment="1">
      <alignment horizontal="center" vertical="center"/>
    </xf>
    <xf numFmtId="0" fontId="15" fillId="8" borderId="14" xfId="4" applyFont="1" applyFill="1" applyBorder="1" applyAlignment="1">
      <alignment horizontal="center" vertical="center"/>
    </xf>
    <xf numFmtId="0" fontId="3" fillId="8" borderId="13" xfId="4" applyFont="1" applyFill="1" applyBorder="1" applyAlignment="1">
      <alignment vertical="center" wrapText="1"/>
    </xf>
    <xf numFmtId="0" fontId="3" fillId="8" borderId="0" xfId="4" applyFont="1" applyFill="1" applyAlignment="1">
      <alignment vertical="center" wrapText="1"/>
    </xf>
    <xf numFmtId="14" fontId="3" fillId="9" borderId="3" xfId="4" applyNumberFormat="1" applyFont="1" applyFill="1" applyBorder="1" applyAlignment="1" applyProtection="1">
      <alignment horizontal="center" vertical="center"/>
      <protection locked="0"/>
    </xf>
    <xf numFmtId="14" fontId="3" fillId="9" borderId="15" xfId="4" applyNumberFormat="1" applyFont="1" applyFill="1" applyBorder="1" applyAlignment="1" applyProtection="1">
      <alignment horizontal="center" vertical="center"/>
      <protection locked="0"/>
    </xf>
    <xf numFmtId="0" fontId="3" fillId="0" borderId="13" xfId="4" applyFont="1" applyBorder="1" applyAlignment="1">
      <alignment horizontal="center" vertical="center" wrapText="1"/>
    </xf>
    <xf numFmtId="0" fontId="3" fillId="0" borderId="0" xfId="4" applyFont="1" applyAlignment="1">
      <alignment horizontal="center" vertical="center" wrapText="1"/>
    </xf>
    <xf numFmtId="0" fontId="3" fillId="0" borderId="14" xfId="4" applyFont="1" applyBorder="1" applyAlignment="1">
      <alignment horizontal="center" vertical="center" wrapText="1"/>
    </xf>
    <xf numFmtId="0" fontId="22" fillId="8" borderId="13" xfId="4" applyFont="1" applyFill="1" applyBorder="1" applyAlignment="1">
      <alignment horizontal="right" vertical="center" wrapText="1"/>
    </xf>
    <xf numFmtId="0" fontId="22" fillId="8" borderId="14" xfId="4" applyFont="1" applyFill="1" applyBorder="1" applyAlignment="1">
      <alignment horizontal="right" vertical="center" wrapText="1"/>
    </xf>
    <xf numFmtId="49" fontId="3" fillId="9" borderId="3" xfId="4" applyNumberFormat="1" applyFont="1" applyFill="1" applyBorder="1" applyAlignment="1" applyProtection="1">
      <alignment horizontal="center" vertical="center"/>
      <protection locked="0"/>
    </xf>
    <xf numFmtId="49" fontId="3" fillId="9" borderId="15" xfId="4" applyNumberFormat="1" applyFont="1" applyFill="1" applyBorder="1" applyAlignment="1" applyProtection="1">
      <alignment horizontal="center" vertical="center"/>
      <protection locked="0"/>
    </xf>
    <xf numFmtId="0" fontId="7" fillId="8" borderId="13" xfId="4" applyFont="1" applyFill="1" applyBorder="1" applyAlignment="1">
      <alignment wrapText="1"/>
    </xf>
    <xf numFmtId="0" fontId="7" fillId="8" borderId="0" xfId="4" applyFont="1" applyFill="1" applyAlignment="1">
      <alignment wrapText="1"/>
    </xf>
    <xf numFmtId="0" fontId="7" fillId="8" borderId="0" xfId="4" applyFont="1" applyFill="1"/>
    <xf numFmtId="0" fontId="21" fillId="8" borderId="13" xfId="4" applyFont="1" applyFill="1" applyBorder="1" applyAlignment="1">
      <alignment horizontal="center" vertical="center" wrapText="1"/>
    </xf>
    <xf numFmtId="0" fontId="21" fillId="8" borderId="0" xfId="4" applyFont="1" applyFill="1" applyAlignment="1">
      <alignment horizontal="center" vertical="center" wrapText="1"/>
    </xf>
    <xf numFmtId="0" fontId="22" fillId="8" borderId="13" xfId="4" applyFont="1" applyFill="1" applyBorder="1" applyAlignment="1">
      <alignment horizontal="right" vertical="center"/>
    </xf>
    <xf numFmtId="0" fontId="22" fillId="8" borderId="14" xfId="4" applyFont="1" applyFill="1" applyBorder="1" applyAlignment="1">
      <alignment horizontal="right" vertical="center"/>
    </xf>
    <xf numFmtId="0" fontId="22" fillId="8" borderId="0" xfId="4" applyFont="1" applyFill="1" applyAlignment="1">
      <alignment horizontal="right" vertical="center" wrapText="1"/>
    </xf>
    <xf numFmtId="0" fontId="3" fillId="9" borderId="3" xfId="4" applyFont="1" applyFill="1" applyBorder="1" applyAlignment="1" applyProtection="1">
      <alignment horizontal="center" vertical="center"/>
      <protection locked="0"/>
    </xf>
    <xf numFmtId="0" fontId="3" fillId="9" borderId="15" xfId="4" applyFont="1" applyFill="1" applyBorder="1" applyAlignment="1" applyProtection="1">
      <alignment horizontal="center" vertical="center"/>
      <protection locked="0"/>
    </xf>
    <xf numFmtId="0" fontId="7" fillId="8" borderId="13" xfId="4" applyFont="1" applyFill="1" applyBorder="1" applyAlignment="1">
      <alignment vertical="center" wrapText="1"/>
    </xf>
    <xf numFmtId="0" fontId="7" fillId="8" borderId="0" xfId="4" applyFont="1" applyFill="1" applyAlignment="1">
      <alignment vertical="center" wrapText="1"/>
    </xf>
    <xf numFmtId="0" fontId="22" fillId="8" borderId="0" xfId="4" applyFont="1" applyFill="1" applyAlignment="1">
      <alignment horizontal="right" vertical="center"/>
    </xf>
    <xf numFmtId="0" fontId="3" fillId="9" borderId="3" xfId="4" applyFont="1" applyFill="1" applyBorder="1" applyAlignment="1" applyProtection="1">
      <alignment vertical="center"/>
      <protection locked="0"/>
    </xf>
    <xf numFmtId="0" fontId="3" fillId="9" borderId="2" xfId="4" applyFont="1" applyFill="1" applyBorder="1" applyAlignment="1" applyProtection="1">
      <alignment vertical="center"/>
      <protection locked="0"/>
    </xf>
    <xf numFmtId="0" fontId="3" fillId="9" borderId="15" xfId="4" applyFont="1" applyFill="1" applyBorder="1" applyAlignment="1" applyProtection="1">
      <alignment vertical="center"/>
      <protection locked="0"/>
    </xf>
    <xf numFmtId="0" fontId="23" fillId="8" borderId="13" xfId="4" applyFont="1" applyFill="1" applyBorder="1" applyAlignment="1">
      <alignment vertical="center"/>
    </xf>
    <xf numFmtId="0" fontId="23" fillId="8" borderId="0" xfId="4" applyFont="1" applyFill="1" applyAlignment="1">
      <alignment vertical="center"/>
    </xf>
    <xf numFmtId="0" fontId="22" fillId="8" borderId="0" xfId="4" applyFont="1" applyFill="1" applyAlignment="1">
      <alignment vertical="center"/>
    </xf>
    <xf numFmtId="0" fontId="28" fillId="9" borderId="3" xfId="5" applyFill="1" applyBorder="1" applyProtection="1">
      <protection locked="0"/>
    </xf>
    <xf numFmtId="0" fontId="7" fillId="9" borderId="2" xfId="4" applyFont="1" applyFill="1" applyBorder="1" applyProtection="1">
      <protection locked="0"/>
    </xf>
    <xf numFmtId="0" fontId="7" fillId="9" borderId="15" xfId="4" applyFont="1" applyFill="1" applyBorder="1" applyProtection="1">
      <protection locked="0"/>
    </xf>
    <xf numFmtId="0" fontId="22" fillId="8" borderId="13" xfId="4" applyFont="1" applyFill="1" applyBorder="1" applyAlignment="1">
      <alignment horizontal="center" vertical="center"/>
    </xf>
    <xf numFmtId="0" fontId="22" fillId="8" borderId="0" xfId="4" applyFont="1" applyFill="1" applyAlignment="1">
      <alignment horizontal="center" vertical="center"/>
    </xf>
    <xf numFmtId="0" fontId="3" fillId="9" borderId="3" xfId="4" applyFont="1" applyFill="1" applyBorder="1" applyAlignment="1" applyProtection="1">
      <alignment horizontal="right" vertical="center"/>
      <protection locked="0"/>
    </xf>
    <xf numFmtId="0" fontId="3" fillId="9" borderId="2" xfId="4" applyFont="1" applyFill="1" applyBorder="1" applyAlignment="1" applyProtection="1">
      <alignment horizontal="right" vertical="center"/>
      <protection locked="0"/>
    </xf>
    <xf numFmtId="0" fontId="3" fillId="9" borderId="15" xfId="4" applyFont="1" applyFill="1" applyBorder="1" applyAlignment="1" applyProtection="1">
      <alignment horizontal="right" vertical="center"/>
      <protection locked="0"/>
    </xf>
    <xf numFmtId="0" fontId="7" fillId="8" borderId="0" xfId="4" applyFont="1" applyFill="1" applyAlignment="1">
      <alignment vertical="top" wrapText="1"/>
    </xf>
    <xf numFmtId="0" fontId="3" fillId="9" borderId="3" xfId="4" applyFont="1" applyFill="1" applyBorder="1" applyAlignment="1" applyProtection="1">
      <alignment horizontal="left" vertical="center"/>
      <protection locked="0"/>
    </xf>
    <xf numFmtId="0" fontId="3" fillId="9" borderId="2" xfId="4" applyFont="1" applyFill="1" applyBorder="1" applyAlignment="1" applyProtection="1">
      <alignment horizontal="left" vertical="center"/>
      <protection locked="0"/>
    </xf>
    <xf numFmtId="0" fontId="3" fillId="9" borderId="15" xfId="4" applyFont="1" applyFill="1" applyBorder="1" applyAlignment="1" applyProtection="1">
      <alignment horizontal="left" vertical="center"/>
      <protection locked="0"/>
    </xf>
    <xf numFmtId="0" fontId="7" fillId="8" borderId="0" xfId="4" applyFont="1" applyFill="1" applyAlignment="1">
      <alignment vertical="top"/>
    </xf>
    <xf numFmtId="0" fontId="7" fillId="8" borderId="0" xfId="4" applyFont="1" applyFill="1" applyProtection="1">
      <protection locked="0"/>
    </xf>
    <xf numFmtId="49" fontId="3" fillId="9" borderId="3" xfId="4" applyNumberFormat="1" applyFont="1" applyFill="1" applyBorder="1" applyAlignment="1" applyProtection="1">
      <alignment vertical="center"/>
      <protection locked="0"/>
    </xf>
    <xf numFmtId="49" fontId="3" fillId="9" borderId="2" xfId="4" applyNumberFormat="1" applyFont="1" applyFill="1" applyBorder="1" applyAlignment="1" applyProtection="1">
      <alignment vertical="center"/>
      <protection locked="0"/>
    </xf>
    <xf numFmtId="49" fontId="3" fillId="9" borderId="15" xfId="4" applyNumberFormat="1" applyFont="1" applyFill="1" applyBorder="1" applyAlignment="1" applyProtection="1">
      <alignment vertical="center"/>
      <protection locked="0"/>
    </xf>
    <xf numFmtId="0" fontId="22" fillId="8" borderId="14" xfId="4" applyFont="1" applyFill="1" applyBorder="1" applyAlignment="1">
      <alignment horizontal="center" vertical="center"/>
    </xf>
    <xf numFmtId="0" fontId="22" fillId="8" borderId="13" xfId="4" applyFont="1" applyFill="1" applyBorder="1" applyAlignment="1">
      <alignment horizontal="left" vertical="center"/>
    </xf>
    <xf numFmtId="0" fontId="22" fillId="8" borderId="0" xfId="4" applyFont="1" applyFill="1" applyAlignment="1">
      <alignment horizontal="left" vertical="center"/>
    </xf>
    <xf numFmtId="0" fontId="22" fillId="8" borderId="0" xfId="4" applyFont="1" applyFill="1" applyAlignment="1">
      <alignment vertical="top"/>
    </xf>
    <xf numFmtId="0" fontId="7" fillId="9" borderId="3" xfId="4" applyFont="1" applyFill="1" applyBorder="1" applyAlignment="1" applyProtection="1">
      <alignment vertical="center"/>
      <protection locked="0"/>
    </xf>
    <xf numFmtId="0" fontId="7" fillId="9" borderId="2" xfId="4" applyFont="1" applyFill="1" applyBorder="1" applyAlignment="1" applyProtection="1">
      <alignment vertical="center"/>
      <protection locked="0"/>
    </xf>
    <xf numFmtId="0" fontId="7" fillId="9" borderId="15" xfId="4" applyFont="1" applyFill="1" applyBorder="1" applyAlignment="1" applyProtection="1">
      <alignment vertical="center"/>
      <protection locked="0"/>
    </xf>
    <xf numFmtId="0" fontId="22" fillId="8" borderId="11" xfId="4" applyFont="1" applyFill="1" applyBorder="1" applyAlignment="1">
      <alignment horizontal="left" vertical="center" wrapText="1"/>
    </xf>
    <xf numFmtId="0" fontId="22" fillId="8" borderId="5" xfId="4" applyFont="1" applyFill="1" applyBorder="1" applyAlignment="1">
      <alignment horizontal="left" vertical="center" wrapText="1"/>
    </xf>
    <xf numFmtId="0" fontId="28" fillId="9" borderId="3" xfId="5" applyFill="1" applyBorder="1" applyAlignment="1" applyProtection="1">
      <alignment vertical="center"/>
      <protection locked="0"/>
    </xf>
    <xf numFmtId="0" fontId="2" fillId="0" borderId="1" xfId="0" applyFont="1" applyBorder="1" applyAlignment="1">
      <alignment vertical="center" wrapText="1"/>
    </xf>
    <xf numFmtId="0" fontId="2" fillId="7" borderId="1" xfId="0" applyFont="1" applyFill="1" applyBorder="1" applyAlignment="1">
      <alignment vertical="center" wrapText="1"/>
    </xf>
    <xf numFmtId="0" fontId="2" fillId="6" borderId="1" xfId="0" applyFont="1" applyFill="1" applyBorder="1" applyAlignment="1">
      <alignment vertical="center" wrapText="1"/>
    </xf>
    <xf numFmtId="0" fontId="4" fillId="7" borderId="1" xfId="0" applyFont="1" applyFill="1" applyBorder="1" applyAlignment="1">
      <alignment vertical="center" wrapText="1"/>
    </xf>
    <xf numFmtId="0" fontId="4" fillId="0" borderId="1" xfId="0" applyFont="1" applyBorder="1" applyAlignment="1">
      <alignment vertical="center" wrapText="1"/>
    </xf>
    <xf numFmtId="0" fontId="2" fillId="4" borderId="1" xfId="0" applyFont="1" applyFill="1" applyBorder="1" applyAlignment="1">
      <alignment horizontal="left" vertical="center" wrapText="1"/>
    </xf>
    <xf numFmtId="0" fontId="26" fillId="0" borderId="1" xfId="0" applyFont="1" applyBorder="1" applyAlignment="1">
      <alignment vertical="center" wrapText="1"/>
    </xf>
    <xf numFmtId="0" fontId="2" fillId="0" borderId="1" xfId="0" applyFont="1" applyBorder="1"/>
    <xf numFmtId="0" fontId="6"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4"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9" fillId="4" borderId="1" xfId="0" applyFont="1" applyFill="1" applyBorder="1" applyAlignment="1">
      <alignment horizontal="left" vertical="center" wrapText="1"/>
    </xf>
    <xf numFmtId="0" fontId="10" fillId="3" borderId="1" xfId="0" applyFont="1" applyFill="1" applyBorder="1" applyAlignment="1">
      <alignment horizontal="center" vertical="center"/>
    </xf>
    <xf numFmtId="0" fontId="0" fillId="0" borderId="1" xfId="0" applyBorder="1" applyAlignment="1">
      <alignment horizontal="center" vertical="center"/>
    </xf>
    <xf numFmtId="0" fontId="4" fillId="0" borderId="0" xfId="3" applyFont="1" applyAlignment="1" applyProtection="1">
      <alignment horizontal="center" vertical="top" wrapText="1"/>
      <protection locked="0"/>
    </xf>
    <xf numFmtId="0" fontId="6" fillId="0" borderId="0" xfId="3" applyFont="1" applyAlignment="1">
      <alignment horizontal="center" vertical="center" wrapText="1"/>
    </xf>
    <xf numFmtId="0" fontId="10" fillId="3" borderId="1" xfId="3" applyFont="1" applyFill="1" applyBorder="1" applyAlignment="1">
      <alignment horizontal="center" vertical="center"/>
    </xf>
    <xf numFmtId="0" fontId="2" fillId="0" borderId="1" xfId="0" applyFont="1" applyBorder="1" applyAlignment="1">
      <alignment horizontal="center" vertical="center"/>
    </xf>
    <xf numFmtId="0" fontId="2" fillId="0" borderId="0" xfId="3" applyFont="1" applyAlignment="1">
      <alignment horizontal="right" vertical="top" wrapText="1"/>
    </xf>
    <xf numFmtId="0" fontId="0" fillId="0" borderId="0" xfId="0" applyAlignment="1">
      <alignment horizontal="right" wrapText="1"/>
    </xf>
    <xf numFmtId="0" fontId="0" fillId="0" borderId="0" xfId="0"/>
    <xf numFmtId="0" fontId="4"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3" fillId="3" borderId="1" xfId="3" applyFont="1" applyFill="1" applyBorder="1" applyAlignment="1">
      <alignment horizontal="center" vertical="center" wrapText="1"/>
    </xf>
    <xf numFmtId="0" fontId="2" fillId="0" borderId="1" xfId="0" applyFont="1" applyBorder="1" applyAlignment="1">
      <alignment horizontal="center" vertical="center" wrapText="1"/>
    </xf>
    <xf numFmtId="3" fontId="10"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0" fontId="10" fillId="3" borderId="1" xfId="3" applyFont="1" applyFill="1" applyBorder="1" applyAlignment="1">
      <alignment horizontal="center" vertical="center" wrapText="1"/>
    </xf>
    <xf numFmtId="0" fontId="0" fillId="0" borderId="0" xfId="0" applyAlignment="1">
      <alignment horizontal="center" wrapText="1"/>
    </xf>
    <xf numFmtId="0" fontId="10"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xf>
    <xf numFmtId="0" fontId="0" fillId="0" borderId="1" xfId="0" applyBorder="1" applyAlignment="1">
      <alignment vertical="center" wrapText="1"/>
    </xf>
    <xf numFmtId="0" fontId="0" fillId="7" borderId="1" xfId="0" applyFill="1" applyBorder="1" applyAlignment="1">
      <alignment vertical="center" wrapText="1"/>
    </xf>
    <xf numFmtId="0" fontId="0" fillId="0" borderId="1" xfId="0" applyBorder="1"/>
    <xf numFmtId="0" fontId="2" fillId="0" borderId="2" xfId="0" applyFont="1" applyBorder="1" applyAlignment="1">
      <alignment horizontal="right"/>
    </xf>
    <xf numFmtId="0" fontId="7" fillId="0" borderId="1" xfId="0" applyFont="1" applyBorder="1" applyAlignment="1">
      <alignment horizontal="justify" vertical="center" wrapText="1"/>
    </xf>
    <xf numFmtId="3" fontId="13"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0" borderId="0" xfId="1" applyFont="1" applyAlignment="1">
      <alignment horizontal="center" vertical="center" wrapText="1"/>
    </xf>
    <xf numFmtId="0" fontId="9" fillId="0" borderId="0" xfId="3" applyAlignment="1">
      <alignment horizontal="center" vertical="center" wrapText="1"/>
    </xf>
    <xf numFmtId="3" fontId="4" fillId="0" borderId="0" xfId="1" applyNumberFormat="1" applyFont="1" applyAlignment="1">
      <alignment horizontal="center" vertical="center"/>
    </xf>
    <xf numFmtId="3" fontId="14" fillId="0" borderId="8" xfId="0" applyNumberFormat="1" applyFont="1" applyBorder="1" applyAlignment="1">
      <alignment horizontal="center" vertical="center" wrapText="1"/>
    </xf>
    <xf numFmtId="3" fontId="0" fillId="0" borderId="9" xfId="0" applyNumberFormat="1" applyBorder="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4" fillId="0" borderId="0" xfId="0" applyFont="1" applyAlignment="1">
      <alignment horizontal="center"/>
    </xf>
    <xf numFmtId="0" fontId="3" fillId="0" borderId="17" xfId="0" applyFont="1" applyBorder="1" applyAlignment="1">
      <alignment vertical="center"/>
    </xf>
    <xf numFmtId="0" fontId="3" fillId="0" borderId="17" xfId="0" applyFont="1" applyBorder="1" applyAlignment="1">
      <alignment horizontal="center" vertical="center" wrapText="1"/>
    </xf>
    <xf numFmtId="0" fontId="3" fillId="0" borderId="17" xfId="0" applyFont="1" applyBorder="1" applyAlignment="1">
      <alignment vertical="center" wrapText="1"/>
    </xf>
    <xf numFmtId="0" fontId="12" fillId="0" borderId="0" xfId="0" applyFont="1"/>
    <xf numFmtId="0" fontId="12" fillId="0" borderId="0" xfId="0" applyFont="1" applyAlignment="1">
      <alignment wrapText="1"/>
    </xf>
    <xf numFmtId="3" fontId="29" fillId="13" borderId="0" xfId="0" applyNumberFormat="1" applyFont="1" applyFill="1" applyAlignment="1">
      <alignment horizontal="right" vertical="center"/>
    </xf>
    <xf numFmtId="0" fontId="3" fillId="0" borderId="0" xfId="0" applyFont="1" applyAlignment="1">
      <alignment vertical="center" wrapText="1"/>
    </xf>
    <xf numFmtId="0" fontId="3" fillId="0" borderId="0" xfId="0" applyFont="1" applyAlignment="1">
      <alignment horizontal="right" vertical="center"/>
    </xf>
    <xf numFmtId="0" fontId="22" fillId="0" borderId="18" xfId="0" applyFont="1" applyBorder="1" applyAlignment="1">
      <alignment vertical="center" wrapText="1"/>
    </xf>
    <xf numFmtId="3" fontId="29" fillId="13" borderId="18" xfId="0" applyNumberFormat="1" applyFont="1" applyFill="1" applyBorder="1" applyAlignment="1">
      <alignment horizontal="right" vertical="center"/>
    </xf>
    <xf numFmtId="0" fontId="3" fillId="0" borderId="18" xfId="0" applyFont="1" applyBorder="1" applyAlignment="1">
      <alignment horizontal="center" vertical="center"/>
    </xf>
    <xf numFmtId="0" fontId="3" fillId="0" borderId="18" xfId="0" applyFont="1" applyBorder="1" applyAlignment="1">
      <alignment vertical="center" wrapText="1"/>
    </xf>
    <xf numFmtId="0" fontId="22" fillId="0" borderId="18" xfId="0" applyFont="1" applyBorder="1" applyAlignment="1">
      <alignment horizontal="right" vertical="center"/>
    </xf>
    <xf numFmtId="0" fontId="22" fillId="0" borderId="0" xfId="0" applyFont="1" applyAlignment="1">
      <alignment vertical="center" wrapText="1"/>
    </xf>
    <xf numFmtId="3" fontId="30" fillId="0" borderId="0" xfId="0" applyNumberFormat="1" applyFont="1" applyAlignment="1">
      <alignment horizontal="right" vertical="center"/>
    </xf>
    <xf numFmtId="0" fontId="22" fillId="0" borderId="0" xfId="0" applyFont="1" applyAlignment="1">
      <alignment horizontal="right" vertical="center"/>
    </xf>
    <xf numFmtId="0" fontId="22" fillId="0" borderId="17" xfId="0" applyFont="1" applyBorder="1" applyAlignment="1">
      <alignment vertical="center" wrapText="1"/>
    </xf>
    <xf numFmtId="3" fontId="29" fillId="0" borderId="17" xfId="0" applyNumberFormat="1" applyFont="1" applyBorder="1" applyAlignment="1">
      <alignment horizontal="right"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0" fillId="0" borderId="0" xfId="0" applyFont="1" applyAlignment="1">
      <alignment vertical="center" wrapText="1"/>
    </xf>
    <xf numFmtId="0" fontId="30" fillId="0" borderId="0" xfId="0" applyFont="1" applyAlignment="1">
      <alignment horizontal="right" vertical="center"/>
    </xf>
    <xf numFmtId="0" fontId="30" fillId="0" borderId="17" xfId="0" applyFont="1" applyBorder="1" applyAlignment="1">
      <alignment vertical="center" wrapText="1"/>
    </xf>
    <xf numFmtId="0" fontId="29" fillId="0" borderId="17" xfId="0" applyFont="1" applyBorder="1" applyAlignment="1">
      <alignment vertical="center"/>
    </xf>
    <xf numFmtId="0" fontId="30" fillId="0" borderId="17" xfId="0" applyFont="1" applyBorder="1" applyAlignment="1">
      <alignment vertical="center"/>
    </xf>
    <xf numFmtId="0" fontId="12" fillId="0" borderId="0" xfId="0" applyFont="1" applyAlignment="1">
      <alignment vertical="center"/>
    </xf>
    <xf numFmtId="0" fontId="29" fillId="0" borderId="0" xfId="0" applyFont="1" applyAlignment="1">
      <alignment vertical="center" wrapText="1"/>
    </xf>
    <xf numFmtId="0" fontId="12" fillId="0" borderId="0" xfId="0" applyFont="1" applyAlignment="1">
      <alignment vertical="center" wrapText="1"/>
    </xf>
    <xf numFmtId="3" fontId="31" fillId="0" borderId="0" xfId="0" applyNumberFormat="1" applyFont="1" applyAlignment="1">
      <alignment horizontal="right" vertical="center"/>
    </xf>
    <xf numFmtId="0" fontId="30" fillId="0" borderId="18" xfId="0" applyFont="1" applyBorder="1" applyAlignment="1">
      <alignment vertical="center" wrapText="1"/>
    </xf>
    <xf numFmtId="3" fontId="30" fillId="0" borderId="18" xfId="0" applyNumberFormat="1" applyFont="1" applyBorder="1" applyAlignment="1">
      <alignment horizontal="right" vertical="center"/>
    </xf>
    <xf numFmtId="0" fontId="30" fillId="0" borderId="18" xfId="0" applyFont="1" applyBorder="1" applyAlignment="1">
      <alignment vertical="center"/>
    </xf>
    <xf numFmtId="0" fontId="30" fillId="0" borderId="18" xfId="0" applyFont="1" applyBorder="1" applyAlignment="1">
      <alignment horizontal="right" vertical="center"/>
    </xf>
    <xf numFmtId="0" fontId="30" fillId="0" borderId="19" xfId="0" applyFont="1" applyBorder="1" applyAlignment="1">
      <alignment vertical="center" wrapText="1"/>
    </xf>
    <xf numFmtId="0" fontId="12" fillId="0" borderId="17" xfId="0" applyFont="1" applyBorder="1" applyAlignment="1">
      <alignment vertical="center"/>
    </xf>
    <xf numFmtId="0" fontId="30" fillId="0" borderId="19" xfId="0" applyFont="1" applyBorder="1" applyAlignment="1">
      <alignment vertical="center"/>
    </xf>
    <xf numFmtId="0" fontId="29" fillId="0" borderId="19" xfId="0" applyFont="1" applyBorder="1" applyAlignment="1">
      <alignment vertical="center" wrapText="1"/>
    </xf>
    <xf numFmtId="0" fontId="30" fillId="0" borderId="19" xfId="0" applyFont="1" applyBorder="1" applyAlignment="1">
      <alignment horizontal="right" vertical="center"/>
    </xf>
    <xf numFmtId="0" fontId="29" fillId="13" borderId="0" xfId="0" applyFont="1" applyFill="1" applyAlignment="1">
      <alignment vertical="center"/>
    </xf>
    <xf numFmtId="3" fontId="29" fillId="0" borderId="0" xfId="0" applyNumberFormat="1" applyFont="1" applyAlignment="1">
      <alignment horizontal="right" vertical="center"/>
    </xf>
    <xf numFmtId="0" fontId="29" fillId="0" borderId="18" xfId="0" applyFont="1" applyBorder="1" applyAlignment="1">
      <alignment vertical="center" wrapText="1"/>
    </xf>
    <xf numFmtId="0" fontId="32" fillId="0" borderId="17" xfId="0" applyFont="1" applyBorder="1" applyAlignment="1">
      <alignment horizontal="center" vertical="center"/>
    </xf>
    <xf numFmtId="0" fontId="29" fillId="0" borderId="17" xfId="0" applyFont="1" applyBorder="1" applyAlignment="1">
      <alignment vertical="center" wrapText="1"/>
    </xf>
    <xf numFmtId="3" fontId="33" fillId="14" borderId="17" xfId="0" applyNumberFormat="1" applyFont="1" applyFill="1" applyBorder="1" applyAlignment="1">
      <alignment horizontal="right" vertical="center"/>
    </xf>
    <xf numFmtId="0" fontId="29" fillId="0" borderId="17" xfId="0" applyFont="1" applyBorder="1" applyAlignment="1">
      <alignment horizontal="right" vertical="center"/>
    </xf>
    <xf numFmtId="3" fontId="33" fillId="14" borderId="19" xfId="0" applyNumberFormat="1" applyFont="1" applyFill="1" applyBorder="1" applyAlignment="1">
      <alignment horizontal="right" vertical="center"/>
    </xf>
    <xf numFmtId="3" fontId="34" fillId="0" borderId="0" xfId="0" applyNumberFormat="1" applyFont="1" applyAlignment="1">
      <alignment horizontal="right" vertical="center"/>
    </xf>
    <xf numFmtId="0" fontId="29" fillId="0" borderId="0" xfId="0" applyFont="1" applyAlignment="1">
      <alignment horizontal="right" vertical="center" wrapText="1"/>
    </xf>
    <xf numFmtId="0" fontId="30" fillId="0" borderId="0" xfId="0" applyFont="1" applyAlignment="1">
      <alignment vertical="center"/>
    </xf>
    <xf numFmtId="0" fontId="3" fillId="0" borderId="17" xfId="0" applyFont="1" applyBorder="1" applyAlignment="1">
      <alignment vertical="center"/>
    </xf>
    <xf numFmtId="0" fontId="3" fillId="0" borderId="0" xfId="0" applyFont="1" applyAlignment="1">
      <alignment vertical="center"/>
    </xf>
    <xf numFmtId="0" fontId="3" fillId="0" borderId="18" xfId="0" applyFont="1" applyBorder="1" applyAlignment="1">
      <alignment vertical="center"/>
    </xf>
    <xf numFmtId="0" fontId="29" fillId="0" borderId="0" xfId="0" applyFont="1" applyAlignment="1">
      <alignment vertical="center"/>
    </xf>
    <xf numFmtId="0" fontId="29" fillId="0" borderId="18" xfId="0" applyFont="1" applyBorder="1" applyAlignment="1">
      <alignment vertical="center"/>
    </xf>
    <xf numFmtId="0" fontId="30" fillId="0" borderId="18" xfId="0" applyFont="1" applyBorder="1" applyAlignment="1">
      <alignment vertical="center"/>
    </xf>
    <xf numFmtId="3" fontId="29" fillId="15" borderId="0" xfId="0" applyNumberFormat="1" applyFont="1" applyFill="1" applyAlignment="1">
      <alignment horizontal="right" vertical="center"/>
    </xf>
    <xf numFmtId="0" fontId="30" fillId="0" borderId="0" xfId="0" applyFont="1" applyAlignment="1">
      <alignment horizontal="right" vertical="center" wrapText="1"/>
    </xf>
    <xf numFmtId="3" fontId="29" fillId="15" borderId="18" xfId="0" applyNumberFormat="1" applyFont="1" applyFill="1" applyBorder="1" applyAlignment="1">
      <alignment horizontal="right" vertical="center"/>
    </xf>
    <xf numFmtId="0" fontId="30" fillId="0" borderId="18" xfId="0" applyFont="1" applyBorder="1" applyAlignment="1">
      <alignment horizontal="right" vertical="center" wrapText="1"/>
    </xf>
    <xf numFmtId="0" fontId="30" fillId="0" borderId="17" xfId="0" applyFont="1" applyBorder="1" applyAlignment="1">
      <alignment horizontal="right" vertical="center"/>
    </xf>
    <xf numFmtId="3" fontId="29" fillId="15" borderId="17" xfId="0" applyNumberFormat="1" applyFont="1" applyFill="1" applyBorder="1" applyAlignment="1">
      <alignment horizontal="right" vertical="center"/>
    </xf>
    <xf numFmtId="0" fontId="12" fillId="15" borderId="17" xfId="0" applyFont="1" applyFill="1" applyBorder="1"/>
    <xf numFmtId="0" fontId="29" fillId="0" borderId="0" xfId="0" applyFont="1" applyAlignment="1">
      <alignment horizontal="right" vertical="center"/>
    </xf>
    <xf numFmtId="0" fontId="29" fillId="0" borderId="19" xfId="0" applyFont="1" applyBorder="1" applyAlignment="1">
      <alignment horizontal="right" vertical="center"/>
    </xf>
    <xf numFmtId="0" fontId="29" fillId="0" borderId="17" xfId="0" applyFont="1" applyBorder="1" applyAlignment="1">
      <alignment vertical="center"/>
    </xf>
    <xf numFmtId="0" fontId="29" fillId="0" borderId="19" xfId="0" applyFont="1" applyBorder="1" applyAlignment="1">
      <alignment vertical="center"/>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4">
            <xs:annotation>
              <xs:documentation>Zagrebačka burza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POS_Z___5">
        <xs:restriction base="xs:decimal">
          <xs:whiteSpace value="collapse" fixed="true"/>
          <xs:maxInclusive value="9999999999999999.99" fixed="true"/>
          <xs:minInclusive value="0"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FD2___8">
        <xs:restriction base="xs:decimal">
          <xs:whiteSpace value="collapse"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TFI-IFP-ZSE-E_1000860">
        <xs:annotation>
          <xs:documentation>Izvještaj o financijskom položaju</xs:documentation>
        </xs:annotation>
        <xs:all>
          <xs:element name="P48272" type="Decimal_TD18_FD2_POS_Z___5" nillable="false" minOccurs="1" maxOccurs="1">
            <xs:annotation>
              <xs:documentation>[A  DUGOTRAJNA IMOVINA] / [Prethodna godina]</xs:documentation>
            </xs:annotation>
          </xs:element>
          <xs:element name="P48295" type="Decimal_TD18_FD2___6" nillable="false" minOccurs="1" maxOccurs="1">
            <xs:annotation>
              <xs:documentation>[A  DUGOTRAJNA IMOVINA] / [Tekuća godina]</xs:documentation>
            </xs:annotation>
          </xs:element>
          <xs:element name="P48273" type="Decimal_TD18_FD2_POS_Z___5" nillable="false" minOccurs="1" maxOccurs="1">
            <xs:annotation>
              <xs:documentation>[I   NEMATERIJALNA IMOVINA] / [Prethodna godina]</xs:documentation>
            </xs:annotation>
          </xs:element>
          <xs:element name="P48296" type="Decimal_TD18_FD2___6" nillable="false" minOccurs="1" maxOccurs="1">
            <xs:annotation>
              <xs:documentation>[I   NEMATERIJALNA IMOVINA] / [Tekuća godina]</xs:documentation>
            </xs:annotation>
          </xs:element>
          <xs:element name="P48274" type="Decimal_TD18_FD2_POS_Z___5" nillable="false" minOccurs="1" maxOccurs="1">
            <xs:annotation>
              <xs:documentation>[II  MATERIJALNA IMOVINA] / [Prethodna godina]</xs:documentation>
            </xs:annotation>
          </xs:element>
          <xs:element name="P48297" type="Decimal_TD18_FD2___6" nillable="false" minOccurs="1" maxOccurs="1">
            <xs:annotation>
              <xs:documentation>[II  MATERIJALNA IMOVINA] / [Tekuća godina]</xs:documentation>
            </xs:annotation>
          </xs:element>
          <xs:element name="P1071433" type="Decimal_TD18_FD2___6" nillable="false" minOccurs="1" maxOccurs="1">
            <xs:annotation>
              <xs:documentation>[1 Zemljišta i zgrade] / [Prethodna godina]</xs:documentation>
            </xs:annotation>
          </xs:element>
          <xs:element name="P1071434" type="Decimal_TD18_FD2___6" nillable="false" minOccurs="1" maxOccurs="1">
            <xs:annotation>
              <xs:documentation>[1 Zemljišta i zgrade] / [Tekuća godina]</xs:documentation>
            </xs:annotation>
          </xs:element>
          <xs:element name="P48275" type="Decimal_TD18_FD2_POS_Z___5" nillable="false" minOccurs="1" maxOccurs="1">
            <xs:annotation>
              <xs:documentation>[2  Računalna oprema] / [Prethodna godina]</xs:documentation>
            </xs:annotation>
          </xs:element>
          <xs:element name="P48298" type="Decimal_TD18_FD2___6" nillable="false" minOccurs="1" maxOccurs="1">
            <xs:annotation>
              <xs:documentation>[2  Računalna oprema] / [Tekuća godina]</xs:documentation>
            </xs:annotation>
          </xs:element>
          <xs:element name="P48277" type="Decimal_TD18_FD2_POS_Z___5" nillable="false" minOccurs="1" maxOccurs="1">
            <xs:annotation>
              <xs:documentation>[3  Ostala materijalna imovina] / [Prethodna godina]</xs:documentation>
            </xs:annotation>
          </xs:element>
          <xs:element name="P48300" type="Decimal_TD18_FD2___6" nillable="false" minOccurs="1" maxOccurs="1">
            <xs:annotation>
              <xs:documentation>[3  Ostala materijalna imovina] / [Tekuća godina]</xs:documentation>
            </xs:annotation>
          </xs:element>
          <xs:element name="P1070358" type="Decimal_TD18_FD2___6" nillable="false" minOccurs="1" maxOccurs="1">
            <xs:annotation>
              <xs:documentation>[4 Ulaganja u tuđu imovinu] / [Prethodna godina]</xs:documentation>
            </xs:annotation>
          </xs:element>
          <xs:element name="P1070360" type="Decimal_TD18_FD2___6" nillable="false" minOccurs="1" maxOccurs="1">
            <xs:annotation>
              <xs:documentation>[4 Ulaganja u tuđu imovinu] / [Tekuća godina]</xs:documentation>
            </xs:annotation>
          </xs:element>
          <xs:element name="P1070361" type="Decimal_TD18_FD2___6" nillable="false" minOccurs="1" maxOccurs="1">
            <xs:annotation>
              <xs:documentation>[5 Imovina u pripremi] / [Prethodna godina]</xs:documentation>
            </xs:annotation>
          </xs:element>
          <xs:element name="P1070362" type="Decimal_TD18_FD2___6" nillable="false" minOccurs="1" maxOccurs="1">
            <xs:annotation>
              <xs:documentation>[5 Imovina u pripremi] / [Tekuća godina]</xs:documentation>
            </xs:annotation>
          </xs:element>
          <xs:element name="P48289" type="Decimal_TD18_FD2_POS_Z___5" nillable="false" minOccurs="1" maxOccurs="1">
            <xs:annotation>
              <xs:documentation>[III  DUGOTRAJNA FINANCIJSKA IMOVINA] / [Prethodna godina]</xs:documentation>
            </xs:annotation>
          </xs:element>
          <xs:element name="P48312" type="Decimal_TD18_FD2___6" nillable="false" minOccurs="1" maxOccurs="1">
            <xs:annotation>
              <xs:documentation>[III  DUGOTRAJNA FINANCIJSKA IMOVINA] / [Tekuća godina]</xs:documentation>
            </xs:annotation>
          </xs:element>
          <xs:element name="P48290" type="Decimal_TD18_FD2_POS_Z___5" nillable="false" minOccurs="1" maxOccurs="1">
            <xs:annotation>
              <xs:documentation>[1 Ulaganja u pridružena društva, ovisna društva i zajedničke pothvate] / [Prethodna godina]</xs:documentation>
            </xs:annotation>
          </xs:element>
          <xs:element name="P48313" type="Decimal_TD18_FD2___6" nillable="false" minOccurs="1" maxOccurs="1">
            <xs:annotation>
              <xs:documentation>[1 Ulaganja u pridružena društva, ovisna društva i zajedničke pothvate] / [Tekuća godina]</xs:documentation>
            </xs:annotation>
          </xs:element>
          <xs:element name="P48291" type="Decimal_TD18_FD2_POS_Z___5" nillable="false" minOccurs="1" maxOccurs="1">
            <xs:annotation>
              <xs:documentation>[2 Financijska imovina koja se vodi po amortiziranom trošku] / [Prethodna godina]</xs:documentation>
            </xs:annotation>
          </xs:element>
          <xs:element name="P48314" type="Decimal_TD18_FD2___6" nillable="false" minOccurs="1" maxOccurs="1">
            <xs:annotation>
              <xs:documentation>[2 Financijska imovina koja se vodi po amortiziranom trošku] / [Tekuća godina]</xs:documentation>
            </xs:annotation>
          </xs:element>
          <xs:element name="P1323054" type="Decimal_TD18_FD2___7" nillable="false" minOccurs="1" maxOccurs="1">
            <xs:annotation>
              <xs:documentation>Financijska imovina koja se vodi po fer vrijednosti kroz ostalu sveobuhvatnu dobit</xs:documentation>
            </xs:annotation>
          </xs:element>
          <xs:element name="P1323055" type="Decimal_TD18_FD2___7" nillable="false" minOccurs="1" maxOccurs="1">
            <xs:annotation>
              <xs:documentation>Financijska imovina koja se vodi po fer vrijednosti kroz ostalu sveobuhvatnu dobit</xs:documentation>
            </xs:annotation>
          </xs:element>
          <xs:element name="P1004441" type="Decimal_TD18_FD2___6" nillable="false" minOccurs="1" maxOccurs="1">
            <xs:annotation>
              <xs:documentation>[Odgođena porezna imovina] / [Prethodna godina]</xs:documentation>
            </xs:annotation>
          </xs:element>
          <xs:element name="P1004442" type="Decimal_TD18_FD2___6" nillable="false" minOccurs="1" maxOccurs="1">
            <xs:annotation>
              <xs:documentation>[Odgođena porezna imovina] / [Tekuća godina]</xs:documentation>
            </xs:annotation>
          </xs:element>
          <xs:element name="P48292" type="Decimal_TD18_FD2_POS_Z___5" nillable="false" minOccurs="1" maxOccurs="1">
            <xs:annotation>
              <xs:documentation>[B  KRATKOTRAJNA IMOVINA] / [Prethodna godina]</xs:documentation>
            </xs:annotation>
          </xs:element>
          <xs:element name="P48315" type="Decimal_TD18_FD2___6" nillable="false" minOccurs="1" maxOccurs="1">
            <xs:annotation>
              <xs:documentation>[B  KRATKOTRAJNA IMOVINA] / [Tekuća godina]</xs:documentation>
            </xs:annotation>
          </xs:element>
          <xs:element name="P48293" type="Decimal_TD18_FD2_POS_Z___5" nillable="false" minOccurs="1" maxOccurs="1">
            <xs:annotation>
              <xs:documentation>[I  POTRAŽIVANJA] / [Prethodna godina]</xs:documentation>
            </xs:annotation>
          </xs:element>
          <xs:element name="P48316" type="Decimal_TD18_FD2___6" nillable="false" minOccurs="1" maxOccurs="1">
            <xs:annotation>
              <xs:documentation>[I  POTRAŽIVANJA] / [Tekuća godina]</xs:documentation>
            </xs:annotation>
          </xs:element>
          <xs:element name="P48294" type="Decimal_TD18_FD2_POS_Z___5" nillable="false" minOccurs="1" maxOccurs="1">
            <xs:annotation>
              <xs:documentation>[1 Potraživanja od kupaca] / [Prethodna godina]</xs:documentation>
            </xs:annotation>
          </xs:element>
          <xs:element name="P48317" type="Decimal_TD18_FD2___6" nillable="false" minOccurs="1" maxOccurs="1">
            <xs:annotation>
              <xs:documentation>[1 Potraživanja od kupaca] / [Tekuća godina]</xs:documentation>
            </xs:annotation>
          </xs:element>
          <xs:element name="P48283" type="Decimal_TD18_FD2_POS_Z___5" nillable="false" minOccurs="1" maxOccurs="1">
            <xs:annotation>
              <xs:documentation>[2 Potraživanja od zaposlenika i članova poduzetnika] / [Prethodna godina]</xs:documentation>
            </xs:annotation>
          </xs:element>
          <xs:element name="P48306" type="Decimal_TD18_FD2___6" nillable="false" minOccurs="1" maxOccurs="1">
            <xs:annotation>
              <xs:documentation>[2 Potraživanja od zaposlenika i članova poduzetnika] / [Tekuća godina]</xs:documentation>
            </xs:annotation>
          </xs:element>
          <xs:element name="P48284" type="Decimal_TD18_FD2_POS_Z___5" nillable="false" minOccurs="1" maxOccurs="1">
            <xs:annotation>
              <xs:documentation>[3 Potraživanja od države i drugih institucija] / [Prethodna godina]</xs:documentation>
            </xs:annotation>
          </xs:element>
          <xs:element name="P48307" type="Decimal_TD18_FD2___6" nillable="false" minOccurs="1" maxOccurs="1">
            <xs:annotation>
              <xs:documentation>[3 Potraživanja od države i drugih institucija] / [Tekuća godina]</xs:documentation>
            </xs:annotation>
          </xs:element>
          <xs:element name="P1070363" type="Decimal_TD18_FD2___6" nillable="false" minOccurs="1" maxOccurs="1">
            <xs:annotation>
              <xs:documentation>[4 Potraživanja od povezanih poduzetnika] / [Prethodna godina]</xs:documentation>
            </xs:annotation>
          </xs:element>
          <xs:element name="P1070364" type="Decimal_TD18_FD2___6" nillable="false" minOccurs="1" maxOccurs="1">
            <xs:annotation>
              <xs:documentation>[4 Potraživanja od povezanih poduzetnika] / [Tekuća godina]</xs:documentation>
            </xs:annotation>
          </xs:element>
          <xs:element name="P48285" type="Decimal_TD18_FD2_POS_Z___5" nillable="false" minOccurs="1" maxOccurs="1">
            <xs:annotation>
              <xs:documentation>[5 Ostala potraživanja] / [Prethodna godina]</xs:documentation>
            </xs:annotation>
          </xs:element>
          <xs:element name="P48308" type="Decimal_TD18_FD2___6" nillable="false" minOccurs="1" maxOccurs="1">
            <xs:annotation>
              <xs:documentation>[5 Ostala potraživanja] / [Tekuća godina]</xs:documentation>
            </xs:annotation>
          </xs:element>
          <xs:element name="P48286" type="Decimal_TD18_FD2_POS_Z___5" nillable="false" minOccurs="1" maxOccurs="1">
            <xs:annotation>
              <xs:documentation>[II KRATKOTRAJNA FINANCIJSKA IMOVINA] / [Prethodna godina]</xs:documentation>
            </xs:annotation>
          </xs:element>
          <xs:element name="P48309" type="Decimal_TD18_FD2___6" nillable="false" minOccurs="1" maxOccurs="1">
            <xs:annotation>
              <xs:documentation>[II KRATKOTRAJNA FINANCIJSKA IMOVINA] / [Tekuća godina]</xs:documentation>
            </xs:annotation>
          </xs:element>
          <xs:element name="P1071437" type="Decimal_TD18_FD2___6" nillable="false" minOccurs="1" maxOccurs="1">
            <xs:annotation>
              <xs:documentation>[1 Financijska imovina koja se vodi po amortiziranom trošku] / [Prethodna godina]</xs:documentation>
            </xs:annotation>
          </xs:element>
          <xs:element name="P1071438" type="Decimal_TD18_FD2___6" nillable="false" minOccurs="1" maxOccurs="1">
            <xs:annotation>
              <xs:documentation>[1 Financijska imovina koja se vodi po amortiziranom trošku] / [Tekuća godina]</xs:documentation>
            </xs:annotation>
          </xs:element>
          <xs:element name="P1071435" type="Decimal_TD18_FD2___6" nillable="false" minOccurs="1" maxOccurs="1">
            <xs:annotation>
              <xs:documentation>[2 Imovina po fer vrijednosti kroz ostalu sveobuhvatnu dobit] / [Prethodna godina]</xs:documentation>
            </xs:annotation>
          </xs:element>
          <xs:element name="P1071436" type="Decimal_TD18_FD2___6" nillable="false" minOccurs="1" maxOccurs="1">
            <xs:annotation>
              <xs:documentation>[2 Imovina po fer vrijednosti kroz ostalu sveobuhvatnu dobit] / [Tekuća godina]</xs:documentation>
            </xs:annotation>
          </xs:element>
          <xs:element name="P49525" type="Decimal_TD18_FD2___6" nillable="false" minOccurs="1" maxOccurs="1">
            <xs:annotation>
              <xs:documentation>[3 Financijska imovina po fer vrijednosti kroz račun dobiti i gubitka] / [Prethodna godina]</xs:documentation>
            </xs:annotation>
          </xs:element>
          <xs:element name="P49526" type="Decimal_TD18_FD2___6" nillable="false" minOccurs="1" maxOccurs="1">
            <xs:annotation>
              <xs:documentation>[3 Financijska imovina po fer vrijednosti kroz račun dobiti i gubitka] / [Tekuća godina]</xs:documentation>
            </xs:annotation>
          </xs:element>
          <xs:element name="P48279" type="Decimal_TD18_FD2_POS_Z___5" nillable="false" minOccurs="1" maxOccurs="1">
            <xs:annotation>
              <xs:documentation>[III Novac i novčani ekvivalenti] / [Prethodna godina]</xs:documentation>
            </xs:annotation>
          </xs:element>
          <xs:element name="P48302" type="Decimal_TD18_FD2___6" nillable="false" minOccurs="1" maxOccurs="1">
            <xs:annotation>
              <xs:documentation>[III Novac i novčani ekvivalenti] / [Tekuća godina]</xs:documentation>
            </xs:annotation>
          </xs:element>
          <xs:element name="P48280" type="Decimal_TD18_FD2___6" nillable="false" minOccurs="1" maxOccurs="1">
            <xs:annotation>
              <xs:documentation>[C  PLAĆENI TROŠKOVI BUDUĆEG RAZDOBLJA I OBRAČUNATI PRIHODI] / [Prethodna godina]</xs:documentation>
            </xs:annotation>
          </xs:element>
          <xs:element name="P48303" type="Decimal_TD18_FD2___6" nillable="false" minOccurs="1" maxOccurs="1">
            <xs:annotation>
              <xs:documentation>[C  PLAĆENI TROŠKOVI BUDUĆEG RAZDOBLJA I OBRAČUNATI PRIHODI] / [Tekuća godina]</xs:documentation>
            </xs:annotation>
          </xs:element>
          <xs:element name="P48281" type="Decimal_TD18_FD2___6" nillable="false" minOccurs="1" maxOccurs="1">
            <xs:annotation>
              <xs:documentation>[D  UKUPNO  AKTIVA] / [Prethodna godina]</xs:documentation>
            </xs:annotation>
          </xs:element>
          <xs:element name="P48304" type="Decimal_TD18_FD2___6" nillable="false" minOccurs="1" maxOccurs="1">
            <xs:annotation>
              <xs:documentation>[D  UKUPNO  AKTIVA] / [Tekuća godina]</xs:documentation>
            </xs:annotation>
          </xs:element>
          <xs:element name="P48282" type="Decimal_TD18_FD2___6" nillable="false" minOccurs="1" maxOccurs="1">
            <xs:annotation>
              <xs:documentation>[E  IZVANBILANČNI  ZAPISI] / [Prethodna godina]</xs:documentation>
            </xs:annotation>
          </xs:element>
          <xs:element name="P48305" type="Decimal_TD18_FD2___6" nillable="false" minOccurs="1" maxOccurs="1">
            <xs:annotation>
              <xs:documentation>[E  IZVANBILANČNI  ZAPISI] / [Tekuća godina]</xs:documentation>
            </xs:annotation>
          </xs:element>
          <xs:element name="P48340" type="Decimal_TD18_FD2___6" nillable="false" minOccurs="1" maxOccurs="1">
            <xs:annotation>
              <xs:documentation>[A KAPITAL I REZERVE] / [Prethodna godina]</xs:documentation>
            </xs:annotation>
          </xs:element>
          <xs:element name="P48363" type="Decimal_TD18_FD2___6" nillable="false" minOccurs="1" maxOccurs="1">
            <xs:annotation>
              <xs:documentation>[A KAPITAL I REZERVE] / [Tekuća godina]</xs:documentation>
            </xs:annotation>
          </xs:element>
          <xs:element name="P48334" type="Decimal_TD18_FD2___6" nillable="false" minOccurs="1" maxOccurs="1">
            <xs:annotation>
              <xs:documentation>[I   TEMELJNI KAPITAL] / [Prethodna godina]</xs:documentation>
            </xs:annotation>
          </xs:element>
          <xs:element name="P48357" type="Decimal_TD18_FD2___6" nillable="false" minOccurs="1" maxOccurs="1">
            <xs:annotation>
              <xs:documentation>[I   TEMELJNI KAPITAL] / [Tekuća godina]</xs:documentation>
            </xs:annotation>
          </xs:element>
          <xs:element name="P48335" type="Decimal_TD18_FD2___6" nillable="false" minOccurs="1" maxOccurs="1">
            <xs:annotation>
              <xs:documentation>[II  KAPITALNE REZERVE] / [Prethodna godina]</xs:documentation>
            </xs:annotation>
          </xs:element>
          <xs:element name="P48358" type="Decimal_TD18_FD2___6" nillable="false" minOccurs="1" maxOccurs="1">
            <xs:annotation>
              <xs:documentation>[II  KAPITALNE REZERVE] / [Tekuća godina]</xs:documentation>
            </xs:annotation>
          </xs:element>
          <xs:element name="P48336" type="Decimal_TD18_FD2___6" nillable="false" minOccurs="1" maxOccurs="1">
            <xs:annotation>
              <xs:documentation>[III REZERVE IZ DOBIT] / [Prethodna godina]</xs:documentation>
            </xs:annotation>
          </xs:element>
          <xs:element name="P48359" type="Decimal_TD18_FD2___6" nillable="false" minOccurs="1" maxOccurs="1">
            <xs:annotation>
              <xs:documentation>[III REZERVE IZ DOBIT] / [Tekuća godina]</xs:documentation>
            </xs:annotation>
          </xs:element>
          <xs:element name="P48337" type="Decimal_TD18_FD2___6" nillable="false" minOccurs="1" maxOccurs="1">
            <xs:annotation>
              <xs:documentation>[1 Zakonske rezerve] / [Prethodna godina]</xs:documentation>
            </xs:annotation>
          </xs:element>
          <xs:element name="P48360" type="Decimal_TD18_FD2___6" nillable="false" minOccurs="1" maxOccurs="1">
            <xs:annotation>
              <xs:documentation>[1 Zakonske rezerve] / [Tekuća godina]</xs:documentation>
            </xs:annotation>
          </xs:element>
          <xs:element name="P48338" type="Decimal_TD18_FD2___6" nillable="false" minOccurs="1" maxOccurs="1">
            <xs:annotation>
              <xs:documentation>[2 Rezerve za vlastite dionice] / [Prethodna godina]</xs:documentation>
            </xs:annotation>
          </xs:element>
          <xs:element name="P48361" type="Decimal_TD18_FD2___6" nillable="false" minOccurs="1" maxOccurs="1">
            <xs:annotation>
              <xs:documentation>[2 Rezerve za vlastite dionice] / [Tekuća godina]</xs:documentation>
            </xs:annotation>
          </xs:element>
          <xs:element name="P1004443" type="Decimal_TD18_FD2___6" nillable="false" minOccurs="1" maxOccurs="1">
            <xs:annotation>
              <xs:documentation>[3 Rezerve fer vrijednosti] / [Prethodna godina]</xs:documentation>
            </xs:annotation>
          </xs:element>
          <xs:element name="P1004444" type="Decimal_TD18_FD2___6" nillable="false" minOccurs="1" maxOccurs="1">
            <xs:annotation>
              <xs:documentation>[3 Rezerve fer vrijednosti] / [Tekuća godina]</xs:documentation>
            </xs:annotation>
          </xs:element>
          <xs:element name="P49527" type="Decimal_TD18_FD2___6" nillable="false" minOccurs="1" maxOccurs="1">
            <xs:annotation>
              <xs:documentation>[4 Ostale rezerve] / [Prethodna godina]</xs:documentation>
            </xs:annotation>
          </xs:element>
          <xs:element name="P49528" type="Decimal_TD18_FD2___6" nillable="false" minOccurs="1" maxOccurs="1">
            <xs:annotation>
              <xs:documentation>[4 Ostale rezerve] / [Tekuća godina]</xs:documentation>
            </xs:annotation>
          </xs:element>
          <xs:element name="P1323650" type="Decimal_TD18_FD2___7" nillable="false" minOccurs="1" maxOccurs="1"/>
          <xs:element name="P1323651" type="Decimal_TD18_FD2___7" nillable="false" minOccurs="1" maxOccurs="1"/>
          <xs:element name="P1323653" type="Decimal_TD18_FD2___7" nillable="false" minOccurs="1" maxOccurs="1"/>
          <xs:element name="P1323652" type="Decimal_TD18_FD2___7" nillable="false" minOccurs="1" maxOccurs="1"/>
          <xs:element name="P48339" type="Decimal_TD18_FD2___6" nillable="false" minOccurs="1" maxOccurs="1">
            <xs:annotation>
              <xs:documentation>[IV ZADRŽANA DOBIT ILI PRENESENI GUBITAK] / [Prethodna godina]</xs:documentation>
            </xs:annotation>
          </xs:element>
          <xs:element name="P48362" type="Decimal_TD18_FD2___6" nillable="false" minOccurs="1" maxOccurs="1">
            <xs:annotation>
              <xs:documentation>[IV ZADRŽANA DOBIT ILI PRENESENI GUBITAK] / [Tekuća godina]</xs:documentation>
            </xs:annotation>
          </xs:element>
          <xs:element name="P48330" type="Decimal_TD18_FD2___6" nillable="false" minOccurs="1" maxOccurs="1">
            <xs:annotation>
              <xs:documentation>[V DOBIT ILI GUBITAK POSLOVNE GODINE] / [Prethodna godina]</xs:documentation>
            </xs:annotation>
          </xs:element>
          <xs:element name="P48353" type="Decimal_TD18_FD2___6" nillable="false" minOccurs="1" maxOccurs="1">
            <xs:annotation>
              <xs:documentation>[V DOBIT ILI GUBITAK POSLOVNE GODINE] / [Tekuća godina]</xs:documentation>
            </xs:annotation>
          </xs:element>
          <xs:element name="P1070365" type="Decimal_TD18_FD2___6" nillable="false" minOccurs="1" maxOccurs="1">
            <xs:annotation>
              <xs:documentation>[VI Manjinski interes] / [Prethodna godina]</xs:documentation>
            </xs:annotation>
          </xs:element>
          <xs:element name="P1070366" type="Decimal_TD18_FD2___6" nillable="false" minOccurs="1" maxOccurs="1">
            <xs:annotation>
              <xs:documentation>[VI Manjinski interes] / [Prethodna godina]</xs:documentation>
            </xs:annotation>
          </xs:element>
          <xs:element name="P48333" type="Decimal_TD18_FD2___6" nillable="false" minOccurs="1" maxOccurs="1">
            <xs:annotation>
              <xs:documentation>[B REZERVIRANJA] / [Prethodna godina]</xs:documentation>
            </xs:annotation>
          </xs:element>
          <xs:element name="P48356" type="Decimal_TD18_FD2___6" nillable="false" minOccurs="1" maxOccurs="1">
            <xs:annotation>
              <xs:documentation>[B REZERVIRANJA] / [Tekuća godina]</xs:documentation>
            </xs:annotation>
          </xs:element>
          <xs:element name="P48322" type="Decimal_TD18_FD2___6" nillable="false" minOccurs="1" maxOccurs="1">
            <xs:annotation>
              <xs:documentation>[C KRATKOROČNE OBVEZE] / [Prethodna godina]</xs:documentation>
            </xs:annotation>
          </xs:element>
          <xs:element name="P48345" type="Decimal_TD18_FD2___6" nillable="false" minOccurs="1" maxOccurs="1">
            <xs:annotation>
              <xs:documentation>[C KRATKOROČNE OBVEZE] / [Tekuća godina]</xs:documentation>
            </xs:annotation>
          </xs:element>
          <xs:element name="P48323" type="Decimal_TD18_FD2___6" nillable="false" minOccurs="1" maxOccurs="1">
            <xs:annotation>
              <xs:documentation>[1 Obveze za predujmove] / [Prethodna godina]</xs:documentation>
            </xs:annotation>
          </xs:element>
          <xs:element name="P48346" type="Decimal_TD18_FD2___6" nillable="false" minOccurs="1" maxOccurs="1">
            <xs:annotation>
              <xs:documentation>[1 Obveze za predujmove] / [Tekuća godina]</xs:documentation>
            </xs:annotation>
          </xs:element>
          <xs:element name="P48324" type="Decimal_TD18_FD2___6" nillable="false" minOccurs="1" maxOccurs="1">
            <xs:annotation>
              <xs:documentation>[2 Obveze prema dobavljačima ] / [Prethodna godina]</xs:documentation>
            </xs:annotation>
          </xs:element>
          <xs:element name="P48347" type="Decimal_TD18_FD2___6" nillable="false" minOccurs="1" maxOccurs="1">
            <xs:annotation>
              <xs:documentation>[2 Obveze prema dobavljačima ] / [Tekuća godina]</xs:documentation>
            </xs:annotation>
          </xs:element>
          <xs:element name="P48325" type="Decimal_TD18_FD2___6" nillable="false" minOccurs="1" maxOccurs="1">
            <xs:annotation>
              <xs:documentation>[3 Obveze prema zaposlenima] / [Prethodna godina]</xs:documentation>
            </xs:annotation>
          </xs:element>
          <xs:element name="P48348" type="Decimal_TD18_FD2___6" nillable="false" minOccurs="1" maxOccurs="1">
            <xs:annotation>
              <xs:documentation>[3 Obveze prema zaposlenima] / [Tekuća godina]</xs:documentation>
            </xs:annotation>
          </xs:element>
          <xs:element name="P48326" type="Decimal_TD18_FD2___6" nillable="false" minOccurs="1" maxOccurs="1">
            <xs:annotation>
              <xs:documentation>[4 Obveze za poreze, doprinose i slična davanja] / [Prethodna godina]</xs:documentation>
            </xs:annotation>
          </xs:element>
          <xs:element name="P48349" type="Decimal_TD18_FD2___6" nillable="false" minOccurs="1" maxOccurs="1">
            <xs:annotation>
              <xs:documentation>[4 Obveze za poreze, doprinose i slična davanja] / [Tekuća godina]</xs:documentation>
            </xs:annotation>
          </xs:element>
          <xs:element name="P1070367" type="Decimal_TD18_FD2___6" nillable="false" minOccurs="1" maxOccurs="1">
            <xs:annotation>
              <xs:documentation>[5 Obveze prema povezanim poduzenicima] / [Prethodna godina]</xs:documentation>
            </xs:annotation>
          </xs:element>
          <xs:element name="P1070368" type="Decimal_TD18_FD2___6" nillable="false" minOccurs="1" maxOccurs="1">
            <xs:annotation>
              <xs:documentation>[5 Obveze prema povezanim poduzetnicima] / [Tekuća godina]</xs:documentation>
            </xs:annotation>
          </xs:element>
          <xs:element name="P48327" type="Decimal_TD18_FD2___6" nillable="false" minOccurs="1" maxOccurs="1">
            <xs:annotation>
              <xs:documentation>[6 Ostale kratkoročne obveze] / [Prethodna godina]</xs:documentation>
            </xs:annotation>
          </xs:element>
          <xs:element name="P48350" type="Decimal_TD18_FD2___6" nillable="false" minOccurs="1" maxOccurs="1">
            <xs:annotation>
              <xs:documentation>[6 Ostale kratkoročne obveze] / [Tekuća godina]</xs:documentation>
            </xs:annotation>
          </xs:element>
          <xs:element name="P48318" type="Decimal_TD18_FD2___6" nillable="false" minOccurs="1" maxOccurs="1">
            <xs:annotation>
              <xs:documentation>[D DUGOROČNE OBVEZE] / [Prethodna godina]</xs:documentation>
            </xs:annotation>
          </xs:element>
          <xs:element name="P48341" type="Decimal_TD18_FD2___6" nillable="false" minOccurs="1" maxOccurs="1">
            <xs:annotation>
              <xs:documentation>[D DUGOROČNE OBVEZE] / [Tekuća godina]</xs:documentation>
            </xs:annotation>
          </xs:element>
          <xs:element name="P1004445" type="Decimal_TD18_FD2___6" nillable="false" minOccurs="1" maxOccurs="1"/>
          <xs:element name="P1004446" type="Decimal_TD18_FD2___6" nillable="false" minOccurs="1" maxOccurs="1"/>
          <xs:element name="P48319" type="Decimal_TD18_FD2___6" nillable="false" minOccurs="1" maxOccurs="1">
            <xs:annotation>
              <xs:documentation>[E ODGOĐENO PLAĆANJE TROŠKOVA I PRIHOD BUDUĆEG RAZDOBLJA] / [Prethodna godina]</xs:documentation>
            </xs:annotation>
          </xs:element>
          <xs:element name="P48342" type="Decimal_TD18_FD2___6" nillable="false" minOccurs="1" maxOccurs="1">
            <xs:annotation>
              <xs:documentation>[E ODGOĐENO PLAĆANJE TROŠKOVA I PRIHOD BUDUĆEG RAZDOBLJA] / [Tekuća godina]</xs:documentation>
            </xs:annotation>
          </xs:element>
          <xs:element name="P48320" type="Decimal_TD18_FD2___6" nillable="false" minOccurs="1" maxOccurs="1">
            <xs:annotation>
              <xs:documentation>[G UKUPNO PASIVA] / [Prethodna godina]</xs:documentation>
            </xs:annotation>
          </xs:element>
          <xs:element name="P48343" type="Decimal_TD18_FD2___6" nillable="false" minOccurs="1" maxOccurs="1">
            <xs:annotation>
              <xs:documentation>[G UKUPNO PASIVA] / [Tekuća godina]</xs:documentation>
            </xs:annotation>
          </xs:element>
          <xs:element name="P48321" type="Decimal_TD18_FD2___6" nillable="false" minOccurs="1" maxOccurs="1">
            <xs:annotation>
              <xs:documentation>[G IZVANBILANČNI  ZAPISI] / [Prethodna godina]</xs:documentation>
            </xs:annotation>
          </xs:element>
          <xs:element name="P48344" type="Decimal_TD18_FD2___6" nillable="false" minOccurs="1" maxOccurs="1">
            <xs:annotation>
              <xs:documentation>[G IZVANBILANČNI  ZAPISI] / [Tekuća godina]</xs:documentation>
            </xs:annotation>
          </xs:element>
          <xs:element name="P1004447" type="Decimal_TD18_FD2___6" nillable="false" minOccurs="1" maxOccurs="1">
            <xs:annotation>
              <xs:documentation>[I KAPITAL I REZERVE] / [Prethodna godina]</xs:documentation>
            </xs:annotation>
          </xs:element>
          <xs:element name="P1004448" type="Decimal_TD18_FD2___6" nillable="false" minOccurs="1" maxOccurs="1">
            <xs:annotation>
              <xs:documentation>[I KAPITAL I REZERVE] / [Prethodna godina]</xs:documentation>
            </xs:annotation>
          </xs:element>
          <xs:element name="P1004449" type="Decimal_TD18_FD2___6" nillable="false" minOccurs="1" maxOccurs="1"/>
          <xs:element name="P1004450" type="Decimal_TD18_FD2___6" nillable="false" minOccurs="1" maxOccurs="1"/>
          <xs:element name="P1004451" type="Decimal_TD18_FD2___6" nillable="false" minOccurs="1" maxOccurs="1"/>
          <xs:element name="P1004452" type="Decimal_TD18_FD2___6" nillable="false" minOccurs="1" maxOccurs="1"/>
        </xs:all>
      </xs:complexType>
      <xs:complexType name="FormType_TFI-ISD-ZSE-E_1000861">
        <xs:annotation>
          <xs:documentation>Izvještaj o sveobuhvatnoj dobiti</xs:documentation>
        </xs:annotation>
        <xs:all>
          <xs:element name="P1074911" type="Decimal_TD18_FD2___6" nillable="false" minOccurs="1" maxOccurs="1"/>
          <xs:element name="P1074913" type="Decimal_TD18_FD2___6" nillable="false" minOccurs="1" maxOccurs="1"/>
          <xs:element name="P1074915" type="Decimal_TD18_FD2___6" nillable="false" minOccurs="1" maxOccurs="1"/>
          <xs:element name="P1074917" type="Decimal_TD18_FD2___6" nillable="false" minOccurs="1" maxOccurs="1"/>
          <xs:element name="P1074919" type="Decimal_TD18_FD2___6" nillable="false" minOccurs="1" maxOccurs="1"/>
          <xs:element name="P1074920" type="Decimal_TD18_FD2___6" nillable="false" minOccurs="1" maxOccurs="1"/>
          <xs:element name="P1074922" type="Decimal_TD18_FD2___6" nillable="false" minOccurs="1" maxOccurs="1"/>
          <xs:element name="P1074924" type="Decimal_TD18_FD2___6" nillable="false" minOccurs="1" maxOccurs="1"/>
          <xs:element name="P1074926" type="Decimal_TD18_FD2___6" nillable="false" minOccurs="1" maxOccurs="1"/>
          <xs:element name="P1074928" type="Decimal_TD18_FD2___6" nillable="false" minOccurs="1" maxOccurs="1"/>
          <xs:element name="P1074929" type="Decimal_TD18_FD2___6" nillable="false" minOccurs="1" maxOccurs="1"/>
          <xs:element name="P1074930" type="Decimal_TD18_FD2___6" nillable="false" minOccurs="1" maxOccurs="1"/>
          <xs:element name="P1074931" type="Decimal_TD18_FD2___6" nillable="false" minOccurs="1" maxOccurs="1"/>
          <xs:element name="P1074932" type="Decimal_TD18_FD2___6" nillable="false" minOccurs="1" maxOccurs="1"/>
          <xs:element name="P1074933" type="Decimal_TD18_FD2___6" nillable="false" minOccurs="1" maxOccurs="1"/>
          <xs:element name="P1074934" type="Decimal_TD18_FD2___6" nillable="false" minOccurs="1" maxOccurs="1"/>
          <xs:element name="P1074935" type="Decimal_TD18_FD2___6" nillable="false" minOccurs="1" maxOccurs="1"/>
          <xs:element name="P1074936" type="Decimal_TD18_FD2___6" nillable="false" minOccurs="1" maxOccurs="1"/>
          <xs:element name="P1074937" type="Decimal_TD18_FD2___6" nillable="false" minOccurs="1" maxOccurs="1"/>
          <xs:element name="P1074938" type="Decimal_TD18_FD2___6" nillable="false" minOccurs="1" maxOccurs="1"/>
          <xs:element name="P1074939" type="Decimal_TD18_FD2___6" nillable="false" minOccurs="1" maxOccurs="1"/>
          <xs:element name="P1074940" type="Decimal_TD18_FD2___6" nillable="false" minOccurs="1" maxOccurs="1"/>
          <xs:element name="P1074941" type="Decimal_TD18_FD2___6" nillable="false" minOccurs="1" maxOccurs="1"/>
          <xs:element name="P1074942" type="Decimal_TD18_FD2___6" nillable="false" minOccurs="1" maxOccurs="1"/>
          <xs:element name="P1074943" type="Decimal_TD18_FD2___6" nillable="false" minOccurs="1" maxOccurs="1"/>
          <xs:element name="P1074944" type="Decimal_TD18_FD2___6" nillable="false" minOccurs="1" maxOccurs="1"/>
          <xs:element name="P1074945" type="Decimal_TD18_FD2___6" nillable="false" minOccurs="1" maxOccurs="1"/>
          <xs:element name="P1074946" type="Decimal_TD18_FD2___6" nillable="false" minOccurs="1" maxOccurs="1"/>
          <xs:element name="P1074955" type="Decimal_TD18_FD2___6" nillable="false" minOccurs="1" maxOccurs="1"/>
          <xs:element name="P1074957" type="Decimal_TD18_FD2___6" nillable="false" minOccurs="1" maxOccurs="1"/>
          <xs:element name="P1074959" type="Decimal_TD18_FD2___6" nillable="false" minOccurs="1" maxOccurs="1"/>
          <xs:element name="P1074961" type="Decimal_TD18_FD2___6" nillable="false" minOccurs="1" maxOccurs="1"/>
          <xs:element name="P1074963" type="Decimal_TD18_FD2___6" nillable="false" minOccurs="1" maxOccurs="1"/>
          <xs:element name="P1074965" type="Decimal_TD18_FD2___6" nillable="false" minOccurs="1" maxOccurs="1"/>
          <xs:element name="P1074966" type="Decimal_TD18_FD2___6" nillable="false" minOccurs="1" maxOccurs="1"/>
          <xs:element name="P1074968" type="Decimal_TD18_FD2___6" nillable="false" minOccurs="1" maxOccurs="1"/>
          <xs:element name="P1074969" type="Decimal_TD18_FD2___6" nillable="false" minOccurs="1" maxOccurs="1"/>
          <xs:element name="P1074970" type="Decimal_TD18_FD2___6" nillable="false" minOccurs="1" maxOccurs="1"/>
          <xs:element name="P1074971" type="Decimal_TD18_FD2___6" nillable="false" minOccurs="1" maxOccurs="1"/>
          <xs:element name="P1074972" type="Decimal_TD18_FD2___6" nillable="false" minOccurs="1" maxOccurs="1"/>
          <xs:element name="P1074974" type="Decimal_TD18_FD2___6" nillable="false" minOccurs="1" maxOccurs="1"/>
          <xs:element name="P1074976" type="Decimal_TD18_FD2___6" nillable="false" minOccurs="1" maxOccurs="1"/>
          <xs:element name="P1074977" type="Decimal_TD18_FD2___6" nillable="false" minOccurs="1" maxOccurs="1"/>
          <xs:element name="P1074978" type="Decimal_TD18_FD2___6" nillable="false" minOccurs="1" maxOccurs="1"/>
          <xs:element name="P1074980" type="Decimal_TD18_FD2___6" nillable="false" minOccurs="1" maxOccurs="1"/>
          <xs:element name="P1074982" type="Decimal_TD18_FD2___6" nillable="false" minOccurs="1" maxOccurs="1"/>
          <xs:element name="P1074984" type="Decimal_TD18_FD2___6" nillable="false" minOccurs="1" maxOccurs="1"/>
          <xs:element name="P1074986" type="Decimal_TD18_FD2___6" nillable="false" minOccurs="1" maxOccurs="1"/>
          <xs:element name="P1074988" type="Decimal_TD18_FD2___6" nillable="false" minOccurs="1" maxOccurs="1"/>
          <xs:element name="P1074990" type="Decimal_TD18_FD2___6" nillable="false" minOccurs="1" maxOccurs="1"/>
          <xs:element name="P1074992" type="Decimal_TD18_FD2___6" nillable="false" minOccurs="1" maxOccurs="1"/>
          <xs:element name="P1074993" type="Decimal_TD18_FD2___6" nillable="false" minOccurs="1" maxOccurs="1"/>
          <xs:element name="P1074995" type="Decimal_TD18_FD2___6" nillable="false" minOccurs="1" maxOccurs="1"/>
          <xs:element name="P1074996" type="Decimal_TD18_FD2___6" nillable="false" minOccurs="1" maxOccurs="1"/>
          <xs:element name="P1074999" type="Decimal_TD18_FD2___6" nillable="false" minOccurs="1" maxOccurs="1"/>
          <xs:element name="P1075002" type="Decimal_TD18_FD2___6" nillable="false" minOccurs="1" maxOccurs="1"/>
          <xs:element name="P1075004" type="Decimal_TD18_FD2___6" nillable="false" minOccurs="1" maxOccurs="1"/>
          <xs:element name="P1075006" type="Decimal_TD18_FD2___6" nillable="false" minOccurs="1" maxOccurs="1"/>
          <xs:element name="P1075008" type="Decimal_TD18_FD2___6" nillable="false" minOccurs="1" maxOccurs="1"/>
          <xs:element name="P1075010" type="Decimal_TD18_FD2___6" nillable="false" minOccurs="1" maxOccurs="1"/>
          <xs:element name="P1075013" type="Decimal_TD18_FD2___6" nillable="false" minOccurs="1" maxOccurs="1"/>
          <xs:element name="P1075015" type="Decimal_TD18_FD2___6" nillable="false" minOccurs="1" maxOccurs="1"/>
          <xs:element name="P1075017" type="Decimal_TD18_FD2___6" nillable="false" minOccurs="1" maxOccurs="1"/>
          <xs:element name="P1075019" type="Decimal_TD18_FD2___6" nillable="false" minOccurs="1" maxOccurs="1"/>
          <xs:element name="P1075021" type="Decimal_TD18_FD2___6" nillable="false" minOccurs="1" maxOccurs="1"/>
          <xs:element name="P1075022" type="Decimal_TD18_FD2___6" nillable="false" minOccurs="1" maxOccurs="1"/>
          <xs:element name="P1075024" type="Decimal_TD18_FD2___6" nillable="false" minOccurs="1" maxOccurs="1"/>
          <xs:element name="P1075025" type="Decimal_TD18_FD2___6" nillable="false" minOccurs="1" maxOccurs="1"/>
          <xs:element name="P1075027" type="Decimal_TD18_FD2___6" nillable="false" minOccurs="1" maxOccurs="1"/>
          <xs:element name="P1075029" type="Decimal_TD18_FD2___6" nillable="false" minOccurs="1" maxOccurs="1"/>
          <xs:element name="P1075030" type="Decimal_TD18_FD2___6" nillable="false" minOccurs="1" maxOccurs="1"/>
          <xs:element name="P1075032" type="Decimal_TD18_FD2___6" nillable="false" minOccurs="1" maxOccurs="1"/>
          <xs:element name="P1075034" type="Decimal_TD18_FD2___6" nillable="false" minOccurs="1" maxOccurs="1"/>
          <xs:element name="P1075036" type="Decimal_TD18_FD2___6" nillable="false" minOccurs="1" maxOccurs="1"/>
          <xs:element name="P1075038" type="Decimal_TD18_FD2___6" nillable="false" minOccurs="1" maxOccurs="1"/>
          <xs:element name="P1075040" type="Decimal_TD18_FD2___6" nillable="false" minOccurs="1" maxOccurs="1"/>
          <xs:element name="P1075041" type="Decimal_TD18_FD2___6" nillable="false" minOccurs="1" maxOccurs="1"/>
          <xs:element name="P1075042" type="Decimal_TD18_FD2___6" nillable="false" minOccurs="1" maxOccurs="1"/>
          <xs:element name="P1075044" type="Decimal_TD18_FD2___6" nillable="false" minOccurs="1" maxOccurs="1"/>
          <xs:element name="P1075045" type="Decimal_TD18_FD2___6" nillable="false" minOccurs="1" maxOccurs="1"/>
          <xs:element name="P1075046" type="Decimal_TD18_FD2___6" nillable="false" minOccurs="1" maxOccurs="1"/>
          <xs:element name="P1075047" type="Decimal_TD18_FD2___6" nillable="false" minOccurs="1" maxOccurs="1"/>
          <xs:element name="P1075048" type="Decimal_TD18_FD2___6" nillable="false" minOccurs="1" maxOccurs="1"/>
          <xs:element name="P1075049" type="Decimal_TD18_FD2___6" nillable="false" minOccurs="1" maxOccurs="1"/>
          <xs:element name="P1075050" type="Decimal_TD18_FD2___6" nillable="false" minOccurs="1" maxOccurs="1"/>
          <xs:element name="P1075051" type="Decimal_TD18_FD2___6" nillable="false" minOccurs="1" maxOccurs="1"/>
          <xs:element name="P1075052" type="Decimal_TD18_FD2___6" nillable="false" minOccurs="1" maxOccurs="1"/>
          <xs:element name="P1075053" type="Decimal_TD18_FD2___6" nillable="false" minOccurs="1" maxOccurs="1"/>
          <xs:element name="P1075054" type="Decimal_TD18_FD2___6" nillable="false" minOccurs="1" maxOccurs="1"/>
          <xs:element name="P1075056" type="Decimal_TD18_FD2___6" nillable="false" minOccurs="1" maxOccurs="1"/>
          <xs:element name="P1075059" type="Decimal_TD18_FD2___6" nillable="false" minOccurs="1" maxOccurs="1"/>
          <xs:element name="P1075061" type="Decimal_TD18_FD2___6" nillable="false" minOccurs="1" maxOccurs="1"/>
          <xs:element name="P1075062" type="Decimal_TD18_FD2___6" nillable="false" minOccurs="1" maxOccurs="1"/>
          <xs:element name="P1075064" type="Decimal_TD18_FD2___6" nillable="false" minOccurs="1" maxOccurs="1"/>
          <xs:element name="P1075066" type="Decimal_TD18_FD2___6" nillable="false" minOccurs="1" maxOccurs="1"/>
          <xs:element name="P1075068" type="Decimal_TD18_FD2___6" nillable="false" minOccurs="1" maxOccurs="1"/>
          <xs:element name="P1075069" type="Decimal_TD18_FD2___6" nillable="false" minOccurs="1" maxOccurs="1"/>
          <xs:element name="P1075070" type="Decimal_TD18_FD2___6" nillable="false" minOccurs="1" maxOccurs="1"/>
          <xs:element name="P1075072" type="Decimal_TD18_FD2___6" nillable="false" minOccurs="1" maxOccurs="1"/>
          <xs:element name="P1075073" type="Decimal_TD18_FD2___6" nillable="false" minOccurs="1" maxOccurs="1"/>
          <xs:element name="P1075074" type="Decimal_TD18_FD2___6" nillable="false" minOccurs="1" maxOccurs="1"/>
          <xs:element name="P1075075" type="Decimal_TD18_FD2___6" nillable="false" minOccurs="1" maxOccurs="1"/>
          <xs:element name="P1075077" type="Decimal_TD18_FD2___6" nillable="false" minOccurs="1" maxOccurs="1"/>
          <xs:element name="P1075078" type="Decimal_TD18_FD2___6" nillable="false" minOccurs="1" maxOccurs="1"/>
          <xs:element name="P1075079" type="Decimal_TD18_FD2___6" nillable="false" minOccurs="1" maxOccurs="1"/>
          <xs:element name="P1075081" type="Decimal_TD18_FD2___6" nillable="false" minOccurs="1" maxOccurs="1"/>
          <xs:element name="P1075082" type="Decimal_TD18_FD2___6" nillable="false" minOccurs="1" maxOccurs="1"/>
          <xs:element name="P1075084" type="Decimal_TD18_FD2___6" nillable="false" minOccurs="1" maxOccurs="1"/>
          <xs:element name="P1075086" type="Decimal_TD18_FD2___6" nillable="false" minOccurs="1" maxOccurs="1"/>
          <xs:element name="P1075087" type="Decimal_TD18_FD2___6" nillable="false" minOccurs="1" maxOccurs="1"/>
          <xs:element name="P1075088" type="Decimal_TD18_FD2___6" nillable="false" minOccurs="1" maxOccurs="1"/>
          <xs:element name="P1075089" type="Decimal_TD18_FD2___6" nillable="false" minOccurs="1" maxOccurs="1"/>
          <xs:element name="P1075090" type="Decimal_TD18_FD2___6" nillable="false" minOccurs="1" maxOccurs="1"/>
          <xs:element name="P1075092" type="Decimal_TD18_FD2___6" nillable="false" minOccurs="1" maxOccurs="1"/>
          <xs:element name="P1075094" type="Decimal_TD18_FD2___6" nillable="false" minOccurs="1" maxOccurs="1"/>
          <xs:element name="P1075096" type="Decimal_TD18_FD2___6" nillable="false" minOccurs="1" maxOccurs="1"/>
          <xs:element name="P1075098" type="Decimal_TD18_FD2___6" nillable="false" minOccurs="1" maxOccurs="1"/>
          <xs:element name="P1075122" type="Decimal_TD18_FD2___6" nillable="false" minOccurs="1" maxOccurs="1"/>
          <xs:element name="P1075123" type="Decimal_TD18_FD2___6" nillable="false" minOccurs="1" maxOccurs="1"/>
          <xs:element name="P1075124" type="Decimal_TD18_FD2___6" nillable="false" minOccurs="1" maxOccurs="1"/>
          <xs:element name="P1075125" type="Decimal_TD18_FD2___6" nillable="false" minOccurs="1" maxOccurs="1"/>
          <xs:element name="P1075126" type="Decimal_TD18_FD2___6" nillable="false" minOccurs="1" maxOccurs="1"/>
          <xs:element name="P1075127" type="Decimal_TD18_FD2___6" nillable="false" minOccurs="1" maxOccurs="1"/>
          <xs:element name="P1075128" type="Decimal_TD18_FD2___6" nillable="false" minOccurs="1" maxOccurs="1"/>
          <xs:element name="P1075129" type="Decimal_TD18_FD2___6" nillable="false" minOccurs="1" maxOccurs="1"/>
          <xs:element name="P1075130" type="Decimal_TD18_FD2___6" nillable="false" minOccurs="1" maxOccurs="1"/>
          <xs:element name="P1075131" type="Decimal_TD18_FD2___6" nillable="false" minOccurs="1" maxOccurs="1"/>
          <xs:element name="P1075132" type="Decimal_TD18_FD2___6" nillable="false" minOccurs="1" maxOccurs="1"/>
          <xs:element name="P1075133" type="Decimal_TD18_FD2___6" nillable="false" minOccurs="1" maxOccurs="1"/>
          <xs:element name="P1075134" type="Decimal_TD18_FD2___6" nillable="false" minOccurs="1" maxOccurs="1"/>
          <xs:element name="P1075135" type="Decimal_TD18_FD2___6" nillable="false" minOccurs="1" maxOccurs="1"/>
          <xs:element name="P1075136" type="Decimal_TD18_FD2___6" nillable="false" minOccurs="1" maxOccurs="1"/>
          <xs:element name="P1075137" type="Decimal_TD18_FD2___6" nillable="false" minOccurs="1" maxOccurs="1"/>
          <xs:element name="P1075138" type="Decimal_TD18_FD2___6" nillable="false" minOccurs="1" maxOccurs="1"/>
          <xs:element name="P1075139" type="Decimal_TD18_FD2___6" nillable="false" minOccurs="1" maxOccurs="1"/>
          <xs:element name="P1075140" type="Decimal_TD18_FD2___6" nillable="false" minOccurs="1" maxOccurs="1"/>
          <xs:element name="P1075141" type="Decimal_TD18_FD2___6" nillable="false" minOccurs="1" maxOccurs="1"/>
          <xs:element name="P1075142" type="Decimal_TD18_FD2___6" nillable="false" minOccurs="1" maxOccurs="1"/>
          <xs:element name="P1075143" type="Decimal_TD18_FD2___6" nillable="false" minOccurs="1" maxOccurs="1"/>
          <xs:element name="P1075144" type="Decimal_TD18_FD2___6" nillable="false" minOccurs="1" maxOccurs="1"/>
          <xs:element name="P1075145" type="Decimal_TD18_FD2___6" nillable="false" minOccurs="1" maxOccurs="1"/>
          <xs:element name="P1075146" type="Decimal_TD18_FD2___6" nillable="false" minOccurs="1" maxOccurs="1"/>
          <xs:element name="P1075147" type="Decimal_TD18_FD2___6" nillable="false" minOccurs="1" maxOccurs="1"/>
          <xs:element name="P1075148" type="Decimal_TD18_FD2___6" nillable="false" minOccurs="1" maxOccurs="1"/>
          <xs:element name="P1075149" type="Decimal_TD18_FD2___6" nillable="false" minOccurs="1" maxOccurs="1"/>
          <xs:element name="P1075150" type="Decimal_TD18_FD2___6" nillable="false" minOccurs="1" maxOccurs="1"/>
          <xs:element name="P1075151" type="Decimal_TD18_FD2___6" nillable="false" minOccurs="1" maxOccurs="1"/>
          <xs:element name="P1075152" type="Decimal_TD18_FD2___6" nillable="false" minOccurs="1" maxOccurs="1"/>
          <xs:element name="P1075153" type="Decimal_TD18_FD2___6" nillable="false" minOccurs="1" maxOccurs="1"/>
          <xs:element name="P1075154" type="Decimal_TD18_FD2___6" nillable="false" minOccurs="1" maxOccurs="1"/>
          <xs:element name="P1075155" type="Decimal_TD18_FD2___6" nillable="false" minOccurs="1" maxOccurs="1"/>
          <xs:element name="P1075156" type="Decimal_TD18_FD2___6" nillable="false" minOccurs="1" maxOccurs="1"/>
          <xs:element name="P1075157" type="Decimal_TD18_FD2___6" nillable="false" minOccurs="1" maxOccurs="1"/>
          <xs:element name="P1075158" type="Decimal_TD18_FD2___6" nillable="false" minOccurs="1" maxOccurs="1"/>
          <xs:element name="P1075159" type="Decimal_TD18_FD2___6" nillable="false" minOccurs="1" maxOccurs="1"/>
          <xs:element name="P1075160" type="Decimal_TD18_FD2___6" nillable="false" minOccurs="1" maxOccurs="1"/>
          <xs:element name="P1075161" type="Decimal_TD18_FD2___6" nillable="false" minOccurs="1" maxOccurs="1"/>
          <xs:element name="P1075162" type="Decimal_TD18_FD2___6" nillable="false" minOccurs="1" maxOccurs="1"/>
          <xs:element name="P1075163" type="Decimal_TD18_FD2___6" nillable="false" minOccurs="1" maxOccurs="1"/>
          <xs:element name="P1075164" type="Decimal_TD18_FD2___6" nillable="false" minOccurs="1" maxOccurs="1"/>
          <xs:element name="P1075165" type="Decimal_TD18_FD2___6" nillable="false" minOccurs="1" maxOccurs="1"/>
          <xs:element name="P1075166" type="Decimal_TD18_FD2___6" nillable="false" minOccurs="1" maxOccurs="1"/>
          <xs:element name="P1075167" type="Decimal_TD18_FD2___6" nillable="false" minOccurs="1" maxOccurs="1"/>
          <xs:element name="P1075168" type="Decimal_TD18_FD2___6" nillable="false" minOccurs="1" maxOccurs="1"/>
          <xs:element name="P1075169" type="Decimal_TD18_FD2___6" nillable="false" minOccurs="1" maxOccurs="1"/>
          <xs:element name="P1075170" type="Decimal_TD18_FD2___6" nillable="false" minOccurs="1" maxOccurs="1"/>
          <xs:element name="P1075171" type="Decimal_TD18_FD2___6" nillable="false" minOccurs="1" maxOccurs="1"/>
          <xs:element name="P1075172" type="Decimal_TD18_FD2___6" nillable="false" minOccurs="1" maxOccurs="1"/>
          <xs:element name="P1075173" type="Decimal_TD18_FD2___6" nillable="false" minOccurs="1" maxOccurs="1"/>
          <xs:element name="P1075174" type="Decimal_TD18_FD2___6" nillable="false" minOccurs="1" maxOccurs="1"/>
          <xs:element name="P1075175" type="Decimal_TD18_FD2___6" nillable="false" minOccurs="1" maxOccurs="1"/>
          <xs:element name="P1075176" type="Decimal_TD18_FD2___6" nillable="false" minOccurs="1" maxOccurs="1"/>
          <xs:element name="P1075177" type="Decimal_TD18_FD2___6" nillable="false" minOccurs="1" maxOccurs="1"/>
          <xs:element name="P1075178" type="Decimal_TD18_FD2___6" nillable="false" minOccurs="1" maxOccurs="1"/>
          <xs:element name="P1075179" type="Decimal_TD18_FD2___6" nillable="false" minOccurs="1" maxOccurs="1"/>
          <xs:element name="P1075180" type="Decimal_TD18_FD2___6" nillable="false" minOccurs="1" maxOccurs="1"/>
          <xs:element name="P1075181" type="Decimal_TD18_FD2___6" nillable="false" minOccurs="1" maxOccurs="1"/>
          <xs:element name="P1075182" type="Decimal_TD18_FD2___6" nillable="false" minOccurs="1" maxOccurs="1"/>
          <xs:element name="P1075183" type="Decimal_TD18_FD2___6" nillable="false" minOccurs="1" maxOccurs="1"/>
          <xs:element name="P1075184" type="Decimal_TD18_FD2___6" nillable="false" minOccurs="1" maxOccurs="1"/>
          <xs:element name="P1075185" type="Decimal_TD18_FD2___6" nillable="false" minOccurs="1" maxOccurs="1"/>
          <xs:element name="P1075186" type="Decimal_TD18_FD2___6" nillable="false" minOccurs="1" maxOccurs="1"/>
          <xs:element name="P1075187" type="Decimal_TD18_FD2___6" nillable="false" minOccurs="1" maxOccurs="1"/>
          <xs:element name="P1075188" type="Decimal_TD18_FD2___6" nillable="false" minOccurs="1" maxOccurs="1"/>
          <xs:element name="P1075189" type="Decimal_TD18_FD2___6" nillable="false" minOccurs="1" maxOccurs="1"/>
          <xs:element name="P1075190" type="Decimal_TD18_FD2___6" nillable="false" minOccurs="1" maxOccurs="1"/>
          <xs:element name="P1075191" type="Decimal_TD18_FD2___6" nillable="false" minOccurs="1" maxOccurs="1"/>
          <xs:element name="P1075192" type="Decimal_TD18_FD2___6" nillable="false" minOccurs="1" maxOccurs="1"/>
          <xs:element name="P1075193" type="Decimal_TD18_FD2___6" nillable="false" minOccurs="1" maxOccurs="1"/>
          <xs:element name="P1075194" type="Decimal_TD18_FD2___6" nillable="false" minOccurs="1" maxOccurs="1"/>
          <xs:element name="P1075195" type="Decimal_TD18_FD2___6" nillable="false" minOccurs="1" maxOccurs="1"/>
          <xs:element name="P1075196" type="Decimal_TD18_FD2___6" nillable="false" minOccurs="1" maxOccurs="1"/>
          <xs:element name="P1075197" type="Decimal_TD18_FD2___6" nillable="false" minOccurs="1" maxOccurs="1"/>
          <xs:element name="P1075198" type="Decimal_TD18_FD2___6" nillable="false" minOccurs="1" maxOccurs="1"/>
          <xs:element name="P1075199" type="Decimal_TD18_FD2___6" nillable="false" minOccurs="1" maxOccurs="1"/>
          <xs:element name="P1075200" type="Decimal_TD18_FD2___6" nillable="false" minOccurs="1" maxOccurs="1"/>
          <xs:element name="P1075201" type="Decimal_TD18_FD2___6" nillable="false" minOccurs="1" maxOccurs="1"/>
          <xs:element name="P1075202" type="Decimal_TD18_FD2___6" nillable="false" minOccurs="1" maxOccurs="1"/>
          <xs:element name="P1075203" type="Decimal_TD18_FD2___6" nillable="false" minOccurs="1" maxOccurs="1"/>
          <xs:element name="P1075204" type="Decimal_TD18_FD2___6" nillable="false" minOccurs="1" maxOccurs="1"/>
          <xs:element name="P1075205" type="Decimal_TD18_FD2___6" nillable="false" minOccurs="1" maxOccurs="1"/>
          <xs:element name="P1075206" type="Decimal_TD18_FD2___6" nillable="false" minOccurs="1" maxOccurs="1"/>
          <xs:element name="P1075207" type="Decimal_TD18_FD2___6" nillable="false" minOccurs="1" maxOccurs="1"/>
          <xs:element name="P1075208" type="Decimal_TD18_FD2___6" nillable="false" minOccurs="1" maxOccurs="1"/>
          <xs:element name="P1075209" type="Decimal_TD18_FD2___6" nillable="false" minOccurs="1" maxOccurs="1"/>
          <xs:element name="P1075210" type="Decimal_TD18_FD2___6" nillable="false" minOccurs="1" maxOccurs="1"/>
          <xs:element name="P1075211" type="Decimal_TD18_FD2___6" nillable="false" minOccurs="1" maxOccurs="1"/>
          <xs:element name="P1075212" type="Decimal_TD18_FD2___6" nillable="false" minOccurs="1" maxOccurs="1"/>
          <xs:element name="P1075213" type="Decimal_TD18_FD2___6" nillable="false" minOccurs="1" maxOccurs="1"/>
          <xs:element name="P1075214" type="Decimal_TD18_FD2___6" nillable="false" minOccurs="1" maxOccurs="1"/>
          <xs:element name="P1075215" type="Decimal_TD18_FD2___6" nillable="false" minOccurs="1" maxOccurs="1"/>
          <xs:element name="P1075216" type="Decimal_TD18_FD2___6" nillable="false" minOccurs="1" maxOccurs="1"/>
          <xs:element name="P1075217" type="Decimal_TD18_FD2___6" nillable="false" minOccurs="1" maxOccurs="1"/>
          <xs:element name="P1075218" type="Decimal_TD18_FD2___6" nillable="false" minOccurs="1" maxOccurs="1"/>
          <xs:element name="P1075219" type="Decimal_TD18_FD2___6" nillable="false" minOccurs="1" maxOccurs="1"/>
          <xs:element name="P1075220" type="Decimal_TD18_FD2___6" nillable="false" minOccurs="1" maxOccurs="1"/>
          <xs:element name="P1075221" type="Decimal_TD18_FD2___6" nillable="false" minOccurs="1" maxOccurs="1"/>
          <xs:element name="P1075222" type="Decimal_TD18_FD2___6" nillable="false" minOccurs="1" maxOccurs="1"/>
          <xs:element name="P1075223" type="Decimal_TD18_FD2___6" nillable="false" minOccurs="1" maxOccurs="1"/>
          <xs:element name="P1075224" type="Decimal_TD18_FD2___6" nillable="false" minOccurs="1" maxOccurs="1"/>
          <xs:element name="P1075225" type="Decimal_TD18_FD2___6" nillable="false" minOccurs="1" maxOccurs="1"/>
          <xs:element name="P1075226" type="Decimal_TD18_FD2___6" nillable="false" minOccurs="1" maxOccurs="1"/>
          <xs:element name="P1075227" type="Decimal_TD18_FD2___6" nillable="false" minOccurs="1" maxOccurs="1"/>
          <xs:element name="P1075228" type="Decimal_TD18_FD2___6" nillable="false" minOccurs="1" maxOccurs="1"/>
        </xs:all>
      </xs:complexType>
      <xs:complexType name="FormType_TFI-INTd-ZSE-E_1000863">
        <xs:annotation>
          <xs:documentation>Izvještaj o novčanom toku - direktna metoda</xs:documentation>
        </xs:annotation>
        <xs:all>
          <xs:element name="P49651" type="Decimal_TD18_FD2___6" nillable="false" minOccurs="1" maxOccurs="1">
            <xs:annotation>
              <xs:documentation>[NOVČANI TIJEK OD POSLOVNIH AKTIVNOSTI] [1 Novčani primici od članova, izdavatelja i ostalih korisnika burzovnih usluga] / [Isto razdoblje prethodne godine]</xs:documentation>
            </xs:annotation>
          </xs:element>
          <xs:element name="P49691" type="Decimal_TD18_FD2___6" nillable="false" minOccurs="1" maxOccurs="1">
            <xs:annotation>
              <xs:documentation>[NOVČANI TIJEK OD POSLOVNIH AKTIVNOSTI] [1 Novčani primici od članova, izdavatelja i ostalih korisnika burzovnih usluga] / [Tekuće poslovno razdoblje]</xs:documentation>
            </xs:annotation>
          </xs:element>
          <xs:element name="P49652" type="Decimal_TD18_FD2___6" nillable="false" minOccurs="1" maxOccurs="1">
            <xs:annotation>
              <xs:documentation>[NOVČANI TIJEK OD POSLOVNIH AKTIVNOSTI] [2 Novčani primici od tantijema, naknada, provizija i sl.] / [Isto razdoblje prethodne godine]</xs:documentation>
            </xs:annotation>
          </xs:element>
          <xs:element name="P49692" type="Decimal_TD18_FD2___6" nillable="false" minOccurs="1" maxOccurs="1">
            <xs:annotation>
              <xs:documentation>[NOVČANI TIJEK OD POSLOVNIH AKTIVNOSTI] [2 Novčani primici od tantijema, naknada, provizija i sl.] / [Tekuće poslovno razdoblje]</xs:documentation>
            </xs:annotation>
          </xs:element>
          <xs:element name="P49641" type="Decimal_TD18_FD2___6" nillable="false" minOccurs="1" maxOccurs="1">
            <xs:annotation>
              <xs:documentation>[NOVČANI TIJEK OD POSLOVNIH AKTIVNOSTI] [3 Novčani primici od osiguranja za naknadu šteta] / [Isto razdoblje prethodne godine]</xs:documentation>
            </xs:annotation>
          </xs:element>
          <xs:element name="P49681" type="Decimal_TD18_FD2___6" nillable="false" minOccurs="1" maxOccurs="1">
            <xs:annotation>
              <xs:documentation>[NOVČANI TIJEK OD POSLOVNIH AKTIVNOSTI] [3 Novčani primici od osiguranja za naknadu šteta] / [Tekuće poslovno razdoblje]</xs:documentation>
            </xs:annotation>
          </xs:element>
          <xs:element name="P49642" type="Decimal_TD18_FD2___6" nillable="false" minOccurs="1" maxOccurs="1">
            <xs:annotation>
              <xs:documentation>[NOVČANI TIJEK OD POSLOVNIH AKTIVNOSTI] [4 Novčani primici s osnove povrata poreza] / [Isto razdoblje prethodne godine]</xs:documentation>
            </xs:annotation>
          </xs:element>
          <xs:element name="P49682" type="Decimal_TD18_FD2___6" nillable="false" minOccurs="1" maxOccurs="1">
            <xs:annotation>
              <xs:documentation>[NOVČANI TIJEK OD POSLOVNIH AKTIVNOSTI] [4 Novčani primici s osnove povrata poreza] / [Tekuće poslovno razdoblje]</xs:documentation>
            </xs:annotation>
          </xs:element>
          <xs:element name="P49643" type="Decimal_TD18_FD2___6" nillable="false" minOccurs="1" maxOccurs="1">
            <xs:annotation>
              <xs:documentation>[NOVČANI TIJEK OD POSLOVNIH AKTIVNOSTI] [I Ukupno novčani primici od poslovnih aktivnosti] / [Isto razdoblje prethodne godine]</xs:documentation>
            </xs:annotation>
          </xs:element>
          <xs:element name="P49683" type="Decimal_TD18_FD2___6" nillable="false" minOccurs="1" maxOccurs="1">
            <xs:annotation>
              <xs:documentation>[NOVČANI TIJEK OD POSLOVNIH AKTIVNOSTI] [I Ukupno novčani primici od poslovnih aktivnosti] / [Tekuće poslovno razdoblje]</xs:documentation>
            </xs:annotation>
          </xs:element>
          <xs:element name="P49644" type="Decimal_TD18_FD2___6" nillable="false" minOccurs="1" maxOccurs="1">
            <xs:annotation>
              <xs:documentation>[NOVČANI TIJEK OD POSLOVNIH AKTIVNOSTI] [1 Novčani izdaci dobavljačima] / [Isto razdoblje prethodne godine]</xs:documentation>
            </xs:annotation>
          </xs:element>
          <xs:element name="P49684" type="Decimal_TD18_FD2___6" nillable="false" minOccurs="1" maxOccurs="1">
            <xs:annotation>
              <xs:documentation>[NOVČANI TIJEK OD POSLOVNIH AKTIVNOSTI] [1 Novčani izdaci dobavljačima] / [Tekuće poslovno razdoblje]</xs:documentation>
            </xs:annotation>
          </xs:element>
          <xs:element name="P49645" type="Decimal_TD18_FD2___6" nillable="false" minOccurs="1" maxOccurs="1">
            <xs:annotation>
              <xs:documentation>[NOVČANI TIJEK OD POSLOVNIH AKTIVNOSTI] [2 Novčani izdaci za zaposlene] / [Isto razdoblje prethodne godine]</xs:documentation>
            </xs:annotation>
          </xs:element>
          <xs:element name="P49685" type="Decimal_TD18_FD2___6" nillable="false" minOccurs="1" maxOccurs="1">
            <xs:annotation>
              <xs:documentation>[NOVČANI TIJEK OD POSLOVNIH AKTIVNOSTI] [2 Novčani izdaci za zaposlene] / [Tekuće poslovno razdoblje]</xs:documentation>
            </xs:annotation>
          </xs:element>
          <xs:element name="P49646" type="Decimal_TD18_FD2___6" nillable="false" minOccurs="1" maxOccurs="1">
            <xs:annotation>
              <xs:documentation>[NOVČANI TIJEK OD POSLOVNIH AKTIVNOSTI] [3 Novčani izdaci za osiguranje za naknade šteta] / [Isto razdoblje prethodne godine]</xs:documentation>
            </xs:annotation>
          </xs:element>
          <xs:element name="P49686" type="Decimal_TD18_FD2___6" nillable="false" minOccurs="1" maxOccurs="1">
            <xs:annotation>
              <xs:documentation>[NOVČANI TIJEK OD POSLOVNIH AKTIVNOSTI] [3 Novčani izdaci za osiguranje za naknade šteta] / [Tekuće poslovno razdoblje]</xs:documentation>
            </xs:annotation>
          </xs:element>
          <xs:element name="P49637" type="Decimal_TD18_FD2___6" nillable="false" minOccurs="1" maxOccurs="1">
            <xs:annotation>
              <xs:documentation>[NOVČANI TIJEK OD POSLOVNIH AKTIVNOSTI] [4 Novčani izdaci za kamate] / [Isto razdoblje prethodne godine]</xs:documentation>
            </xs:annotation>
          </xs:element>
          <xs:element name="P49677" type="Decimal_TD18_FD2___6" nillable="false" minOccurs="1" maxOccurs="1">
            <xs:annotation>
              <xs:documentation>[NOVČANI TIJEK OD POSLOVNIH AKTIVNOSTI] [4 Novčani izdaci za kamate] / [Tekuće poslovno razdoblje]</xs:documentation>
            </xs:annotation>
          </xs:element>
          <xs:element name="P49638" type="Decimal_TD18_FD2___6" nillable="false" minOccurs="1" maxOccurs="1">
            <xs:annotation>
              <xs:documentation>[NOVČANI TIJEK OD POSLOVNIH AKTIVNOSTI] [5 Novčani izdaci za poreze] / [Isto razdoblje prethodne godine]</xs:documentation>
            </xs:annotation>
          </xs:element>
          <xs:element name="P49678" type="Decimal_TD18_FD2___6" nillable="false" minOccurs="1" maxOccurs="1">
            <xs:annotation>
              <xs:documentation>[NOVČANI TIJEK OD POSLOVNIH AKTIVNOSTI] [5 Novčani izdaci za poreze] / [Tekuće poslovno razdoblje]</xs:documentation>
            </xs:annotation>
          </xs:element>
          <xs:element name="P49639" type="Decimal_TD18_FD2___6" nillable="false" minOccurs="1" maxOccurs="1">
            <xs:annotation>
              <xs:documentation>[NOVČANI TIJEK OD POSLOVNIH AKTIVNOSTI] [6 Ostali novčani izdaci] / [Isto razdoblje prethodne godine]</xs:documentation>
            </xs:annotation>
          </xs:element>
          <xs:element name="P49679" type="Decimal_TD18_FD2___6" nillable="false" minOccurs="1" maxOccurs="1">
            <xs:annotation>
              <xs:documentation>[NOVČANI TIJEK OD POSLOVNIH AKTIVNOSTI] [6 Ostali novčani izdaci] / [Tekuće poslovno razdoblje]</xs:documentation>
            </xs:annotation>
          </xs:element>
          <xs:element name="P49640" type="Decimal_TD18_FD2___6" nillable="false" minOccurs="1" maxOccurs="1">
            <xs:annotation>
              <xs:documentation>[NOVČANI TIJEK OD POSLOVNIH AKTIVNOSTI] [II Ukupno novčani izdaci od poslovnih aktivnosti] / [Isto razdoblje prethodne godine]</xs:documentation>
            </xs:annotation>
          </xs:element>
          <xs:element name="P49680" type="Decimal_TD18_FD2___6" nillable="false" minOccurs="1" maxOccurs="1">
            <xs:annotation>
              <xs:documentation>[NOVČANI TIJEK OD POSLOVNIH AKTIVNOSTI] [II Ukupno novčani izdaci od poslovnih aktivnosti] / [Tekuće poslovno razdoblje]</xs:documentation>
            </xs:annotation>
          </xs:element>
          <xs:element name="P49661" type="Decimal_TD18_FD2___6" nillable="false" minOccurs="1" maxOccurs="1">
            <xs:annotation>
              <xs:documentation>[ NOVČANI TIJEK OD INVESTICIJSKIH AKTIVNOSTI] [1 Novčani primici od prodaje dugotrajne materijalne i nematerijalne imovine] / [Isto razdoblje prethodne godine]</xs:documentation>
            </xs:annotation>
          </xs:element>
          <xs:element name="P49701" type="Decimal_TD18_FD2___6" nillable="false" minOccurs="1" maxOccurs="1">
            <xs:annotation>
              <xs:documentation>[ NOVČANI TIJEK OD INVESTICIJSKIH AKTIVNOSTI] [1 Novčani primici od prodaje dugotrajne materijalne i nematerijalne imovine] / [Tekuće poslovno razdoblje]</xs:documentation>
            </xs:annotation>
          </xs:element>
          <xs:element name="P49662" type="Decimal_TD18_FD2___6" nillable="false" minOccurs="1" maxOccurs="1">
            <xs:annotation>
              <xs:documentation>[ NOVČANI TIJEK OD INVESTICIJSKIH AKTIVNOSTI] [2 Novčani primici od prodaje vlasničkih i dužničkih instrumenata] / [Isto razdoblje prethodne godine]</xs:documentation>
            </xs:annotation>
          </xs:element>
          <xs:element name="P49702" type="Decimal_TD18_FD2___6" nillable="false" minOccurs="1" maxOccurs="1">
            <xs:annotation>
              <xs:documentation>[ NOVČANI TIJEK OD INVESTICIJSKIH AKTIVNOSTI] [2 Novčani primici od prodaje vlasničkih i dužničkih instrumenata] / [Tekuće poslovno razdoblje]</xs:documentation>
            </xs:annotation>
          </xs:element>
          <xs:element name="P49663" type="Decimal_TD18_FD2___6" nillable="false" minOccurs="1" maxOccurs="1">
            <xs:annotation>
              <xs:documentation>[ NOVČANI TIJEK OD INVESTICIJSKIH AKTIVNOSTI] [3 Novčani primici od kamata] / [Isto razdoblje prethodne godine]</xs:documentation>
            </xs:annotation>
          </xs:element>
          <xs:element name="P49703" type="Decimal_TD18_FD2___6" nillable="false" minOccurs="1" maxOccurs="1">
            <xs:annotation>
              <xs:documentation>[ NOVČANI TIJEK OD INVESTICIJSKIH AKTIVNOSTI] [3 Novčani primici od kamata] / [Tekuće poslovno razdoblje]</xs:documentation>
            </xs:annotation>
          </xs:element>
          <xs:element name="P49664" type="Decimal_TD18_FD2___6" nillable="false" minOccurs="1" maxOccurs="1">
            <xs:annotation>
              <xs:documentation>[ NOVČANI TIJEK OD INVESTICIJSKIH AKTIVNOSTI] [4 Novčani primici od dividendi] / [Isto razdoblje prethodne godine]</xs:documentation>
            </xs:annotation>
          </xs:element>
          <xs:element name="P49704" type="Decimal_TD18_FD2___6" nillable="false" minOccurs="1" maxOccurs="1">
            <xs:annotation>
              <xs:documentation>[ NOVČANI TIJEK OD INVESTICIJSKIH AKTIVNOSTI] [4 Novčani primici od dividendi] / [Tekuće poslovno razdoblje]</xs:documentation>
            </xs:annotation>
          </xs:element>
          <xs:element name="P49653" type="Decimal_TD18_FD2___6" nillable="false" minOccurs="1" maxOccurs="1">
            <xs:annotation>
              <xs:documentation>[ NOVČANI TIJEK OD INVESTICIJSKIH AKTIVNOSTI] [5 Ostali novčani primici od investicijskih aktivnosti] / [Isto razdoblje prethodne godine]</xs:documentation>
            </xs:annotation>
          </xs:element>
          <xs:element name="P49693" type="Decimal_TD18_FD2___6" nillable="false" minOccurs="1" maxOccurs="1">
            <xs:annotation>
              <xs:documentation>[ NOVČANI TIJEK OD INVESTICIJSKIH AKTIVNOSTI] [5 Ostali novčani primici od investicijskih aktivnosti] / [Tekuće poslovno razdoblje]</xs:documentation>
            </xs:annotation>
          </xs:element>
          <xs:element name="P49654" type="Decimal_TD18_FD2___6" nillable="false" minOccurs="1" maxOccurs="1">
            <xs:annotation>
              <xs:documentation>[ NOVČANI TIJEK OD INVESTICIJSKIH AKTIVNOSTI] [a Novčani primici od prodaje udjela u otvorenim investicijskim fondovima] / [Isto razdoblje prethodne godine]</xs:documentation>
            </xs:annotation>
          </xs:element>
          <xs:element name="P49694" type="Decimal_TD18_FD2___6" nillable="false" minOccurs="1" maxOccurs="1">
            <xs:annotation>
              <xs:documentation>[ NOVČANI TIJEK OD INVESTICIJSKIH AKTIVNOSTI] [a Novčani primici od prodaje udjela u otvorenim investicijskim fondovima] / [Tekuće poslovno razdoblje]</xs:documentation>
            </xs:annotation>
          </xs:element>
          <xs:element name="P49655" type="Decimal_TD18_FD2___6" nillable="false" minOccurs="1" maxOccurs="1">
            <xs:annotation>
              <xs:documentation>[ NOVČANI TIJEK OD INVESTICIJSKIH AKTIVNOSTI] [b Novčani primici od prodaje  kratkoročnih depozita] / [Isto razdoblje prethodne godine]</xs:documentation>
            </xs:annotation>
          </xs:element>
          <xs:element name="P49695" type="Decimal_TD18_FD2___6" nillable="false" minOccurs="1" maxOccurs="1">
            <xs:annotation>
              <xs:documentation>[ NOVČANI TIJEK OD INVESTICIJSKIH AKTIVNOSTI] [b Novčani primici od prodaje  kratkoročnih depozita] / [Tekuće poslovno razdoblje]</xs:documentation>
            </xs:annotation>
          </xs:element>
          <xs:element name="P49656" type="Decimal_TD18_FD2___6" nillable="false" minOccurs="1" maxOccurs="1">
            <xs:annotation>
              <xs:documentation>[ NOVČANI TIJEK OD INVESTICIJSKIH AKTIVNOSTI] [III Ukupno novčani primici od investicijskih aktivnosti] / [Isto razdoblje prethodne godine]</xs:documentation>
            </xs:annotation>
          </xs:element>
          <xs:element name="P49696" type="Decimal_TD18_FD2___6" nillable="false" minOccurs="1" maxOccurs="1">
            <xs:annotation>
              <xs:documentation>[ NOVČANI TIJEK OD INVESTICIJSKIH AKTIVNOSTI] [III Ukupno novčani primici od investicijskih aktivnosti] / [Tekuće poslovno razdoblje]</xs:documentation>
            </xs:annotation>
          </xs:element>
          <xs:element name="P49657" type="Decimal_TD18_FD2___6" nillable="false" minOccurs="1" maxOccurs="1">
            <xs:annotation>
              <xs:documentation>[ NOVČANI TIJEK OD INVESTICIJSKIH AKTIVNOSTI] [1 Novčani izdaci za kupnju dugotrajne materijalne i nematerijalne imovine] / [Isto razdoblje prethodne godine]</xs:documentation>
            </xs:annotation>
          </xs:element>
          <xs:element name="P49697" type="Decimal_TD18_FD2___6" nillable="false" minOccurs="1" maxOccurs="1">
            <xs:annotation>
              <xs:documentation>[ NOVČANI TIJEK OD INVESTICIJSKIH AKTIVNOSTI] [1 Novčani izdaci za kupnju dugotrajne materijalne i nematerijalne imovine] / [Tekuće poslovno razdoblje]</xs:documentation>
            </xs:annotation>
          </xs:element>
          <xs:element name="P49658" type="Decimal_TD18_FD2___6" nillable="false" minOccurs="1" maxOccurs="1">
            <xs:annotation>
              <xs:documentation>[ NOVČANI TIJEK OD INVESTICIJSKIH AKTIVNOSTI] [2 Novčani izdaci za stjecanje vlasničkih i dužničkih financijskih instrumenata] / [Isto razdoblje prethodne godine]</xs:documentation>
            </xs:annotation>
          </xs:element>
          <xs:element name="P49698" type="Decimal_TD18_FD2___6" nillable="false" minOccurs="1" maxOccurs="1">
            <xs:annotation>
              <xs:documentation>[ NOVČANI TIJEK OD INVESTICIJSKIH AKTIVNOSTI] [2 Novčani izdaci za stjecanje vlasničkih i dužničkih financijskih instrumenata] / [Tekuće poslovno razdoblje]</xs:documentation>
            </xs:annotation>
          </xs:element>
          <xs:element name="P49647" type="Decimal_TD18_FD2___6" nillable="false" minOccurs="1" maxOccurs="1">
            <xs:annotation>
              <xs:documentation>[ NOVČANI TIJEK OD INVESTICIJSKIH AKTIVNOSTI] [3 Ostali novčani izdaci od investicijskih aktivnosti] / [Isto razdoblje prethodne godine]</xs:documentation>
            </xs:annotation>
          </xs:element>
          <xs:element name="P49687" type="Decimal_TD18_FD2___6" nillable="false" minOccurs="1" maxOccurs="1">
            <xs:annotation>
              <xs:documentation>[ NOVČANI TIJEK OD INVESTICIJSKIH AKTIVNOSTI] [3 Ostali novčani izdaci od investicijskih aktivnosti] / [Tekuće poslovno razdoblje]</xs:documentation>
            </xs:annotation>
          </xs:element>
          <xs:element name="P49648" type="Decimal_TD18_FD2___6" nillable="false" minOccurs="1" maxOccurs="1">
            <xs:annotation>
              <xs:documentation>[ NOVČANI TIJEK OD INVESTICIJSKIH AKTIVNOSTI] [a Novčani izdaci od prodaje udjela u otvorenim investicijskim fondovima] / [Isto razdoblje prethodne godine]</xs:documentation>
            </xs:annotation>
          </xs:element>
          <xs:element name="P49688" type="Decimal_TD18_FD2___6" nillable="false" minOccurs="1" maxOccurs="1">
            <xs:annotation>
              <xs:documentation>[ NOVČANI TIJEK OD INVESTICIJSKIH AKTIVNOSTI] [a Novčani izdaci od prodaje udjela u otvorenim investicijskim fondovima] / [Tekuće poslovno razdoblje]</xs:documentation>
            </xs:annotation>
          </xs:element>
          <xs:element name="P49649" type="Decimal_TD18_FD2___6" nillable="false" minOccurs="1" maxOccurs="1">
            <xs:annotation>
              <xs:documentation>[ NOVČANI TIJEK OD INVESTICIJSKIH AKTIVNOSTI] [b Novčani izdaci od prodaje  kratkoročnih depozita] / [Isto razdoblje prethodne godine]</xs:documentation>
            </xs:annotation>
          </xs:element>
          <xs:element name="P49689" type="Decimal_TD18_FD2___6" nillable="false" minOccurs="1" maxOccurs="1">
            <xs:annotation>
              <xs:documentation>[ NOVČANI TIJEK OD INVESTICIJSKIH AKTIVNOSTI] [b Novčani izdaci od prodaje  kratkoročnih depozita] / [Tekuće poslovno razdoblje]</xs:documentation>
            </xs:annotation>
          </xs:element>
          <xs:element name="P49650" type="Decimal_TD18_FD2___6" nillable="false" minOccurs="1" maxOccurs="1">
            <xs:annotation>
              <xs:documentation>[ NOVČANI TIJEK OD INVESTICIJSKIH AKTIVNOSTI] [IV Ukupno novčani izdaci od investicijskih aktivnosti] / [Isto razdoblje prethodne godine]</xs:documentation>
            </xs:annotation>
          </xs:element>
          <xs:element name="P49690" type="Decimal_TD18_FD2___6" nillable="false" minOccurs="1" maxOccurs="1">
            <xs:annotation>
              <xs:documentation>[ NOVČANI TIJEK OD INVESTICIJSKIH AKTIVNOSTI] [IV Ukupno novčani izdaci od investicijskih aktivnosti] / [Tekuće poslovno razdoblje]</xs:documentation>
            </xs:annotation>
          </xs:element>
          <xs:element name="P49635" type="Decimal_TD18_FD2___6" nillable="false" minOccurs="1" maxOccurs="1">
            <xs:annotation>
              <xs:documentation>[ NOVČANI TIJEK OD FINANCIJSKIH AKTIVNOSTI] [1 Novčani primici od izdavanja vlasničkih i dužničkih financijskih instrumenata] / [Isto razdoblje prethodne godine]</xs:documentation>
            </xs:annotation>
          </xs:element>
          <xs:element name="P49675" type="Decimal_TD18_FD2___6" nillable="false" minOccurs="1" maxOccurs="1">
            <xs:annotation>
              <xs:documentation>[ NOVČANI TIJEK OD FINANCIJSKIH AKTIVNOSTI] [1 Novčani primici od izdavanja vlasničkih i dužničkih financijskih instrumenata] / [Tekuće poslovno razdoblje]</xs:documentation>
            </xs:annotation>
          </xs:element>
          <xs:element name="P49636" type="Decimal_TD18_FD2___6" nillable="false" minOccurs="1" maxOccurs="1">
            <xs:annotation>
              <xs:documentation>[ NOVČANI TIJEK OD FINANCIJSKIH AKTIVNOSTI] [2 Novčani primici od glavnice kredita, zadužnica, pozajmica i drugih posudbi] / [Isto razdoblje prethodne godine]</xs:documentation>
            </xs:annotation>
          </xs:element>
          <xs:element name="P49676" type="Decimal_TD18_FD2___6" nillable="false" minOccurs="1" maxOccurs="1">
            <xs:annotation>
              <xs:documentation>[ NOVČANI TIJEK OD FINANCIJSKIH AKTIVNOSTI] [2 Novčani primici od glavnice kredita, zadužnica, pozajmica i drugih posudbi] / [Tekuće poslovno razdoblje]</xs:documentation>
            </xs:annotation>
          </xs:element>
          <xs:element name="P49665" type="Decimal_TD18_FD2___6" nillable="false" minOccurs="1" maxOccurs="1">
            <xs:annotation>
              <xs:documentation>[ NOVČANI TIJEK OD FINANCIJSKIH AKTIVNOSTI] [3 Ostali primici od financijskih aktivnosti] / [Isto razdoblje prethodne godine]</xs:documentation>
            </xs:annotation>
          </xs:element>
          <xs:element name="P49705" type="Decimal_TD18_FD2___6" nillable="false" minOccurs="1" maxOccurs="1">
            <xs:annotation>
              <xs:documentation>[ NOVČANI TIJEK OD FINANCIJSKIH AKTIVNOSTI] [3 Ostali primici od financijskih aktivnosti] / [Tekuće poslovno razdoblje]</xs:documentation>
            </xs:annotation>
          </xs:element>
          <xs:element name="P49666" type="Decimal_TD18_FD2___6" nillable="false" minOccurs="1" maxOccurs="1">
            <xs:annotation>
              <xs:documentation>[ NOVČANI TIJEK OD FINANCIJSKIH AKTIVNOSTI] [V Ukupno novčani primici od financijskih aktivnosti] / [Isto razdoblje prethodne godine]</xs:documentation>
            </xs:annotation>
          </xs:element>
          <xs:element name="P49706" type="Decimal_TD18_FD2___6" nillable="false" minOccurs="1" maxOccurs="1">
            <xs:annotation>
              <xs:documentation>[ NOVČANI TIJEK OD FINANCIJSKIH AKTIVNOSTI] [V Ukupno novčani primici od financijskih aktivnosti] / [Tekuće poslovno razdoblje]</xs:documentation>
            </xs:annotation>
          </xs:element>
          <xs:element name="P49667" type="Decimal_TD18_FD2___6" nillable="false" minOccurs="1" maxOccurs="1">
            <xs:annotation>
              <xs:documentation>[ NOVČANI TIJEK OD FINANCIJSKIH AKTIVNOSTI] [1 Novčani izdaci za otplatu glavnice kredita i obveznica] / [Isto razdoblje prethodne godine]</xs:documentation>
            </xs:annotation>
          </xs:element>
          <xs:element name="P49707" type="Decimal_TD18_FD2___6" nillable="false" minOccurs="1" maxOccurs="1">
            <xs:annotation>
              <xs:documentation>[ NOVČANI TIJEK OD FINANCIJSKIH AKTIVNOSTI] [1 Novčani izdaci za otplatu glavnice kredita i obveznica] / [Tekuće poslovno razdoblje]</xs:documentation>
            </xs:annotation>
          </xs:element>
          <xs:element name="P49668" type="Decimal_TD18_FD2___6" nillable="false" minOccurs="1" maxOccurs="1">
            <xs:annotation>
              <xs:documentation>[ NOVČANI TIJEK OD FINANCIJSKIH AKTIVNOSTI] [2 Novčani izdaci za isplatu dividendi] / [Isto razdoblje prethodne godine]</xs:documentation>
            </xs:annotation>
          </xs:element>
          <xs:element name="P49708" type="Decimal_TD18_FD2___6" nillable="false" minOccurs="1" maxOccurs="1">
            <xs:annotation>
              <xs:documentation>[ NOVČANI TIJEK OD FINANCIJSKIH AKTIVNOSTI] [2 Novčani izdaci za isplatu dividendi] / [Tekuće poslovno razdoblje]</xs:documentation>
            </xs:annotation>
          </xs:element>
          <xs:element name="P49669" type="Decimal_TD18_FD2___6" nillable="false" minOccurs="1" maxOccurs="1">
            <xs:annotation>
              <xs:documentation>[ NOVČANI TIJEK OD FINANCIJSKIH AKTIVNOSTI] [3 Novčani izdaci za financijski najam] / [Isto razdoblje prethodne godine]</xs:documentation>
            </xs:annotation>
          </xs:element>
          <xs:element name="P49709" type="Decimal_TD18_FD2___6" nillable="false" minOccurs="1" maxOccurs="1">
            <xs:annotation>
              <xs:documentation>[ NOVČANI TIJEK OD FINANCIJSKIH AKTIVNOSTI] [3 Novčani izdaci za financijski najam] / [Tekuće poslovno razdoblje]</xs:documentation>
            </xs:annotation>
          </xs:element>
          <xs:element name="P49670" type="Decimal_TD18_FD2___6" nillable="false" minOccurs="1" maxOccurs="1">
            <xs:annotation>
              <xs:documentation>[ NOVČANI TIJEK OD FINANCIJSKIH AKTIVNOSTI] [4 Novčani izdaci za otkup vlastitih dionica] / [Isto razdoblje prethodne godine]</xs:documentation>
            </xs:annotation>
          </xs:element>
          <xs:element name="P49710" type="Decimal_TD18_FD2___6" nillable="false" minOccurs="1" maxOccurs="1">
            <xs:annotation>
              <xs:documentation>[ NOVČANI TIJEK OD FINANCIJSKIH AKTIVNOSTI] [4 Novčani izdaci za otkup vlastitih dionica] / [Tekuće poslovno razdoblje]</xs:documentation>
            </xs:annotation>
          </xs:element>
          <xs:element name="P49659" type="Decimal_TD18_FD2___6" nillable="false" minOccurs="1" maxOccurs="1">
            <xs:annotation>
              <xs:documentation>[ NOVČANI TIJEK OD FINANCIJSKIH AKTIVNOSTI] [5 Ostali novčani izdaci od financijskih aktivnosti] / [Isto razdoblje prethodne godine]</xs:documentation>
            </xs:annotation>
          </xs:element>
          <xs:element name="P49699" type="Decimal_TD18_FD2___6" nillable="false" minOccurs="1" maxOccurs="1">
            <xs:annotation>
              <xs:documentation>[ NOVČANI TIJEK OD FINANCIJSKIH AKTIVNOSTI] [5 Ostali novčani izdaci od financijskih aktivnosti] / [Tekuće poslovno razdoblje]</xs:documentation>
            </xs:annotation>
          </xs:element>
          <xs:element name="P49660" type="Decimal_TD18_FD2___6" nillable="false" minOccurs="1" maxOccurs="1">
            <xs:annotation>
              <xs:documentation>[ NOVČANI TIJEK OD FINANCIJSKIH AKTIVNOSTI] [VI Ukupno novčani izdaci od financijskih aktivnosti] / [Isto razdoblje prethodne godine]</xs:documentation>
            </xs:annotation>
          </xs:element>
          <xs:element name="P49700" type="Decimal_TD18_FD2___6" nillable="false" minOccurs="1" maxOccurs="1">
            <xs:annotation>
              <xs:documentation>[ NOVČANI TIJEK OD FINANCIJSKIH AKTIVNOSTI] [VI Ukupno novčani izdaci od financijskih aktivnosti] / [Tekuće poslovno razdoblje]</xs:documentation>
            </xs:annotation>
          </xs:element>
          <xs:element name="P1026576" type="Decimal_TD18_FD2___6" nillable="false" minOccurs="1" maxOccurs="1">
            <xs:annotation>
              <xs:documentation>[ NOVČANI TIJEK OD FINANCIJSKIH AKTIVNOSTI] [VI Ukupno novčani izdaci od financijskih aktivnosti] / [Isto razdoblje prethodne godine]</xs:documentation>
            </xs:annotation>
          </xs:element>
          <xs:element name="P1026577" type="Decimal_TD18_FD2___6" nillable="false" minOccurs="1" maxOccurs="1">
            <xs:annotation>
              <xs:documentation>[ NOVČANI TIJEK OD FINANCIJSKIH AKTIVNOSTI] [VI Ukupno novčani izdaci od financijskih aktivnosti] / [Tekuće poslovno razdoblje]</xs:documentation>
            </xs:annotation>
          </xs:element>
          <xs:element name="P1026578" type="Decimal_TD18_FD2___6" nillable="false" minOccurs="1" maxOccurs="1">
            <xs:annotation>
              <xs:documentation>[ NOVČANI TIJEK OD FINANCIJSKIH AKTIVNOSTI] [VI Ukupno novčani izdaci od financijskih aktivnosti] / [Isto razdoblje prethodne godine]</xs:documentation>
            </xs:annotation>
          </xs:element>
          <xs:element name="P1026581" type="Decimal_TD18_FD2___6" nillable="false" minOccurs="1" maxOccurs="1">
            <xs:annotation>
              <xs:documentation>[ NOVČANI TIJEK OD FINANCIJSKIH AKTIVNOSTI] [VI Ukupno novčani izdaci od financijskih aktivnosti] / [Tekuće poslovno razdoblje]</xs:documentation>
            </xs:annotation>
          </xs:element>
          <xs:element name="P1026579" type="Decimal_TD18_FD2___6" nillable="false" minOccurs="1" maxOccurs="1">
            <xs:annotation>
              <xs:documentation>[ NOVČANI TIJEK OD FINANCIJSKIH AKTIVNOSTI] [VI Ukupno novčani izdaci od financijskih aktivnosti] / [Isto razdoblje prethodne godine]</xs:documentation>
            </xs:annotation>
          </xs:element>
          <xs:element name="P1026582" type="Decimal_TD18_FD2___6" nillable="false" minOccurs="1" maxOccurs="1">
            <xs:annotation>
              <xs:documentation>[ NOVČANI TIJEK OD FINANCIJSKIH AKTIVNOSTI] [VI Ukupno novčani izdaci od financijskih aktivnosti] / [Tekuće poslovno razdoblje]</xs:documentation>
            </xs:annotation>
          </xs:element>
          <xs:element name="P1026580" type="Decimal_TD18_FD2___6" nillable="false" minOccurs="1" maxOccurs="1">
            <xs:annotation>
              <xs:documentation>[ NOVČANI TIJEK OD FINANCIJSKIH AKTIVNOSTI] [VI Ukupno novčani izdaci od financijskih aktivnosti] / [Isto razdoblje prethodne godine]</xs:documentation>
            </xs:annotation>
          </xs:element>
          <xs:element name="P1026583" type="Decimal_TD18_FD2___6" nillable="false" minOccurs="1" maxOccurs="1">
            <xs:annotation>
              <xs:documentation>[ NOVČANI TIJEK OD FINANCIJSKIH AKTIVNOSTI] [VI Ukupno novčani izdaci od financijskih aktivnosti] / [Tekuće poslovno razdoblje]</xs:documentation>
            </xs:annotation>
          </xs:element>
        </xs:all>
      </xs:complexType>
      <xs:complexType name="FormType_TFI-INTi-ZSE-E_1000864">
        <xs:annotation>
          <xs:documentation>Izvještaj o novčanom toku - indirektna metoda</xs:documentation>
        </xs:annotation>
        <xs:all>
          <xs:element name="P49607" type="Decimal_TD18_FD2___6" nillable="false" minOccurs="1" maxOccurs="1">
            <xs:annotation>
              <xs:documentation>[NOVČANI TIJEK OD POSLOVNIH AKTIVNOSTI] [1 Dobit prije poreza] / [Isto razdoblje prethodne godine]</xs:documentation>
            </xs:annotation>
          </xs:element>
          <xs:element name="P49608" type="Decimal_TD18_FD2___6" nillable="false" minOccurs="1" maxOccurs="1">
            <xs:annotation>
              <xs:documentation>[NOVČANI TIJEK OD POSLOVNIH AKTIVNOSTI] [1 Dobit prije poreza] / [Tekuće poslovno razdoblje]</xs:documentation>
            </xs:annotation>
          </xs:element>
          <xs:element name="P49609" type="Decimal_TD18_FD2___6" nillable="false" minOccurs="1" maxOccurs="1">
            <xs:annotation>
              <xs:documentation>[NOVČANI TIJEK OD POSLOVNIH AKTIVNOSTI] [2 Amortizacija] / [Isto razdoblje prethodne godine]</xs:documentation>
            </xs:annotation>
          </xs:element>
          <xs:element name="P49610" type="Decimal_TD18_FD2___6" nillable="false" minOccurs="1" maxOccurs="1">
            <xs:annotation>
              <xs:documentation>[NOVČANI TIJEK OD POSLOVNIH AKTIVNOSTI] [2 Amortizacija] / [Tekuće poslovno razdoblje]</xs:documentation>
            </xs:annotation>
          </xs:element>
          <xs:element name="P49611" type="Decimal_TD18_FD2___6" nillable="false" minOccurs="1" maxOccurs="1">
            <xs:annotation>
              <xs:documentation>[NOVČANI TIJEK OD POSLOVNIH AKTIVNOSTI] [3 Povećanje kratkoročnih obveza] / [Isto razdoblje prethodne godine]</xs:documentation>
            </xs:annotation>
          </xs:element>
          <xs:element name="P49612" type="Decimal_TD18_FD2___6" nillable="false" minOccurs="1" maxOccurs="1">
            <xs:annotation>
              <xs:documentation>[NOVČANI TIJEK OD POSLOVNIH AKTIVNOSTI] [3 Povećanje kratkoročnih obveza] / [Tekuće poslovno razdoblje]</xs:documentation>
            </xs:annotation>
          </xs:element>
          <xs:element name="P49613" type="Decimal_TD18_FD2___6" nillable="false" minOccurs="1" maxOccurs="1">
            <xs:annotation>
              <xs:documentation>[NOVČANI TIJEK OD POSLOVNIH AKTIVNOSTI] [4 Smanjenje kratkotrajnih potraživanja] / [Isto razdoblje prethodne godine]</xs:documentation>
            </xs:annotation>
          </xs:element>
          <xs:element name="P49614" type="Decimal_TD18_FD2___6" nillable="false" minOccurs="1" maxOccurs="1">
            <xs:annotation>
              <xs:documentation>[NOVČANI TIJEK OD POSLOVNIH AKTIVNOSTI] [4 Smanjenje kratkotrajnih potraživanja] / [Tekuće poslovno razdoblje]</xs:documentation>
            </xs:annotation>
          </xs:element>
          <xs:element name="P49615" type="Decimal_TD18_FD2___6" nillable="false" minOccurs="1" maxOccurs="1">
            <xs:annotation>
              <xs:documentation>[NOVČANI TIJEK OD POSLOVNIH AKTIVNOSTI] [5 Smanjenje zaliha] / [Isto razdoblje prethodne godine]</xs:documentation>
            </xs:annotation>
          </xs:element>
          <xs:element name="P49616" type="Decimal_TD18_FD2___6" nillable="false" minOccurs="1" maxOccurs="1">
            <xs:annotation>
              <xs:documentation>[NOVČANI TIJEK OD POSLOVNIH AKTIVNOSTI] [5 Smanjenje zaliha] / [Tekuće poslovno razdoblje]</xs:documentation>
            </xs:annotation>
          </xs:element>
          <xs:element name="P1070639" type="Decimal_TD18_FD2___6" nillable="false" minOccurs="1" maxOccurs="1">
            <xs:annotation>
              <xs:documentation>[NOVČANI TIJEK OD POSLOVNIH AKTIVNOSTI] [6 Gubici od umanjenja vrijednosti za očekivane kreditne gubitke] / [Isto razdoblje prethodne godine]</xs:documentation>
            </xs:annotation>
          </xs:element>
          <xs:element name="P1070640" type="Decimal_TD18_FD2___6" nillable="false" minOccurs="1" maxOccurs="1">
            <xs:annotation>
              <xs:documentation>[NOVČANI TIJEK OD POSLOVNIH AKTIVNOSTI] [6 Gubici od umanjenja vrijednosti za očekivane kreditne gubitke] / [Tekuće poslovno razdoblje]</xs:documentation>
            </xs:annotation>
          </xs:element>
          <xs:element name="P49617" type="Decimal_TD18_FD2___6" nillable="false" minOccurs="1" maxOccurs="1">
            <xs:annotation>
              <xs:documentation>[NOVČANI TIJEK OD POSLOVNIH AKTIVNOSTI] [7 Ostalo povećanje novčanog tijeka] / [Isto razdoblje prethodne godine]</xs:documentation>
            </xs:annotation>
          </xs:element>
          <xs:element name="P49618" type="Decimal_TD18_FD2___6" nillable="false" minOccurs="1" maxOccurs="1">
            <xs:annotation>
              <xs:documentation>[NOVČANI TIJEK OD POSLOVNIH AKTIVNOSTI] [7 Ostalo povećanje novčanog tijeka] / [Tekuće poslovno razdoblje]</xs:documentation>
            </xs:annotation>
          </xs:element>
          <xs:element name="P49629" type="Decimal_TD18_FD2___6" nillable="false" minOccurs="1" maxOccurs="1">
            <xs:annotation>
              <xs:documentation>[NOVČANI TIJEK OD POSLOVNIH AKTIVNOSTI] [I Ukupno povećanje novčanog tijeka od poslovnih aktivnosti] / [Isto razdoblje prethodne godine]</xs:documentation>
            </xs:annotation>
          </xs:element>
          <xs:element name="P49630" type="Decimal_TD18_FD2___6" nillable="false" minOccurs="1" maxOccurs="1">
            <xs:annotation>
              <xs:documentation>[NOVČANI TIJEK OD POSLOVNIH AKTIVNOSTI] [I Ukupno povećanje novčanog tijeka od poslovnih aktivnosti] / [Tekuće poslovno razdoblje]</xs:documentation>
            </xs:annotation>
          </xs:element>
          <xs:element name="P49619" type="Decimal_TD18_FD2___6" nillable="false" minOccurs="1" maxOccurs="1">
            <xs:annotation>
              <xs:documentation>[NOVČANI TIJEK OD POSLOVNIH AKTIVNOSTI] [1 Smanjenje kratkoročnih obveza] / [Isto razdoblje prethodne godine]</xs:documentation>
            </xs:annotation>
          </xs:element>
          <xs:element name="P49620" type="Decimal_TD18_FD2___6" nillable="false" minOccurs="1" maxOccurs="1">
            <xs:annotation>
              <xs:documentation>[NOVČANI TIJEK OD POSLOVNIH AKTIVNOSTI] [1 Smanjenje kratkoročnih obveza] / [Tekuće poslovno razdoblje]</xs:documentation>
            </xs:annotation>
          </xs:element>
          <xs:element name="P49621" type="Decimal_TD18_FD2___6" nillable="false" minOccurs="1" maxOccurs="1">
            <xs:annotation>
              <xs:documentation>[NOVČANI TIJEK OD POSLOVNIH AKTIVNOSTI] [2 Povećanje kratkotrajnih potraživanja] / [Isto razdoblje prethodne godine]</xs:documentation>
            </xs:annotation>
          </xs:element>
          <xs:element name="P49622" type="Decimal_TD18_FD2___6" nillable="false" minOccurs="1" maxOccurs="1">
            <xs:annotation>
              <xs:documentation>[NOVČANI TIJEK OD POSLOVNIH AKTIVNOSTI] [2 Povećanje kratkotrajnih potraživanja] / [Tekuće poslovno razdoblje]</xs:documentation>
            </xs:annotation>
          </xs:element>
          <xs:element name="P49623" type="Decimal_TD18_FD2___6" nillable="false" minOccurs="1" maxOccurs="1">
            <xs:annotation>
              <xs:documentation>[NOVČANI TIJEK OD POSLOVNIH AKTIVNOSTI] [3 Povećanje zaliha] / [Isto razdoblje prethodne godine]</xs:documentation>
            </xs:annotation>
          </xs:element>
          <xs:element name="P49624" type="Decimal_TD18_FD2___6" nillable="false" minOccurs="1" maxOccurs="1">
            <xs:annotation>
              <xs:documentation>[NOVČANI TIJEK OD POSLOVNIH AKTIVNOSTI] [3 Povećanje zaliha] / [Tekuće poslovno razdoblje]</xs:documentation>
            </xs:annotation>
          </xs:element>
          <xs:element name="P1070641" type="Decimal_TD18_FD2___6" nillable="false" minOccurs="1" maxOccurs="1">
            <xs:annotation>
              <xs:documentation>[NOVČANI TIJEK OD POSLOVNIH AKTIVNOSTI] [4 Dobit od ukidanja rezervacija za očekivane kreditne gubitke] / [Isto razdoblje prethodne godine]</xs:documentation>
            </xs:annotation>
          </xs:element>
          <xs:element name="P1070642" type="Decimal_TD18_FD2___6" nillable="false" minOccurs="1" maxOccurs="1">
            <xs:annotation>
              <xs:documentation>[NOVČANI TIJEK OD POSLOVNIH AKTIVNOSTI] [4 Dobit od ukidanja rezervacija za očekivane kreditne gubitke] / [Tekuće poslovno razdoblje]</xs:documentation>
            </xs:annotation>
          </xs:element>
          <xs:element name="P49625" type="Decimal_TD18_FD2___6" nillable="false" minOccurs="1" maxOccurs="1">
            <xs:annotation>
              <xs:documentation>[NOVČANI TIJEK OD POSLOVNIH AKTIVNOSTI] [5 Ostalo smanjenje novčanog tijeka] / [Isto razdoblje prethodne godine]</xs:documentation>
            </xs:annotation>
          </xs:element>
          <xs:element name="P49626" type="Decimal_TD18_FD2___6" nillable="false" minOccurs="1" maxOccurs="1">
            <xs:annotation>
              <xs:documentation>[NOVČANI TIJEK OD POSLOVNIH AKTIVNOSTI] [5 Ostalo smanjenje novčanog tijeka] / [Tekuće poslovno razdoblje]</xs:documentation>
            </xs:annotation>
          </xs:element>
          <xs:element name="P49627" type="Decimal_TD18_FD2___6" nillable="false" minOccurs="1" maxOccurs="1">
            <xs:annotation>
              <xs:documentation>[NOVČANI TIJEK OD POSLOVNIH AKTIVNOSTI] [II Ukupno smanjenje novčanog tijeka od poslovnih aktivnosti] / [Isto razdoblje prethodne godine]</xs:documentation>
            </xs:annotation>
          </xs:element>
          <xs:element name="P49628" type="Decimal_TD18_FD2___6" nillable="false" minOccurs="1" maxOccurs="1">
            <xs:annotation>
              <xs:documentation>[NOVČANI TIJEK OD POSLOVNIH AKTIVNOSTI] [II Ukupno smanjenje novčanog tijeka od poslovnih aktivnosti] / [Tekuće poslovno razdoblje]</xs:documentation>
            </xs:annotation>
          </xs:element>
          <xs:element name="P49587" type="Decimal_TD18_FD2___6" nillable="false" minOccurs="1" maxOccurs="1">
            <xs:annotation>
              <xs:documentation>[NOVČANI TIJEK OD INVESTICIJSKIH AKTIVNOSTI] [1 Novčani primici od prodaje dugotrajne materijalne i nematerijalne imovine] / [Isto razdoblje prethodne godine]</xs:documentation>
            </xs:annotation>
          </xs:element>
          <xs:element name="P49588" type="Decimal_TD18_FD2___6" nillable="false" minOccurs="1" maxOccurs="1">
            <xs:annotation>
              <xs:documentation>[NOVČANI TIJEK OD INVESTICIJSKIH AKTIVNOSTI] [1 Novčani primici od prodaje dugotrajne materijalne i nematerijalne imovine] / [Tekuće poslovno razdoblje]</xs:documentation>
            </xs:annotation>
          </xs:element>
          <xs:element name="P49589" type="Decimal_TD18_FD2___6" nillable="false" minOccurs="1" maxOccurs="1">
            <xs:annotation>
              <xs:documentation>[NOVČANI TIJEK OD INVESTICIJSKIH AKTIVNOSTI] [2 Novčani primici od prodaje vlasničkih i dužničkih instrumenata] / [Isto razdoblje prethodne godine]</xs:documentation>
            </xs:annotation>
          </xs:element>
          <xs:element name="P49590" type="Decimal_TD18_FD2___6" nillable="false" minOccurs="1" maxOccurs="1">
            <xs:annotation>
              <xs:documentation>[NOVČANI TIJEK OD INVESTICIJSKIH AKTIVNOSTI] [2 Novčani primici od prodaje vlasničkih i dužničkih instrumenata] / [Tekuće poslovno razdoblje]</xs:documentation>
            </xs:annotation>
          </xs:element>
          <xs:element name="P49591" type="Decimal_TD18_FD2___6" nillable="false" minOccurs="1" maxOccurs="1">
            <xs:annotation>
              <xs:documentation>[NOVČANI TIJEK OD INVESTICIJSKIH AKTIVNOSTI] [3 Novčani primici od kamata] / [Isto razdoblje prethodne godine]</xs:documentation>
            </xs:annotation>
          </xs:element>
          <xs:element name="P49592" type="Decimal_TD18_FD2___6" nillable="false" minOccurs="1" maxOccurs="1">
            <xs:annotation>
              <xs:documentation>[NOVČANI TIJEK OD INVESTICIJSKIH AKTIVNOSTI] [3 Novčani primici od kamata] / [Tekuće poslovno razdoblje]</xs:documentation>
            </xs:annotation>
          </xs:element>
          <xs:element name="P49593" type="Decimal_TD18_FD2___6" nillable="false" minOccurs="1" maxOccurs="1">
            <xs:annotation>
              <xs:documentation>[NOVČANI TIJEK OD INVESTICIJSKIH AKTIVNOSTI] [4 Novčani primici od dividendi] / [Isto razdoblje prethodne godine]</xs:documentation>
            </xs:annotation>
          </xs:element>
          <xs:element name="P49594" type="Decimal_TD18_FD2___6" nillable="false" minOccurs="1" maxOccurs="1">
            <xs:annotation>
              <xs:documentation>[NOVČANI TIJEK OD INVESTICIJSKIH AKTIVNOSTI] [4 Novčani primici od dividendi] / [Tekuće poslovno razdoblje]</xs:documentation>
            </xs:annotation>
          </xs:element>
          <xs:element name="P49595" type="Decimal_TD18_FD2___6" nillable="false" minOccurs="1" maxOccurs="1">
            <xs:annotation>
              <xs:documentation>[NOVČANI TIJEK OD INVESTICIJSKIH AKTIVNOSTI] [5 Ostali novčani primici od investicijskih aktivnosti] / [Isto razdoblje prethodne godine]</xs:documentation>
            </xs:annotation>
          </xs:element>
          <xs:element name="P49596" type="Decimal_TD18_FD2___6" nillable="false" minOccurs="1" maxOccurs="1">
            <xs:annotation>
              <xs:documentation>[NOVČANI TIJEK OD INVESTICIJSKIH AKTIVNOSTI] [5 Ostali novčani primici od investicijskih aktivnosti] / [Tekuće poslovno razdoblje]</xs:documentation>
            </xs:annotation>
          </xs:element>
          <xs:element name="P49597" type="Decimal_TD18_FD2___6" nillable="false" minOccurs="1" maxOccurs="1">
            <xs:annotation>
              <xs:documentation>[NOVČANI TIJEK OD INVESTICIJSKIH AKTIVNOSTI] [III Ukupno novčani primici od investicijskih aktivnosti] / [Isto razdoblje prethodne godine]</xs:documentation>
            </xs:annotation>
          </xs:element>
          <xs:element name="P49598" type="Decimal_TD18_FD2___6" nillable="false" minOccurs="1" maxOccurs="1">
            <xs:annotation>
              <xs:documentation>[NOVČANI TIJEK OD INVESTICIJSKIH AKTIVNOSTI] [III Ukupno novčani primici od investicijskih aktivnosti] / [Tekuće poslovno razdoblje]</xs:documentation>
            </xs:annotation>
          </xs:element>
          <xs:element name="P49599" type="Decimal_TD18_FD2___6" nillable="false" minOccurs="1" maxOccurs="1">
            <xs:annotation>
              <xs:documentation>[NOVČANI TIJEK OD INVESTICIJSKIH AKTIVNOSTI] [1 Novčani izdaci za kupnju dugotrajne materijalne i nematerijalne imovine] / [Isto razdoblje prethodne godine]</xs:documentation>
            </xs:annotation>
          </xs:element>
          <xs:element name="P49600" type="Decimal_TD18_FD2___6" nillable="false" minOccurs="1" maxOccurs="1">
            <xs:annotation>
              <xs:documentation>[NOVČANI TIJEK OD INVESTICIJSKIH AKTIVNOSTI] [1 Novčani izdaci za kupnju dugotrajne materijalne i nematerijalne imovine] / [Tekuće poslovno razdoblje]</xs:documentation>
            </xs:annotation>
          </xs:element>
          <xs:element name="P49601" type="Decimal_TD18_FD2___6" nillable="false" minOccurs="1" maxOccurs="1">
            <xs:annotation>
              <xs:documentation>[NOVČANI TIJEK OD INVESTICIJSKIH AKTIVNOSTI] [2 Novčani izdaci za stjecanje vlasničkih i dužničkih financijskih instrumenata] / [Isto razdoblje prethodne godine]</xs:documentation>
            </xs:annotation>
          </xs:element>
          <xs:element name="P49602" type="Decimal_TD18_FD2___6" nillable="false" minOccurs="1" maxOccurs="1">
            <xs:annotation>
              <xs:documentation>[NOVČANI TIJEK OD INVESTICIJSKIH AKTIVNOSTI] [2 Novčani izdaci za stjecanje vlasničkih i dužničkih financijskih instrumenata] / [Tekuće poslovno razdoblje]</xs:documentation>
            </xs:annotation>
          </xs:element>
          <xs:element name="P49603" type="Decimal_TD18_FD2___6" nillable="false" minOccurs="1" maxOccurs="1">
            <xs:annotation>
              <xs:documentation>[NOVČANI TIJEK OD INVESTICIJSKIH AKTIVNOSTI] [3 Ostali novčani izdaci od investicijskih aktivnosti] / [Isto razdoblje prethodne godine]</xs:documentation>
            </xs:annotation>
          </xs:element>
          <xs:element name="P49604" type="Decimal_TD18_FD2___6" nillable="false" minOccurs="1" maxOccurs="1">
            <xs:annotation>
              <xs:documentation>[NOVČANI TIJEK OD INVESTICIJSKIH AKTIVNOSTI] [3 Ostali novčani izdaci od investicijskih aktivnosti] / [Tekuće poslovno razdoblje]</xs:documentation>
            </xs:annotation>
          </xs:element>
          <xs:element name="P49605" type="Decimal_TD18_FD2___6" nillable="false" minOccurs="1" maxOccurs="1">
            <xs:annotation>
              <xs:documentation>[NOVČANI TIJEK OD INVESTICIJSKIH AKTIVNOSTI] [IV Ukupno novčani izdaci od investicijskih aktivnosti] / [Isto razdoblje prethodne godine]</xs:documentation>
            </xs:annotation>
          </xs:element>
          <xs:element name="P49606" type="Decimal_TD18_FD2___6" nillable="false" minOccurs="1" maxOccurs="1">
            <xs:annotation>
              <xs:documentation>[NOVČANI TIJEK OD INVESTICIJSKIH AKTIVNOSTI] [IV Ukupno novčani izdaci od investicijskih aktivnosti] / [Tekuće poslovno razdoblje]</xs:documentation>
            </xs:annotation>
          </xs:element>
          <xs:element name="P49567" type="Decimal_TD18_FD2___6" nillable="false" minOccurs="1" maxOccurs="1">
            <xs:annotation>
              <xs:documentation>[NOVČANI TIJEK OD FINANCIJSKIH AKTIVNOSTI] [1 Novčani primici od izdavanja vlasničkih i dužničkih financijskih instrumenata] / [Isto razdoblje prethodne godine]</xs:documentation>
            </xs:annotation>
          </xs:element>
          <xs:element name="P49568" type="Decimal_TD18_FD2___6" nillable="false" minOccurs="1" maxOccurs="1">
            <xs:annotation>
              <xs:documentation>[NOVČANI TIJEK OD FINANCIJSKIH AKTIVNOSTI] [1 Novčani primici od izdavanja vlasničkih i dužničkih financijskih instrumenata] / [Tekuće poslovno razdoblje]</xs:documentation>
            </xs:annotation>
          </xs:element>
          <xs:element name="P49569" type="Decimal_TD18_FD2___6" nillable="false" minOccurs="1" maxOccurs="1">
            <xs:annotation>
              <xs:documentation>[NOVČANI TIJEK OD FINANCIJSKIH AKTIVNOSTI] [2 Novčani primici od glavnice kredita, zadužnica, pozajmica i drugih posudbi] / [Isto razdoblje prethodne godine]</xs:documentation>
            </xs:annotation>
          </xs:element>
          <xs:element name="P49570" type="Decimal_TD18_FD2___6" nillable="false" minOccurs="1" maxOccurs="1">
            <xs:annotation>
              <xs:documentation>[NOVČANI TIJEK OD FINANCIJSKIH AKTIVNOSTI] [2 Novčani primici od glavnice kredita, zadužnica, pozajmica i drugih posudbi] / [Tekuće poslovno razdoblje]</xs:documentation>
            </xs:annotation>
          </xs:element>
          <xs:element name="P49571" type="Decimal_TD18_FD2___6" nillable="false" minOccurs="1" maxOccurs="1">
            <xs:annotation>
              <xs:documentation>[NOVČANI TIJEK OD FINANCIJSKIH AKTIVNOSTI] [3 Ostali primici od financijskih aktivnosti] / [Isto razdoblje prethodne godine]</xs:documentation>
            </xs:annotation>
          </xs:element>
          <xs:element name="P49572" type="Decimal_TD18_FD2___6" nillable="false" minOccurs="1" maxOccurs="1">
            <xs:annotation>
              <xs:documentation>[NOVČANI TIJEK OD FINANCIJSKIH AKTIVNOSTI] [3 Ostali primici od financijskih aktivnosti] / [Tekuće poslovno razdoblje]</xs:documentation>
            </xs:annotation>
          </xs:element>
          <xs:element name="P49573" type="Decimal_TD18_FD2___6" nillable="false" minOccurs="1" maxOccurs="1">
            <xs:annotation>
              <xs:documentation>[NOVČANI TIJEK OD FINANCIJSKIH AKTIVNOSTI] [V Ukupno novčani primici od financijskih aktivnosti] / [Isto razdoblje prethodne godine]</xs:documentation>
            </xs:annotation>
          </xs:element>
          <xs:element name="P49574" type="Decimal_TD18_FD2___6" nillable="false" minOccurs="1" maxOccurs="1">
            <xs:annotation>
              <xs:documentation>[NOVČANI TIJEK OD FINANCIJSKIH AKTIVNOSTI] [V Ukupno novčani primici od financijskih aktivnosti] / [Tekuće poslovno razdoblje]</xs:documentation>
            </xs:annotation>
          </xs:element>
          <xs:element name="P49575" type="Decimal_TD18_FD2___6" nillable="false" minOccurs="1" maxOccurs="1">
            <xs:annotation>
              <xs:documentation>[NOVČANI TIJEK OD FINANCIJSKIH AKTIVNOSTI] [1 Novčani izdaci za otplatu glavnice kredita i obveznica] / [Isto razdoblje prethodne godine]</xs:documentation>
            </xs:annotation>
          </xs:element>
          <xs:element name="P49576" type="Decimal_TD18_FD2___6" nillable="false" minOccurs="1" maxOccurs="1">
            <xs:annotation>
              <xs:documentation>[NOVČANI TIJEK OD FINANCIJSKIH AKTIVNOSTI] [1 Novčani izdaci za otplatu glavnice kredita i obveznica] / [Tekuće poslovno razdoblje]</xs:documentation>
            </xs:annotation>
          </xs:element>
          <xs:element name="P49577" type="Decimal_TD18_FD2___6" nillable="false" minOccurs="1" maxOccurs="1">
            <xs:annotation>
              <xs:documentation>[NOVČANI TIJEK OD FINANCIJSKIH AKTIVNOSTI] [2 Novčani izdaci za isplatu dividendi] / [Isto razdoblje prethodne godine]</xs:documentation>
            </xs:annotation>
          </xs:element>
          <xs:element name="P49578" type="Decimal_TD18_FD2___6" nillable="false" minOccurs="1" maxOccurs="1">
            <xs:annotation>
              <xs:documentation>[NOVČANI TIJEK OD FINANCIJSKIH AKTIVNOSTI] [2 Novčani izdaci za isplatu dividendi] / [Tekuće poslovno razdoblje]</xs:documentation>
            </xs:annotation>
          </xs:element>
          <xs:element name="P49579" type="Decimal_TD18_FD2___6" nillable="false" minOccurs="1" maxOccurs="1">
            <xs:annotation>
              <xs:documentation>[NOVČANI TIJEK OD FINANCIJSKIH AKTIVNOSTI] [3 Novčani izdaci za financijski najam] / [Isto razdoblje prethodne godine]</xs:documentation>
            </xs:annotation>
          </xs:element>
          <xs:element name="P49580" type="Decimal_TD18_FD2___6" nillable="false" minOccurs="1" maxOccurs="1">
            <xs:annotation>
              <xs:documentation>[NOVČANI TIJEK OD FINANCIJSKIH AKTIVNOSTI] [3 Novčani izdaci za financijski najam] / [Tekuće poslovno razdoblje]</xs:documentation>
            </xs:annotation>
          </xs:element>
          <xs:element name="P49581" type="Decimal_TD18_FD2___6" nillable="false" minOccurs="1" maxOccurs="1">
            <xs:annotation>
              <xs:documentation>[NOVČANI TIJEK OD FINANCIJSKIH AKTIVNOSTI] [4 Novčani izdaci za otkup vlastitih dionica] / [Isto razdoblje prethodne godine]</xs:documentation>
            </xs:annotation>
          </xs:element>
          <xs:element name="P49582" type="Decimal_TD18_FD2___6" nillable="false" minOccurs="1" maxOccurs="1">
            <xs:annotation>
              <xs:documentation>[NOVČANI TIJEK OD FINANCIJSKIH AKTIVNOSTI] [4 Novčani izdaci za otkup vlastitih dionica] / [Tekuće poslovno razdoblje]</xs:documentation>
            </xs:annotation>
          </xs:element>
          <xs:element name="P49583" type="Decimal_TD18_FD2___6" nillable="false" minOccurs="1" maxOccurs="1">
            <xs:annotation>
              <xs:documentation>[NOVČANI TIJEK OD FINANCIJSKIH AKTIVNOSTI] [5 Ostali novčani izdaci od financijskih aktivnosti] / [Isto razdoblje prethodne godine]</xs:documentation>
            </xs:annotation>
          </xs:element>
          <xs:element name="P49584" type="Decimal_TD18_FD2___6" nillable="false" minOccurs="1" maxOccurs="1">
            <xs:annotation>
              <xs:documentation>[NOVČANI TIJEK OD FINANCIJSKIH AKTIVNOSTI] [5 Ostali novčani izdaci od financijskih aktivnosti] / [Tekuće poslovno razdoblje]</xs:documentation>
            </xs:annotation>
          </xs:element>
          <xs:element name="P49585" type="Decimal_TD18_FD2___6" nillable="false" minOccurs="1" maxOccurs="1">
            <xs:annotation>
              <xs:documentation>[NOVČANI TIJEK OD FINANCIJSKIH AKTIVNOSTI] [VI Ukupno novčani izdaci od financijskih aktivnosti] / [Isto razdoblje prethodne godine]</xs:documentation>
            </xs:annotation>
          </xs:element>
          <xs:element name="P49586" type="Decimal_TD18_FD2___6" nillable="false" minOccurs="1" maxOccurs="1">
            <xs:annotation>
              <xs:documentation>[NOVČANI TIJEK OD FINANCIJSKIH AKTIVNOSTI] [VI Ukupno novčani izdaci od financijskih aktivnosti] / [Tekuće poslovno razdoblje]</xs:documentation>
            </xs:annotation>
          </xs:element>
          <xs:element name="P49565" type="Decimal_TD18_FD2___6" nillable="false" minOccurs="1" maxOccurs="1">
            <xs:annotation>
              <xs:documentation>[] [VII Novac i novčani ekvivalenti na početku razdoblja] / [Isto razdoblje prethodne godine]</xs:documentation>
            </xs:annotation>
          </xs:element>
          <xs:element name="P49566" type="Decimal_TD18_FD2___6" nillable="false" minOccurs="1" maxOccurs="1">
            <xs:annotation>
              <xs:documentation>[] [VII Novac i novčani ekvivalenti na početku razdoblja] / [Tekuće poslovno razdoblje]</xs:documentation>
            </xs:annotation>
          </xs:element>
          <xs:element name="P49563" type="Decimal_TD18_FD2___6" nillable="false" minOccurs="1" maxOccurs="1">
            <xs:annotation>
              <xs:documentation>[] [VIII Povećanje  novca i novčanih ekvivalenata] / [Isto razdoblje prethodne godine]</xs:documentation>
            </xs:annotation>
          </xs:element>
          <xs:element name="P49564" type="Decimal_TD18_FD2___6" nillable="false" minOccurs="1" maxOccurs="1">
            <xs:annotation>
              <xs:documentation>[] [VIII Povećanje  novca i novčanih ekvivalenata] / [Tekuće poslovno razdoblje]</xs:documentation>
            </xs:annotation>
          </xs:element>
          <xs:element name="P49561" type="Decimal_TD18_FD2___6" nillable="false" minOccurs="1" maxOccurs="1">
            <xs:annotation>
              <xs:documentation>[] [IX Smanjenje novca i novčanih ekvivalenata] / [Isto razdoblje prethodne godine]</xs:documentation>
            </xs:annotation>
          </xs:element>
          <xs:element name="P49562" type="Decimal_TD18_FD2___6" nillable="false" minOccurs="1" maxOccurs="1">
            <xs:annotation>
              <xs:documentation>[] [IX Smanjenje novca i novčanih ekvivalenata] / [Tekuće poslovno razdoblje]</xs:documentation>
            </xs:annotation>
          </xs:element>
          <xs:element name="P49559" type="Decimal_TD18_FD2___6" nillable="false" minOccurs="1" maxOccurs="1">
            <xs:annotation>
              <xs:documentation>[] [X Novac i novčani ekvivalenti na kraju razdoblja] / [Isto razdoblje prethodne godine]</xs:documentation>
            </xs:annotation>
          </xs:element>
          <xs:element name="P49560" type="Decimal_TD18_FD2___6" nillable="false" minOccurs="1" maxOccurs="1">
            <xs:annotation>
              <xs:documentation>[] [X Novac i novčani ekvivalenti na kraju razdoblja] / [Tekuće poslovno razdoblje]</xs:documentation>
            </xs:annotation>
          </xs:element>
        </xs:all>
      </xs:complexType>
      <xs:complexType name="FormType_TFI-IPK-ZSE-E_1000865">
        <xs:annotation>
          <xs:documentation>Izvještaj o promjenama kapitala</xs:documentation>
        </xs:annotation>
        <xs:all>
          <xs:element name="P1026604" type="Decimal_TD18_FD2___6" nillable="false" minOccurs="1" maxOccurs="1"/>
          <xs:element name="P1026605" type="Decimal_TD18_FD2___6" nillable="false" minOccurs="1" maxOccurs="1"/>
          <xs:element name="P1026606" type="Decimal_TD18_FD2___6" nillable="false" minOccurs="1" maxOccurs="1"/>
          <xs:element name="P1026609" type="Decimal_TD18_FD2___6" nillable="false" minOccurs="1" maxOccurs="1"/>
          <xs:element name="P1323598" type="Decimal_TD18_FD2___7" nillable="false" minOccurs="1" maxOccurs="1"/>
          <xs:element name="P1026610" type="Decimal_TD18_FD2___6" nillable="false" minOccurs="1" maxOccurs="1"/>
          <xs:element name="P1323624" type="Decimal_TD18_FD2___7" nillable="false" minOccurs="1" maxOccurs="1"/>
          <xs:element name="P1026608" type="Decimal_TD18_FD2___6" nillable="false" minOccurs="1" maxOccurs="1"/>
          <xs:element name="P1026607" type="Decimal_TD18_FD2___6" nillable="false" minOccurs="1" maxOccurs="1"/>
          <xs:element name="P1026611" type="Decimal_TD18_FD2___6" nillable="false" minOccurs="1" maxOccurs="1"/>
          <xs:element name="P1026612" type="Decimal_TD18_FD2___6" nillable="false" minOccurs="1" maxOccurs="1"/>
          <xs:element name="P1004159" type="Decimal_FD2___8" nillable="false" minOccurs="1" maxOccurs="1"/>
          <xs:element name="P1004160" type="Decimal_FD2___8" nillable="false" minOccurs="1" maxOccurs="1"/>
          <xs:element name="P1004161" type="Decimal_FD2___8" nillable="false" minOccurs="1" maxOccurs="1"/>
          <xs:element name="P1004164" type="Decimal_FD2___8" nillable="false" minOccurs="1" maxOccurs="1"/>
          <xs:element name="P1323599" type="Decimal_TD18_FD2___7" nillable="false" minOccurs="1" maxOccurs="1"/>
          <xs:element name="P1004165" type="Decimal_FD2___8" nillable="false" minOccurs="1" maxOccurs="1"/>
          <xs:element name="P1323625" type="Decimal_TD18_FD2___7" nillable="false" minOccurs="1" maxOccurs="1"/>
          <xs:element name="P1004163" type="Decimal_FD2___8" nillable="false" minOccurs="1" maxOccurs="1"/>
          <xs:element name="P1004162" type="Decimal_FD2___8" nillable="false" minOccurs="1" maxOccurs="1"/>
          <xs:element name="P1004166" type="Decimal_FD2___8" nillable="false" minOccurs="1" maxOccurs="1"/>
          <xs:element name="P1004167" type="Decimal_FD2___8" nillable="false" minOccurs="1" maxOccurs="1"/>
          <xs:element name="P1004168" type="Decimal_FD2___8" nillable="false" minOccurs="1" maxOccurs="1"/>
          <xs:element name="P1004169" type="Decimal_FD2___8" nillable="false" minOccurs="1" maxOccurs="1"/>
          <xs:element name="P1004170" type="Decimal_FD2___8" nillable="false" minOccurs="1" maxOccurs="1"/>
          <xs:element name="P1004173" type="Decimal_FD2___8" nillable="false" minOccurs="1" maxOccurs="1"/>
          <xs:element name="P1323600" type="Decimal_TD18_FD2___7" nillable="false" minOccurs="1" maxOccurs="1"/>
          <xs:element name="P1004174" type="Decimal_FD2___8" nillable="false" minOccurs="1" maxOccurs="1"/>
          <xs:element name="P1323626" type="Decimal_TD18_FD2___7" nillable="false" minOccurs="1" maxOccurs="1"/>
          <xs:element name="P1004172" type="Decimal_FD2___8" nillable="false" minOccurs="1" maxOccurs="1"/>
          <xs:element name="P1004171" type="Decimal_FD2___8" nillable="false" minOccurs="1" maxOccurs="1"/>
          <xs:element name="P1004175" type="Decimal_FD2___8" nillable="false" minOccurs="1" maxOccurs="1"/>
          <xs:element name="P1004176" type="Decimal_FD2___8" nillable="false" minOccurs="1" maxOccurs="1"/>
          <xs:element name="P1026613" type="Decimal_TD18_FD2___6" nillable="false" minOccurs="1" maxOccurs="1"/>
          <xs:element name="P1026614" type="Decimal_TD18_FD2___6" nillable="false" minOccurs="1" maxOccurs="1"/>
          <xs:element name="P1026615" type="Decimal_TD18_FD2___6" nillable="false" minOccurs="1" maxOccurs="1"/>
          <xs:element name="P1026618" type="Decimal_TD18_FD2___6" nillable="false" minOccurs="1" maxOccurs="1"/>
          <xs:element name="P1323601" type="Decimal_TD18_FD2___7" nillable="false" minOccurs="1" maxOccurs="1"/>
          <xs:element name="P1026619" type="Decimal_TD18_FD2___6" nillable="false" minOccurs="1" maxOccurs="1"/>
          <xs:element name="P1323627" type="Decimal_TD18_FD2___7" nillable="false" minOccurs="1" maxOccurs="1"/>
          <xs:element name="P1026617" type="Decimal_TD18_FD2___6" nillable="false" minOccurs="1" maxOccurs="1"/>
          <xs:element name="P1026616" type="Decimal_TD18_FD2___6" nillable="false" minOccurs="1" maxOccurs="1"/>
          <xs:element name="P1026620" type="Decimal_TD18_FD2___6" nillable="false" minOccurs="1" maxOccurs="1"/>
          <xs:element name="P1026621" type="Decimal_TD18_FD2___6" nillable="false" minOccurs="1" maxOccurs="1"/>
          <xs:element name="P1004177" type="Decimal_FD2___8" nillable="false" minOccurs="1" maxOccurs="1"/>
          <xs:element name="P1004193" type="Decimal_FD2___8" nillable="false" minOccurs="1" maxOccurs="1"/>
          <xs:element name="P1004194" type="Decimal_FD2___8" nillable="false" minOccurs="1" maxOccurs="1"/>
          <xs:element name="P1004197" type="Decimal_FD2___8" nillable="false" minOccurs="1" maxOccurs="1"/>
          <xs:element name="P1323602" type="Decimal_TD18_FD2___7" nillable="false" minOccurs="1" maxOccurs="1"/>
          <xs:element name="P1004198" type="Decimal_FD2___8" nillable="false" minOccurs="1" maxOccurs="1"/>
          <xs:element name="P1323628" type="Decimal_TD18_FD2___7" nillable="false" minOccurs="1" maxOccurs="1"/>
          <xs:element name="P1004196" type="Decimal_FD2___8" nillable="false" minOccurs="1" maxOccurs="1"/>
          <xs:element name="P1004195" type="Decimal_FD2___8" nillable="false" minOccurs="1" maxOccurs="1"/>
          <xs:element name="P1004199" type="Decimal_FD2___8" nillable="false" minOccurs="1" maxOccurs="1"/>
          <xs:element name="P1004200" type="Decimal_FD2___8" nillable="false" minOccurs="1" maxOccurs="1"/>
          <xs:element name="P1004201" type="Decimal_FD2___8" nillable="false" minOccurs="1" maxOccurs="1"/>
          <xs:element name="P1004202" type="Decimal_FD2___8" nillable="false" minOccurs="1" maxOccurs="1"/>
          <xs:element name="P1004203" type="Decimal_FD2___8" nillable="false" minOccurs="1" maxOccurs="1"/>
          <xs:element name="P1004206" type="Decimal_FD2___8" nillable="false" minOccurs="1" maxOccurs="1"/>
          <xs:element name="P1323603" type="Decimal_TD18_FD2___7" nillable="false" minOccurs="1" maxOccurs="1"/>
          <xs:element name="P1004207" type="Decimal_FD2___8" nillable="false" minOccurs="1" maxOccurs="1"/>
          <xs:element name="P1323629" type="Decimal_TD18_FD2___7" nillable="false" minOccurs="1" maxOccurs="1"/>
          <xs:element name="P1004205" type="Decimal_FD2___8" nillable="false" minOccurs="1" maxOccurs="1"/>
          <xs:element name="P1004204" type="Decimal_FD2___8" nillable="false" minOccurs="1" maxOccurs="1"/>
          <xs:element name="P1004208" type="Decimal_FD2___8" nillable="false" minOccurs="1" maxOccurs="1"/>
          <xs:element name="P1004209" type="Decimal_FD2___8" nillable="false" minOccurs="1" maxOccurs="1"/>
          <xs:element name="P1004210" type="Decimal_FD2___8" nillable="false" minOccurs="1" maxOccurs="1"/>
          <xs:element name="P1004211" type="Decimal_FD2___8" nillable="false" minOccurs="1" maxOccurs="1"/>
          <xs:element name="P1004212" type="Decimal_FD2___8" nillable="false" minOccurs="1" maxOccurs="1"/>
          <xs:element name="P1004215" type="Decimal_FD2___8" nillable="false" minOccurs="1" maxOccurs="1"/>
          <xs:element name="P1323604" type="Decimal_TD18_FD2___7" nillable="false" minOccurs="1" maxOccurs="1"/>
          <xs:element name="P1004216" type="Decimal_FD2___8" nillable="false" minOccurs="1" maxOccurs="1"/>
          <xs:element name="P1323630" type="Decimal_TD18_FD2___7" nillable="false" minOccurs="1" maxOccurs="1"/>
          <xs:element name="P1004214" type="Decimal_FD2___8" nillable="false" minOccurs="1" maxOccurs="1"/>
          <xs:element name="P1004213" type="Decimal_FD2___8" nillable="false" minOccurs="1" maxOccurs="1"/>
          <xs:element name="P1004217" type="Decimal_FD2___8" nillable="false" minOccurs="1" maxOccurs="1"/>
          <xs:element name="P1004218" type="Decimal_FD2___8" nillable="false" minOccurs="1" maxOccurs="1"/>
          <xs:element name="P1026622" type="Decimal_TD18_FD2___6" nillable="false" minOccurs="1" maxOccurs="1"/>
          <xs:element name="P1026623" type="Decimal_TD18_FD2___6" nillable="false" minOccurs="1" maxOccurs="1"/>
          <xs:element name="P1026624" type="Decimal_TD18_FD2___6" nillable="false" minOccurs="1" maxOccurs="1"/>
          <xs:element name="P1026627" type="Decimal_TD18_FD2___6" nillable="false" minOccurs="1" maxOccurs="1"/>
          <xs:element name="P1323605" type="Decimal_TD18_FD2___7" nillable="false" minOccurs="1" maxOccurs="1"/>
          <xs:element name="P1026628" type="Decimal_TD18_FD2___6" nillable="false" minOccurs="1" maxOccurs="1"/>
          <xs:element name="P1323631" type="Decimal_TD18_FD2___7" nillable="false" minOccurs="1" maxOccurs="1"/>
          <xs:element name="P1026626" type="Decimal_TD18_FD2___6" nillable="false" minOccurs="1" maxOccurs="1"/>
          <xs:element name="P1026625" type="Decimal_TD18_FD2___6" nillable="false" minOccurs="1" maxOccurs="1"/>
          <xs:element name="P1026629" type="Decimal_TD18_FD2___6" nillable="false" minOccurs="1" maxOccurs="1"/>
          <xs:element name="P1026630" type="Decimal_TD18_FD2___6" nillable="false" minOccurs="1" maxOccurs="1"/>
          <xs:element name="P1004219" type="Decimal_FD2___8" nillable="false" minOccurs="1" maxOccurs="1"/>
          <xs:element name="P1004220" type="Decimal_FD2___8" nillable="false" minOccurs="1" maxOccurs="1"/>
          <xs:element name="P1004221" type="Decimal_FD2___8" nillable="false" minOccurs="1" maxOccurs="1"/>
          <xs:element name="P1004224" type="Decimal_FD2___8" nillable="false" minOccurs="1" maxOccurs="1"/>
          <xs:element name="P1323606" type="Decimal_TD18_FD2___7" nillable="false" minOccurs="1" maxOccurs="1"/>
          <xs:element name="P1004225" type="Decimal_FD2___8" nillable="false" minOccurs="1" maxOccurs="1"/>
          <xs:element name="P1323632" type="Decimal_TD18_FD2___7" nillable="false" minOccurs="1" maxOccurs="1"/>
          <xs:element name="P1004223" type="Decimal_FD2___8" nillable="false" minOccurs="1" maxOccurs="1"/>
          <xs:element name="P1004222" type="Decimal_FD2___8" nillable="false" minOccurs="1" maxOccurs="1"/>
          <xs:element name="P1004226" type="Decimal_FD2___8" nillable="false" minOccurs="1" maxOccurs="1"/>
          <xs:element name="P1004227" type="Decimal_FD2___8" nillable="false" minOccurs="1" maxOccurs="1"/>
          <xs:element name="P1004228" type="Decimal_FD2___8" nillable="false" minOccurs="1" maxOccurs="1"/>
          <xs:element name="P1004229" type="Decimal_FD2___8" nillable="false" minOccurs="1" maxOccurs="1"/>
          <xs:element name="P1004230" type="Decimal_FD2___8" nillable="false" minOccurs="1" maxOccurs="1"/>
          <xs:element name="P1004233" type="Decimal_FD2___8" nillable="false" minOccurs="1" maxOccurs="1"/>
          <xs:element name="P1323607" type="Decimal_TD18_FD2___7" nillable="false" minOccurs="1" maxOccurs="1"/>
          <xs:element name="P1004234" type="Decimal_FD2___8" nillable="false" minOccurs="1" maxOccurs="1"/>
          <xs:element name="P1323633" type="Decimal_TD18_FD2___7" nillable="false" minOccurs="1" maxOccurs="1"/>
          <xs:element name="P1004232" type="Decimal_FD2___8" nillable="false" minOccurs="1" maxOccurs="1"/>
          <xs:element name="P1004231" type="Decimal_FD2___8" nillable="false" minOccurs="1" maxOccurs="1"/>
          <xs:element name="P1004235" type="Decimal_FD2___8" nillable="false" minOccurs="1" maxOccurs="1"/>
          <xs:element name="P1004236" type="Decimal_FD2___8" nillable="false" minOccurs="1" maxOccurs="1"/>
          <xs:element name="P1004237" type="Decimal_FD2___8" nillable="false" minOccurs="1" maxOccurs="1"/>
          <xs:element name="P1004238" type="Decimal_FD2___8" nillable="false" minOccurs="1" maxOccurs="1"/>
          <xs:element name="P1004239" type="Decimal_FD2___8" nillable="false" minOccurs="1" maxOccurs="1"/>
          <xs:element name="P1004242" type="Decimal_FD2___8" nillable="false" minOccurs="1" maxOccurs="1"/>
          <xs:element name="P1323608" type="Decimal_TD18_FD2___7" nillable="false" minOccurs="1" maxOccurs="1"/>
          <xs:element name="P1004243" type="Decimal_FD2___8" nillable="false" minOccurs="1" maxOccurs="1"/>
          <xs:element name="P1323634" type="Decimal_TD18_FD2___7" nillable="false" minOccurs="1" maxOccurs="1"/>
          <xs:element name="P1004241" type="Decimal_FD2___8" nillable="false" minOccurs="1" maxOccurs="1"/>
          <xs:element name="P1004240" type="Decimal_FD2___8" nillable="false" minOccurs="1" maxOccurs="1"/>
          <xs:element name="P1004244" type="Decimal_FD2___8" nillable="false" minOccurs="1" maxOccurs="1"/>
          <xs:element name="P1004245" type="Decimal_FD2___8" nillable="false" minOccurs="1" maxOccurs="1"/>
          <xs:element name="P1004246" type="Decimal_FD2___8" nillable="false" minOccurs="1" maxOccurs="1"/>
          <xs:element name="P1004247" type="Decimal_FD2___8" nillable="false" minOccurs="1" maxOccurs="1"/>
          <xs:element name="P1004248" type="Decimal_FD2___8" nillable="false" minOccurs="1" maxOccurs="1"/>
          <xs:element name="P1004251" type="Decimal_FD2___8" nillable="false" minOccurs="1" maxOccurs="1"/>
          <xs:element name="P1323609" type="Decimal_TD18_FD2___7" nillable="false" minOccurs="1" maxOccurs="1"/>
          <xs:element name="P1004252" type="Decimal_FD2___8" nillable="false" minOccurs="1" maxOccurs="1"/>
          <xs:element name="P1323635" type="Decimal_TD18_FD2___7" nillable="false" minOccurs="1" maxOccurs="1"/>
          <xs:element name="P1004250" type="Decimal_FD2___8" nillable="false" minOccurs="1" maxOccurs="1"/>
          <xs:element name="P1004249" type="Decimal_FD2___8" nillable="false" minOccurs="1" maxOccurs="1"/>
          <xs:element name="P1004253" type="Decimal_FD2___8" nillable="false" minOccurs="1" maxOccurs="1"/>
          <xs:element name="P1004254" type="Decimal_FD2___8" nillable="false" minOccurs="1" maxOccurs="1"/>
          <xs:element name="P1004255" type="Decimal_FD2___8" nillable="false" minOccurs="1" maxOccurs="1"/>
          <xs:element name="P1004256" type="Decimal_FD2___8" nillable="false" minOccurs="1" maxOccurs="1"/>
          <xs:element name="P1004257" type="Decimal_FD2___8" nillable="false" minOccurs="1" maxOccurs="1"/>
          <xs:element name="P1004260" type="Decimal_FD2___8" nillable="false" minOccurs="1" maxOccurs="1"/>
          <xs:element name="P1323610" type="Decimal_TD18_FD2___7" nillable="false" minOccurs="1" maxOccurs="1"/>
          <xs:element name="P1004261" type="Decimal_FD2___8" nillable="false" minOccurs="1" maxOccurs="1"/>
          <xs:element name="P1323636" type="Decimal_TD18_FD2___7" nillable="false" minOccurs="1" maxOccurs="1"/>
          <xs:element name="P1004259" type="Decimal_FD2___8" nillable="false" minOccurs="1" maxOccurs="1"/>
          <xs:element name="P1004258" type="Decimal_FD2___8" nillable="false" minOccurs="1" maxOccurs="1"/>
          <xs:element name="P1004262" type="Decimal_FD2___8" nillable="false" minOccurs="1" maxOccurs="1"/>
          <xs:element name="P1004263" type="Decimal_FD2___8" nillable="false" minOccurs="1" maxOccurs="1"/>
          <xs:element name="P1026631" type="Decimal_TD18_FD2___6" nillable="false" minOccurs="1" maxOccurs="1"/>
          <xs:element name="P1026632" type="Decimal_TD18_FD2___6" nillable="false" minOccurs="1" maxOccurs="1"/>
          <xs:element name="P1026633" type="Decimal_TD18_FD2___6" nillable="false" minOccurs="1" maxOccurs="1"/>
          <xs:element name="P1026636" type="Decimal_TD18_FD2___6" nillable="false" minOccurs="1" maxOccurs="1"/>
          <xs:element name="P1323611" type="Decimal_TD18_FD2___7" nillable="false" minOccurs="1" maxOccurs="1"/>
          <xs:element name="P1026637" type="Decimal_TD18_FD2___6" nillable="false" minOccurs="1" maxOccurs="1"/>
          <xs:element name="P1323637" type="Decimal_TD18_FD2___7" nillable="false" minOccurs="1" maxOccurs="1"/>
          <xs:element name="P1026635" type="Decimal_TD18_FD2___6" nillable="false" minOccurs="1" maxOccurs="1"/>
          <xs:element name="P1026634" type="Decimal_TD18_FD2___6" nillable="false" minOccurs="1" maxOccurs="1"/>
          <xs:element name="P1026638" type="Decimal_TD18_FD2___6" nillable="false" minOccurs="1" maxOccurs="1"/>
          <xs:element name="P1026639" type="Decimal_TD18_FD2___6" nillable="false" minOccurs="1" maxOccurs="1"/>
          <xs:element name="P1004264" type="Decimal_FD2___8" nillable="false" minOccurs="1" maxOccurs="1"/>
          <xs:element name="P1004265" type="Decimal_FD2___8" nillable="false" minOccurs="1" maxOccurs="1"/>
          <xs:element name="P1004266" type="Decimal_FD2___8" nillable="false" minOccurs="1" maxOccurs="1"/>
          <xs:element name="P1004269" type="Decimal_FD2___8" nillable="false" minOccurs="1" maxOccurs="1"/>
          <xs:element name="P1323612" type="Decimal_TD18_FD2___7" nillable="false" minOccurs="1" maxOccurs="1"/>
          <xs:element name="P1004270" type="Decimal_FD2___8" nillable="false" minOccurs="1" maxOccurs="1"/>
          <xs:element name="P1323638" type="Decimal_TD18_FD2___7" nillable="false" minOccurs="1" maxOccurs="1"/>
          <xs:element name="P1004268" type="Decimal_FD2___8" nillable="false" minOccurs="1" maxOccurs="1"/>
          <xs:element name="P1004267" type="Decimal_FD2___8" nillable="false" minOccurs="1" maxOccurs="1"/>
          <xs:element name="P1004271" type="Decimal_FD2___8" nillable="false" minOccurs="1" maxOccurs="1"/>
          <xs:element name="P1004272" type="Decimal_FD2___8" nillable="false" minOccurs="1" maxOccurs="1"/>
          <xs:element name="P1004273" type="Decimal_FD2___8" nillable="false" minOccurs="1" maxOccurs="1"/>
          <xs:element name="P1004274" type="Decimal_FD2___8" nillable="false" minOccurs="1" maxOccurs="1"/>
          <xs:element name="P1004275" type="Decimal_FD2___8" nillable="false" minOccurs="1" maxOccurs="1"/>
          <xs:element name="P1004278" type="Decimal_FD2___8" nillable="false" minOccurs="1" maxOccurs="1"/>
          <xs:element name="P1323613" type="Decimal_TD18_FD2___7" nillable="false" minOccurs="1" maxOccurs="1"/>
          <xs:element name="P1004279" type="Decimal_FD2___8" nillable="false" minOccurs="1" maxOccurs="1"/>
          <xs:element name="P1323639" type="Decimal_TD18_FD2___7" nillable="false" minOccurs="1" maxOccurs="1"/>
          <xs:element name="P1004277" type="Decimal_FD2___8" nillable="false" minOccurs="1" maxOccurs="1"/>
          <xs:element name="P1004276" type="Decimal_FD2___8" nillable="false" minOccurs="1" maxOccurs="1"/>
          <xs:element name="P1004280" type="Decimal_FD2___8" nillable="false" minOccurs="1" maxOccurs="1"/>
          <xs:element name="P1004281" type="Decimal_FD2___8" nillable="false" minOccurs="1" maxOccurs="1"/>
          <xs:element name="P1026640" type="Decimal_TD18_FD2___6" nillable="false" minOccurs="1" maxOccurs="1"/>
          <xs:element name="P1026641" type="Decimal_TD18_FD2___6" nillable="false" minOccurs="1" maxOccurs="1"/>
          <xs:element name="P1026642" type="Decimal_TD18_FD2___6" nillable="false" minOccurs="1" maxOccurs="1"/>
          <xs:element name="P1026645" type="Decimal_TD18_FD2___6" nillable="false" minOccurs="1" maxOccurs="1"/>
          <xs:element name="P1323614" type="Decimal_TD18_FD2___7" nillable="false" minOccurs="1" maxOccurs="1"/>
          <xs:element name="P1026646" type="Decimal_TD18_FD2___6" nillable="false" minOccurs="1" maxOccurs="1"/>
          <xs:element name="P1323640" type="Decimal_TD18_FD2___7" nillable="false" minOccurs="1" maxOccurs="1"/>
          <xs:element name="P1026644" type="Decimal_TD18_FD2___6" nillable="false" minOccurs="1" maxOccurs="1"/>
          <xs:element name="P1026643" type="Decimal_TD18_FD2___6" nillable="false" minOccurs="1" maxOccurs="1"/>
          <xs:element name="P1026647" type="Decimal_TD18_FD2___6" nillable="false" minOccurs="1" maxOccurs="1"/>
          <xs:element name="P1026648" type="Decimal_TD18_FD2___6" nillable="false" minOccurs="1" maxOccurs="1"/>
          <xs:element name="P1026649" type="Decimal_TD18_FD2___6" nillable="false" minOccurs="1" maxOccurs="1"/>
          <xs:element name="P1026650" type="Decimal_TD18_FD2___6" nillable="false" minOccurs="1" maxOccurs="1"/>
          <xs:element name="P1026651" type="Decimal_TD18_FD2___6" nillable="false" minOccurs="1" maxOccurs="1"/>
          <xs:element name="P1026654" type="Decimal_TD18_FD2___6" nillable="false" minOccurs="1" maxOccurs="1"/>
          <xs:element name="P1323615" type="Decimal_TD18_FD2___7" nillable="false" minOccurs="1" maxOccurs="1"/>
          <xs:element name="P1026655" type="Decimal_TD18_FD2___6" nillable="false" minOccurs="1" maxOccurs="1"/>
          <xs:element name="P1323641" type="Decimal_TD18_FD2___7" nillable="false" minOccurs="1" maxOccurs="1"/>
          <xs:element name="P1026653" type="Decimal_TD18_FD2___6" nillable="false" minOccurs="1" maxOccurs="1"/>
          <xs:element name="P1026652" type="Decimal_TD18_FD2___6" nillable="false" minOccurs="1" maxOccurs="1"/>
          <xs:element name="P1026656" type="Decimal_TD18_FD2___6" nillable="false" minOccurs="1" maxOccurs="1"/>
          <xs:element name="P1026657" type="Decimal_TD18_FD2___6" nillable="false" minOccurs="1" maxOccurs="1"/>
          <xs:element name="P1004282" type="Decimal_FD2___8" nillable="false" minOccurs="1" maxOccurs="1"/>
          <xs:element name="P1004283" type="Decimal_FD2___8" nillable="false" minOccurs="1" maxOccurs="1"/>
          <xs:element name="P1004284" type="Decimal_FD2___8" nillable="false" minOccurs="1" maxOccurs="1"/>
          <xs:element name="P1004287" type="Decimal_FD2___8" nillable="false" minOccurs="1" maxOccurs="1"/>
          <xs:element name="P1323616" type="Decimal_TD18_FD2___7" nillable="false" minOccurs="1" maxOccurs="1"/>
          <xs:element name="P1004288" type="Decimal_FD2___8" nillable="false" minOccurs="1" maxOccurs="1"/>
          <xs:element name="P1323642" type="Decimal_TD18_FD2___7" nillable="false" minOccurs="1" maxOccurs="1"/>
          <xs:element name="P1004286" type="Decimal_FD2___8" nillable="false" minOccurs="1" maxOccurs="1"/>
          <xs:element name="P1004285" type="Decimal_FD2___8" nillable="false" minOccurs="1" maxOccurs="1"/>
          <xs:element name="P1004289" type="Decimal_FD2___8" nillable="false" minOccurs="1" maxOccurs="1"/>
          <xs:element name="P1004290" type="Decimal_FD2___8" nillable="false" minOccurs="1" maxOccurs="1"/>
          <xs:element name="P1004291" type="Decimal_FD2___8" nillable="false" minOccurs="1" maxOccurs="1"/>
          <xs:element name="P1004292" type="Decimal_FD2___8" nillable="false" minOccurs="1" maxOccurs="1"/>
          <xs:element name="P1004293" type="Decimal_FD2___8" nillable="false" minOccurs="1" maxOccurs="1"/>
          <xs:element name="P1004296" type="Decimal_FD2___8" nillable="false" minOccurs="1" maxOccurs="1"/>
          <xs:element name="P1323617" type="Decimal_TD18_FD2___7" nillable="false" minOccurs="1" maxOccurs="1"/>
          <xs:element name="P1004297" type="Decimal_FD2___8" nillable="false" minOccurs="1" maxOccurs="1"/>
          <xs:element name="P1323643" type="Decimal_TD18_FD2___7" nillable="false" minOccurs="1" maxOccurs="1"/>
          <xs:element name="P1004295" type="Decimal_FD2___8" nillable="false" minOccurs="1" maxOccurs="1"/>
          <xs:element name="P1004294" type="Decimal_FD2___8" nillable="false" minOccurs="1" maxOccurs="1"/>
          <xs:element name="P1004298" type="Decimal_FD2___8" nillable="false" minOccurs="1" maxOccurs="1"/>
          <xs:element name="P1004299" type="Decimal_FD2___8" nillable="false" minOccurs="1" maxOccurs="1"/>
          <xs:element name="P1026658" type="Decimal_TD18_FD2___6" nillable="false" minOccurs="1" maxOccurs="1"/>
          <xs:element name="P1026659" type="Decimal_TD18_FD2___6" nillable="false" minOccurs="1" maxOccurs="1"/>
          <xs:element name="P1026660" type="Decimal_TD18_FD2___6" nillable="false" minOccurs="1" maxOccurs="1"/>
          <xs:element name="P1026663" type="Decimal_TD18_FD2___6" nillable="false" minOccurs="1" maxOccurs="1"/>
          <xs:element name="P1323618" type="Decimal_TD18_FD2___7" nillable="false" minOccurs="1" maxOccurs="1"/>
          <xs:element name="P1026664" type="Decimal_TD18_FD2___6" nillable="false" minOccurs="1" maxOccurs="1"/>
          <xs:element name="P1323644" type="Decimal_TD18_FD2___7" nillable="false" minOccurs="1" maxOccurs="1"/>
          <xs:element name="P1026662" type="Decimal_TD18_FD2___6" nillable="false" minOccurs="1" maxOccurs="1"/>
          <xs:element name="P1026661" type="Decimal_TD18_FD2___6" nillable="false" minOccurs="1" maxOccurs="1"/>
          <xs:element name="P1026665" type="Decimal_TD18_FD2___6" nillable="false" minOccurs="1" maxOccurs="1"/>
          <xs:element name="P1026666" type="Decimal_TD18_FD2___6" nillable="false" minOccurs="1" maxOccurs="1"/>
          <xs:element name="P1004300" type="Decimal_FD2___8" nillable="false" minOccurs="1" maxOccurs="1"/>
          <xs:element name="P1004301" type="Decimal_FD2___8" nillable="false" minOccurs="1" maxOccurs="1"/>
          <xs:element name="P1004302" type="Decimal_FD2___8" nillable="false" minOccurs="1" maxOccurs="1"/>
          <xs:element name="P1004305" type="Decimal_FD2___8" nillable="false" minOccurs="1" maxOccurs="1"/>
          <xs:element name="P1323619" type="Decimal_TD18_FD2___7" nillable="false" minOccurs="1" maxOccurs="1"/>
          <xs:element name="P1004306" type="Decimal_FD2___8" nillable="false" minOccurs="1" maxOccurs="1"/>
          <xs:element name="P1323645" type="Decimal_TD18_FD2___7" nillable="false" minOccurs="1" maxOccurs="1"/>
          <xs:element name="P1004304" type="Decimal_FD2___8" nillable="false" minOccurs="1" maxOccurs="1"/>
          <xs:element name="P1004303" type="Decimal_FD2___8" nillable="false" minOccurs="1" maxOccurs="1"/>
          <xs:element name="P1004307" type="Decimal_FD2___8" nillable="false" minOccurs="1" maxOccurs="1"/>
          <xs:element name="P1004308" type="Decimal_FD2___8" nillable="false" minOccurs="1" maxOccurs="1"/>
          <xs:element name="P1004309" type="Decimal_FD2___8" nillable="false" minOccurs="1" maxOccurs="1"/>
          <xs:element name="P1004310" type="Decimal_FD2___8" nillable="false" minOccurs="1" maxOccurs="1"/>
          <xs:element name="P1004311" type="Decimal_FD2___8" nillable="false" minOccurs="1" maxOccurs="1"/>
          <xs:element name="P1004314" type="Decimal_FD2___8" nillable="false" minOccurs="1" maxOccurs="1"/>
          <xs:element name="P1323620" type="Decimal_TD18_FD2___7" nillable="false" minOccurs="1" maxOccurs="1"/>
          <xs:element name="P1004315" type="Decimal_FD2___8" nillable="false" minOccurs="1" maxOccurs="1"/>
          <xs:element name="P1323646" type="Decimal_TD18_FD2___7" nillable="false" minOccurs="1" maxOccurs="1"/>
          <xs:element name="P1004313" type="Decimal_FD2___8" nillable="false" minOccurs="1" maxOccurs="1"/>
          <xs:element name="P1004312" type="Decimal_FD2___8" nillable="false" minOccurs="1" maxOccurs="1"/>
          <xs:element name="P1004316" type="Decimal_FD2___8" nillable="false" minOccurs="1" maxOccurs="1"/>
          <xs:element name="P1004317" type="Decimal_FD2___8" nillable="false" minOccurs="1" maxOccurs="1"/>
          <xs:element name="P1004318" type="Decimal_FD2___8" nillable="false" minOccurs="1" maxOccurs="1"/>
          <xs:element name="P1004319" type="Decimal_FD2___8" nillable="false" minOccurs="1" maxOccurs="1"/>
          <xs:element name="P1004320" type="Decimal_FD2___8" nillable="false" minOccurs="1" maxOccurs="1"/>
          <xs:element name="P1004323" type="Decimal_FD2___8" nillable="false" minOccurs="1" maxOccurs="1"/>
          <xs:element name="P1323621" type="Decimal_TD18_FD2___7" nillable="false" minOccurs="1" maxOccurs="1"/>
          <xs:element name="P1004324" type="Decimal_FD2___8" nillable="false" minOccurs="1" maxOccurs="1"/>
          <xs:element name="P1323647" type="Decimal_TD18_FD2___7" nillable="false" minOccurs="1" maxOccurs="1"/>
          <xs:element name="P1004322" type="Decimal_FD2___8" nillable="false" minOccurs="1" maxOccurs="1"/>
          <xs:element name="P1004321" type="Decimal_FD2___8" nillable="false" minOccurs="1" maxOccurs="1"/>
          <xs:element name="P1004325" type="Decimal_FD2___8" nillable="false" minOccurs="1" maxOccurs="1"/>
          <xs:element name="P1004326" type="Decimal_FD2___8" nillable="false" minOccurs="1" maxOccurs="1"/>
          <xs:element name="P1004327" type="Decimal_FD2___8" nillable="false" minOccurs="1" maxOccurs="1"/>
          <xs:element name="P1004328" type="Decimal_FD2___8" nillable="false" minOccurs="1" maxOccurs="1"/>
          <xs:element name="P1004329" type="Decimal_FD2___8" nillable="false" minOccurs="1" maxOccurs="1"/>
          <xs:element name="P1004332" type="Decimal_FD2___8" nillable="false" minOccurs="1" maxOccurs="1"/>
          <xs:element name="P1323622" type="Decimal_TD18_FD2___7" nillable="false" minOccurs="1" maxOccurs="1"/>
          <xs:element name="P1004333" type="Decimal_FD2___8" nillable="false" minOccurs="1" maxOccurs="1"/>
          <xs:element name="P1323648" type="Decimal_TD18_FD2___7" nillable="false" minOccurs="1" maxOccurs="1"/>
          <xs:element name="P1004331" type="Decimal_FD2___8" nillable="false" minOccurs="1" maxOccurs="1"/>
          <xs:element name="P1004330" type="Decimal_FD2___8" nillable="false" minOccurs="1" maxOccurs="1"/>
          <xs:element name="P1004334" type="Decimal_FD2___8" nillable="false" minOccurs="1" maxOccurs="1"/>
          <xs:element name="P1004335" type="Decimal_FD2___8" nillable="false" minOccurs="1" maxOccurs="1"/>
          <xs:element name="P1004336" type="Decimal_FD2___8" nillable="false" minOccurs="1" maxOccurs="1"/>
          <xs:element name="P1004337" type="Decimal_FD2___8" nillable="false" minOccurs="1" maxOccurs="1"/>
          <xs:element name="P1004338" type="Decimal_FD2___8" nillable="false" minOccurs="1" maxOccurs="1"/>
          <xs:element name="P1004341" type="Decimal_FD2___8" nillable="false" minOccurs="1" maxOccurs="1"/>
          <xs:element name="P1323623" type="Decimal_TD18_FD2___7" nillable="false" minOccurs="1" maxOccurs="1"/>
          <xs:element name="P1004342" type="Decimal_FD2___8" nillable="false" minOccurs="1" maxOccurs="1"/>
          <xs:element name="P1323649" type="Decimal_TD18_FD2___7" nillable="false" minOccurs="1" maxOccurs="1"/>
          <xs:element name="P1004340" type="Decimal_FD2___8" nillable="false" minOccurs="1" maxOccurs="1"/>
          <xs:element name="P1004339" type="Decimal_FD2___8" nillable="false" minOccurs="1" maxOccurs="1"/>
          <xs:element name="P1004343" type="Decimal_FD2___8" nillable="false" minOccurs="1" maxOccurs="1"/>
          <xs:element name="P1004344" type="Decimal_FD2___8" nillable="false" minOccurs="1" maxOccurs="1"/>
        </xs:all>
      </xs:complexType>
      <xs:element name="TFI-IZD-ZSE">
        <xs:complexType>
          <xs:sequence>
            <xs:element name="Izvjesce" type="FormType_Izvjesce" minOccurs="1" maxOccurs="1"/>
            <xs:element name="TFI-IFP-ZSE-E_1000860" type="FormType_TFI-IFP-ZSE-E_1000860" minOccurs="1" maxOccurs="1"/>
            <xs:element name="TFI-ISD-ZSE-E_1000861" type="FormType_TFI-ISD-ZSE-E_1000861" minOccurs="1" maxOccurs="1"/>
            <xs:element name="TFI-INTd-ZSE-E_1000863" type="FormType_TFI-INTd-ZSE-E_1000863" minOccurs="1" maxOccurs="1"/>
            <xs:element name="TFI-INTi-ZSE-E_1000864" type="FormType_TFI-INTi-ZSE-E_1000864" minOccurs="1" maxOccurs="1"/>
            <xs:element name="TFI-IPK-ZSE-E_1000865" type="FormType_TFI-IPK-ZSE-E_1000865" minOccurs="1" maxOccurs="1"/>
          </xs:sequence>
        </xs:complexType>
      </xs:element>
    </xs:schema>
  </Schema>
  <Map ID="3" Name="TFI-IZD-ZSE_Map" RootElement="TFI-IZD-ZSE"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ZSE/Izvjesce/Godina" xmlDataType="integer"/>
    </xmlCellPr>
  </singleXmlCell>
  <singleXmlCell id="2" xr6:uid="{00000000-000C-0000-FFFF-FFFF01000000}" r="E8" connectionId="0">
    <xmlCellPr id="1" xr6:uid="{00000000-0010-0000-0100-000001000000}" uniqueName="Period">
      <xmlPr mapId="3" xpath="/TFI-IZD-ZSE/Izvjesce/Period" xmlDataType="integer"/>
    </xmlCellPr>
  </singleXmlCell>
  <singleXmlCell id="3" xr6:uid="{00000000-000C-0000-FFFF-FFFF02000000}" r="C17" connectionId="0">
    <xmlCellPr id="1" xr6:uid="{00000000-0010-0000-0200-000001000000}" uniqueName="sif_ust">
      <xmlPr mapId="3" xpath="/TFI-IZD-ZSE/Izvjesce/sif_ust" xmlDataType="string"/>
    </xmlCellPr>
  </singleXmlCell>
  <singleXmlCell id="4" xr6:uid="{00000000-000C-0000-FFFF-FFFF03000000}" r="C31" connectionId="0">
    <xmlCellPr id="1" xr6:uid="{00000000-0010-0000-0300-000001000000}" uniqueName="AtribIzv">
      <xmlPr mapId="3" xpath="/TFI-IZD-ZSE/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48272">
      <xmlPr mapId="3" xpath="/TFI-IZD-ZSE/TFI-IFP-ZSE-E_1000860/P48272" xmlDataType="decimal"/>
    </xmlCellPr>
  </singleXmlCell>
  <singleXmlCell id="6" xr6:uid="{00000000-000C-0000-FFFF-FFFF05000000}" r="I8" connectionId="0">
    <xmlCellPr id="1" xr6:uid="{00000000-0010-0000-0500-000001000000}" uniqueName="P48295">
      <xmlPr mapId="3" xpath="/TFI-IZD-ZSE/TFI-IFP-ZSE-E_1000860/P48295" xmlDataType="decimal"/>
    </xmlCellPr>
  </singleXmlCell>
  <singleXmlCell id="7" xr6:uid="{00000000-000C-0000-FFFF-FFFF06000000}" r="H9" connectionId="0">
    <xmlCellPr id="1" xr6:uid="{00000000-0010-0000-0600-000001000000}" uniqueName="P48273">
      <xmlPr mapId="3" xpath="/TFI-IZD-ZSE/TFI-IFP-ZSE-E_1000860/P48273" xmlDataType="decimal"/>
    </xmlCellPr>
  </singleXmlCell>
  <singleXmlCell id="8" xr6:uid="{00000000-000C-0000-FFFF-FFFF07000000}" r="I9" connectionId="0">
    <xmlCellPr id="1" xr6:uid="{00000000-0010-0000-0700-000001000000}" uniqueName="P48296">
      <xmlPr mapId="3" xpath="/TFI-IZD-ZSE/TFI-IFP-ZSE-E_1000860/P48296" xmlDataType="decimal"/>
    </xmlCellPr>
  </singleXmlCell>
  <singleXmlCell id="9" xr6:uid="{00000000-000C-0000-FFFF-FFFF08000000}" r="H10" connectionId="0">
    <xmlCellPr id="1" xr6:uid="{00000000-0010-0000-0800-000001000000}" uniqueName="P48274">
      <xmlPr mapId="3" xpath="/TFI-IZD-ZSE/TFI-IFP-ZSE-E_1000860/P48274" xmlDataType="decimal"/>
    </xmlCellPr>
  </singleXmlCell>
  <singleXmlCell id="10" xr6:uid="{00000000-000C-0000-FFFF-FFFF09000000}" r="I10" connectionId="0">
    <xmlCellPr id="1" xr6:uid="{00000000-0010-0000-0900-000001000000}" uniqueName="P48297">
      <xmlPr mapId="3" xpath="/TFI-IZD-ZSE/TFI-IFP-ZSE-E_1000860/P48297" xmlDataType="decimal"/>
    </xmlCellPr>
  </singleXmlCell>
  <singleXmlCell id="11" xr6:uid="{00000000-000C-0000-FFFF-FFFF0A000000}" r="H11" connectionId="0">
    <xmlCellPr id="1" xr6:uid="{00000000-0010-0000-0A00-000001000000}" uniqueName="P1071433">
      <xmlPr mapId="3" xpath="/TFI-IZD-ZSE/TFI-IFP-ZSE-E_1000860/P1071433" xmlDataType="decimal"/>
    </xmlCellPr>
  </singleXmlCell>
  <singleXmlCell id="12" xr6:uid="{00000000-000C-0000-FFFF-FFFF0B000000}" r="I11" connectionId="0">
    <xmlCellPr id="1" xr6:uid="{00000000-0010-0000-0B00-000001000000}" uniqueName="P1071434">
      <xmlPr mapId="3" xpath="/TFI-IZD-ZSE/TFI-IFP-ZSE-E_1000860/P1071434" xmlDataType="decimal"/>
    </xmlCellPr>
  </singleXmlCell>
  <singleXmlCell id="13" xr6:uid="{00000000-000C-0000-FFFF-FFFF0C000000}" r="H12" connectionId="0">
    <xmlCellPr id="1" xr6:uid="{00000000-0010-0000-0C00-000001000000}" uniqueName="P48275">
      <xmlPr mapId="3" xpath="/TFI-IZD-ZSE/TFI-IFP-ZSE-E_1000860/P48275" xmlDataType="decimal"/>
    </xmlCellPr>
  </singleXmlCell>
  <singleXmlCell id="14" xr6:uid="{00000000-000C-0000-FFFF-FFFF0D000000}" r="I12" connectionId="0">
    <xmlCellPr id="1" xr6:uid="{00000000-0010-0000-0D00-000001000000}" uniqueName="P48298">
      <xmlPr mapId="3" xpath="/TFI-IZD-ZSE/TFI-IFP-ZSE-E_1000860/P48298" xmlDataType="decimal"/>
    </xmlCellPr>
  </singleXmlCell>
  <singleXmlCell id="15" xr6:uid="{00000000-000C-0000-FFFF-FFFF0E000000}" r="H13" connectionId="0">
    <xmlCellPr id="1" xr6:uid="{00000000-0010-0000-0E00-000001000000}" uniqueName="P48277">
      <xmlPr mapId="3" xpath="/TFI-IZD-ZSE/TFI-IFP-ZSE-E_1000860/P48277" xmlDataType="decimal"/>
    </xmlCellPr>
  </singleXmlCell>
  <singleXmlCell id="16" xr6:uid="{00000000-000C-0000-FFFF-FFFF0F000000}" r="I13" connectionId="0">
    <xmlCellPr id="1" xr6:uid="{00000000-0010-0000-0F00-000001000000}" uniqueName="P48300">
      <xmlPr mapId="3" xpath="/TFI-IZD-ZSE/TFI-IFP-ZSE-E_1000860/P48300" xmlDataType="decimal"/>
    </xmlCellPr>
  </singleXmlCell>
  <singleXmlCell id="17" xr6:uid="{00000000-000C-0000-FFFF-FFFF10000000}" r="H14" connectionId="0">
    <xmlCellPr id="1" xr6:uid="{00000000-0010-0000-1000-000001000000}" uniqueName="P1070358">
      <xmlPr mapId="3" xpath="/TFI-IZD-ZSE/TFI-IFP-ZSE-E_1000860/P1070358" xmlDataType="decimal"/>
    </xmlCellPr>
  </singleXmlCell>
  <singleXmlCell id="18" xr6:uid="{00000000-000C-0000-FFFF-FFFF11000000}" r="I14" connectionId="0">
    <xmlCellPr id="1" xr6:uid="{00000000-0010-0000-1100-000001000000}" uniqueName="P1070360">
      <xmlPr mapId="3" xpath="/TFI-IZD-ZSE/TFI-IFP-ZSE-E_1000860/P1070360" xmlDataType="decimal"/>
    </xmlCellPr>
  </singleXmlCell>
  <singleXmlCell id="19" xr6:uid="{00000000-000C-0000-FFFF-FFFF12000000}" r="H15" connectionId="0">
    <xmlCellPr id="1" xr6:uid="{00000000-0010-0000-1200-000001000000}" uniqueName="P1070361">
      <xmlPr mapId="3" xpath="/TFI-IZD-ZSE/TFI-IFP-ZSE-E_1000860/P1070361" xmlDataType="decimal"/>
    </xmlCellPr>
  </singleXmlCell>
  <singleXmlCell id="20" xr6:uid="{00000000-000C-0000-FFFF-FFFF13000000}" r="I15" connectionId="0">
    <xmlCellPr id="1" xr6:uid="{00000000-0010-0000-1300-000001000000}" uniqueName="P1070362">
      <xmlPr mapId="3" xpath="/TFI-IZD-ZSE/TFI-IFP-ZSE-E_1000860/P1070362" xmlDataType="decimal"/>
    </xmlCellPr>
  </singleXmlCell>
  <singleXmlCell id="21" xr6:uid="{00000000-000C-0000-FFFF-FFFF14000000}" r="H16" connectionId="0">
    <xmlCellPr id="1" xr6:uid="{00000000-0010-0000-1400-000001000000}" uniqueName="P48289">
      <xmlPr mapId="3" xpath="/TFI-IZD-ZSE/TFI-IFP-ZSE-E_1000860/P48289" xmlDataType="decimal"/>
    </xmlCellPr>
  </singleXmlCell>
  <singleXmlCell id="22" xr6:uid="{00000000-000C-0000-FFFF-FFFF15000000}" r="I16" connectionId="0">
    <xmlCellPr id="1" xr6:uid="{00000000-0010-0000-1500-000001000000}" uniqueName="P48312">
      <xmlPr mapId="3" xpath="/TFI-IZD-ZSE/TFI-IFP-ZSE-E_1000860/P48312" xmlDataType="decimal"/>
    </xmlCellPr>
  </singleXmlCell>
  <singleXmlCell id="23" xr6:uid="{00000000-000C-0000-FFFF-FFFF16000000}" r="H17" connectionId="0">
    <xmlCellPr id="1" xr6:uid="{00000000-0010-0000-1600-000001000000}" uniqueName="P48290">
      <xmlPr mapId="3" xpath="/TFI-IZD-ZSE/TFI-IFP-ZSE-E_1000860/P48290" xmlDataType="decimal"/>
    </xmlCellPr>
  </singleXmlCell>
  <singleXmlCell id="24" xr6:uid="{00000000-000C-0000-FFFF-FFFF17000000}" r="I17" connectionId="0">
    <xmlCellPr id="1" xr6:uid="{00000000-0010-0000-1700-000001000000}" uniqueName="P48313">
      <xmlPr mapId="3" xpath="/TFI-IZD-ZSE/TFI-IFP-ZSE-E_1000860/P48313" xmlDataType="decimal"/>
    </xmlCellPr>
  </singleXmlCell>
  <singleXmlCell id="25" xr6:uid="{00000000-000C-0000-FFFF-FFFF18000000}" r="H18" connectionId="0">
    <xmlCellPr id="1" xr6:uid="{00000000-0010-0000-1800-000001000000}" uniqueName="P48291">
      <xmlPr mapId="3" xpath="/TFI-IZD-ZSE/TFI-IFP-ZSE-E_1000860/P48291" xmlDataType="decimal"/>
    </xmlCellPr>
  </singleXmlCell>
  <singleXmlCell id="26" xr6:uid="{00000000-000C-0000-FFFF-FFFF19000000}" r="I18" connectionId="0">
    <xmlCellPr id="1" xr6:uid="{00000000-0010-0000-1900-000001000000}" uniqueName="P48314">
      <xmlPr mapId="3" xpath="/TFI-IZD-ZSE/TFI-IFP-ZSE-E_1000860/P48314" xmlDataType="decimal"/>
    </xmlCellPr>
  </singleXmlCell>
  <singleXmlCell id="27" xr6:uid="{00000000-000C-0000-FFFF-FFFF1A000000}" r="H19" connectionId="0">
    <xmlCellPr id="1" xr6:uid="{00000000-0010-0000-1A00-000001000000}" uniqueName="P1323054">
      <xmlPr mapId="3" xpath="/TFI-IZD-ZSE/TFI-IFP-ZSE-E_1000860/P1323054" xmlDataType="decimal"/>
    </xmlCellPr>
  </singleXmlCell>
  <singleXmlCell id="28" xr6:uid="{00000000-000C-0000-FFFF-FFFF1B000000}" r="I19" connectionId="0">
    <xmlCellPr id="1" xr6:uid="{00000000-0010-0000-1B00-000001000000}" uniqueName="P1323055">
      <xmlPr mapId="3" xpath="/TFI-IZD-ZSE/TFI-IFP-ZSE-E_1000860/P1323055" xmlDataType="decimal"/>
    </xmlCellPr>
  </singleXmlCell>
  <singleXmlCell id="29" xr6:uid="{00000000-000C-0000-FFFF-FFFF1C000000}" r="H20" connectionId="0">
    <xmlCellPr id="1" xr6:uid="{00000000-0010-0000-1C00-000001000000}" uniqueName="P1004441">
      <xmlPr mapId="3" xpath="/TFI-IZD-ZSE/TFI-IFP-ZSE-E_1000860/P1004441" xmlDataType="decimal"/>
    </xmlCellPr>
  </singleXmlCell>
  <singleXmlCell id="30" xr6:uid="{00000000-000C-0000-FFFF-FFFF1D000000}" r="I20" connectionId="0">
    <xmlCellPr id="1" xr6:uid="{00000000-0010-0000-1D00-000001000000}" uniqueName="P1004442">
      <xmlPr mapId="3" xpath="/TFI-IZD-ZSE/TFI-IFP-ZSE-E_1000860/P1004442" xmlDataType="decimal"/>
    </xmlCellPr>
  </singleXmlCell>
  <singleXmlCell id="31" xr6:uid="{00000000-000C-0000-FFFF-FFFF1E000000}" r="H21" connectionId="0">
    <xmlCellPr id="1" xr6:uid="{00000000-0010-0000-1E00-000001000000}" uniqueName="P48292">
      <xmlPr mapId="3" xpath="/TFI-IZD-ZSE/TFI-IFP-ZSE-E_1000860/P48292" xmlDataType="decimal"/>
    </xmlCellPr>
  </singleXmlCell>
  <singleXmlCell id="32" xr6:uid="{00000000-000C-0000-FFFF-FFFF1F000000}" r="I21" connectionId="0">
    <xmlCellPr id="1" xr6:uid="{00000000-0010-0000-1F00-000001000000}" uniqueName="P48315">
      <xmlPr mapId="3" xpath="/TFI-IZD-ZSE/TFI-IFP-ZSE-E_1000860/P48315" xmlDataType="decimal"/>
    </xmlCellPr>
  </singleXmlCell>
  <singleXmlCell id="33" xr6:uid="{00000000-000C-0000-FFFF-FFFF20000000}" r="H22" connectionId="0">
    <xmlCellPr id="1" xr6:uid="{00000000-0010-0000-2000-000001000000}" uniqueName="P48293">
      <xmlPr mapId="3" xpath="/TFI-IZD-ZSE/TFI-IFP-ZSE-E_1000860/P48293" xmlDataType="decimal"/>
    </xmlCellPr>
  </singleXmlCell>
  <singleXmlCell id="34" xr6:uid="{00000000-000C-0000-FFFF-FFFF21000000}" r="I22" connectionId="0">
    <xmlCellPr id="1" xr6:uid="{00000000-0010-0000-2100-000001000000}" uniqueName="P48316">
      <xmlPr mapId="3" xpath="/TFI-IZD-ZSE/TFI-IFP-ZSE-E_1000860/P48316" xmlDataType="decimal"/>
    </xmlCellPr>
  </singleXmlCell>
  <singleXmlCell id="35" xr6:uid="{00000000-000C-0000-FFFF-FFFF22000000}" r="H23" connectionId="0">
    <xmlCellPr id="1" xr6:uid="{00000000-0010-0000-2200-000001000000}" uniqueName="P48294">
      <xmlPr mapId="3" xpath="/TFI-IZD-ZSE/TFI-IFP-ZSE-E_1000860/P48294" xmlDataType="decimal"/>
    </xmlCellPr>
  </singleXmlCell>
  <singleXmlCell id="36" xr6:uid="{00000000-000C-0000-FFFF-FFFF23000000}" r="I23" connectionId="0">
    <xmlCellPr id="1" xr6:uid="{00000000-0010-0000-2300-000001000000}" uniqueName="P48317">
      <xmlPr mapId="3" xpath="/TFI-IZD-ZSE/TFI-IFP-ZSE-E_1000860/P48317" xmlDataType="decimal"/>
    </xmlCellPr>
  </singleXmlCell>
  <singleXmlCell id="37" xr6:uid="{00000000-000C-0000-FFFF-FFFF24000000}" r="H24" connectionId="0">
    <xmlCellPr id="1" xr6:uid="{00000000-0010-0000-2400-000001000000}" uniqueName="P48283">
      <xmlPr mapId="3" xpath="/TFI-IZD-ZSE/TFI-IFP-ZSE-E_1000860/P48283" xmlDataType="decimal"/>
    </xmlCellPr>
  </singleXmlCell>
  <singleXmlCell id="38" xr6:uid="{00000000-000C-0000-FFFF-FFFF25000000}" r="I24" connectionId="0">
    <xmlCellPr id="1" xr6:uid="{00000000-0010-0000-2500-000001000000}" uniqueName="P48306">
      <xmlPr mapId="3" xpath="/TFI-IZD-ZSE/TFI-IFP-ZSE-E_1000860/P48306" xmlDataType="decimal"/>
    </xmlCellPr>
  </singleXmlCell>
  <singleXmlCell id="39" xr6:uid="{00000000-000C-0000-FFFF-FFFF26000000}" r="H25" connectionId="0">
    <xmlCellPr id="1" xr6:uid="{00000000-0010-0000-2600-000001000000}" uniqueName="P48284">
      <xmlPr mapId="3" xpath="/TFI-IZD-ZSE/TFI-IFP-ZSE-E_1000860/P48284" xmlDataType="decimal"/>
    </xmlCellPr>
  </singleXmlCell>
  <singleXmlCell id="40" xr6:uid="{00000000-000C-0000-FFFF-FFFF27000000}" r="I25" connectionId="0">
    <xmlCellPr id="1" xr6:uid="{00000000-0010-0000-2700-000001000000}" uniqueName="P48307">
      <xmlPr mapId="3" xpath="/TFI-IZD-ZSE/TFI-IFP-ZSE-E_1000860/P48307" xmlDataType="decimal"/>
    </xmlCellPr>
  </singleXmlCell>
  <singleXmlCell id="41" xr6:uid="{00000000-000C-0000-FFFF-FFFF28000000}" r="H26" connectionId="0">
    <xmlCellPr id="1" xr6:uid="{00000000-0010-0000-2800-000001000000}" uniqueName="P1070363">
      <xmlPr mapId="3" xpath="/TFI-IZD-ZSE/TFI-IFP-ZSE-E_1000860/P1070363" xmlDataType="decimal"/>
    </xmlCellPr>
  </singleXmlCell>
  <singleXmlCell id="42" xr6:uid="{00000000-000C-0000-FFFF-FFFF29000000}" r="I26" connectionId="0">
    <xmlCellPr id="1" xr6:uid="{00000000-0010-0000-2900-000001000000}" uniqueName="P1070364">
      <xmlPr mapId="3" xpath="/TFI-IZD-ZSE/TFI-IFP-ZSE-E_1000860/P1070364" xmlDataType="decimal"/>
    </xmlCellPr>
  </singleXmlCell>
  <singleXmlCell id="43" xr6:uid="{00000000-000C-0000-FFFF-FFFF2A000000}" r="H27" connectionId="0">
    <xmlCellPr id="1" xr6:uid="{00000000-0010-0000-2A00-000001000000}" uniqueName="P48285">
      <xmlPr mapId="3" xpath="/TFI-IZD-ZSE/TFI-IFP-ZSE-E_1000860/P48285" xmlDataType="decimal"/>
    </xmlCellPr>
  </singleXmlCell>
  <singleXmlCell id="44" xr6:uid="{00000000-000C-0000-FFFF-FFFF2B000000}" r="I27" connectionId="0">
    <xmlCellPr id="1" xr6:uid="{00000000-0010-0000-2B00-000001000000}" uniqueName="P48308">
      <xmlPr mapId="3" xpath="/TFI-IZD-ZSE/TFI-IFP-ZSE-E_1000860/P48308" xmlDataType="decimal"/>
    </xmlCellPr>
  </singleXmlCell>
  <singleXmlCell id="45" xr6:uid="{00000000-000C-0000-FFFF-FFFF2C000000}" r="H28" connectionId="0">
    <xmlCellPr id="1" xr6:uid="{00000000-0010-0000-2C00-000001000000}" uniqueName="P48286">
      <xmlPr mapId="3" xpath="/TFI-IZD-ZSE/TFI-IFP-ZSE-E_1000860/P48286" xmlDataType="decimal"/>
    </xmlCellPr>
  </singleXmlCell>
  <singleXmlCell id="46" xr6:uid="{00000000-000C-0000-FFFF-FFFF2D000000}" r="I28" connectionId="0">
    <xmlCellPr id="1" xr6:uid="{00000000-0010-0000-2D00-000001000000}" uniqueName="P48309">
      <xmlPr mapId="3" xpath="/TFI-IZD-ZSE/TFI-IFP-ZSE-E_1000860/P48309" xmlDataType="decimal"/>
    </xmlCellPr>
  </singleXmlCell>
  <singleXmlCell id="47" xr6:uid="{00000000-000C-0000-FFFF-FFFF2E000000}" r="H29" connectionId="0">
    <xmlCellPr id="1" xr6:uid="{00000000-0010-0000-2E00-000001000000}" uniqueName="P1071437">
      <xmlPr mapId="3" xpath="/TFI-IZD-ZSE/TFI-IFP-ZSE-E_1000860/P1071437" xmlDataType="decimal"/>
    </xmlCellPr>
  </singleXmlCell>
  <singleXmlCell id="48" xr6:uid="{00000000-000C-0000-FFFF-FFFF2F000000}" r="I29" connectionId="0">
    <xmlCellPr id="1" xr6:uid="{00000000-0010-0000-2F00-000001000000}" uniqueName="P1071438">
      <xmlPr mapId="3" xpath="/TFI-IZD-ZSE/TFI-IFP-ZSE-E_1000860/P1071438" xmlDataType="decimal"/>
    </xmlCellPr>
  </singleXmlCell>
  <singleXmlCell id="49" xr6:uid="{00000000-000C-0000-FFFF-FFFF30000000}" r="H30" connectionId="0">
    <xmlCellPr id="1" xr6:uid="{00000000-0010-0000-3000-000001000000}" uniqueName="P1071435">
      <xmlPr mapId="3" xpath="/TFI-IZD-ZSE/TFI-IFP-ZSE-E_1000860/P1071435" xmlDataType="decimal"/>
    </xmlCellPr>
  </singleXmlCell>
  <singleXmlCell id="50" xr6:uid="{00000000-000C-0000-FFFF-FFFF31000000}" r="I30" connectionId="0">
    <xmlCellPr id="1" xr6:uid="{00000000-0010-0000-3100-000001000000}" uniqueName="P1071436">
      <xmlPr mapId="3" xpath="/TFI-IZD-ZSE/TFI-IFP-ZSE-E_1000860/P1071436" xmlDataType="decimal"/>
    </xmlCellPr>
  </singleXmlCell>
  <singleXmlCell id="51" xr6:uid="{00000000-000C-0000-FFFF-FFFF32000000}" r="H31" connectionId="0">
    <xmlCellPr id="1" xr6:uid="{00000000-0010-0000-3200-000001000000}" uniqueName="P49525">
      <xmlPr mapId="3" xpath="/TFI-IZD-ZSE/TFI-IFP-ZSE-E_1000860/P49525" xmlDataType="decimal"/>
    </xmlCellPr>
  </singleXmlCell>
  <singleXmlCell id="52" xr6:uid="{00000000-000C-0000-FFFF-FFFF33000000}" r="I31" connectionId="0">
    <xmlCellPr id="1" xr6:uid="{00000000-0010-0000-3300-000001000000}" uniqueName="P49526">
      <xmlPr mapId="3" xpath="/TFI-IZD-ZSE/TFI-IFP-ZSE-E_1000860/P49526" xmlDataType="decimal"/>
    </xmlCellPr>
  </singleXmlCell>
  <singleXmlCell id="53" xr6:uid="{00000000-000C-0000-FFFF-FFFF34000000}" r="H32" connectionId="0">
    <xmlCellPr id="1" xr6:uid="{00000000-0010-0000-3400-000001000000}" uniqueName="P48279">
      <xmlPr mapId="3" xpath="/TFI-IZD-ZSE/TFI-IFP-ZSE-E_1000860/P48279" xmlDataType="decimal"/>
    </xmlCellPr>
  </singleXmlCell>
  <singleXmlCell id="54" xr6:uid="{00000000-000C-0000-FFFF-FFFF35000000}" r="I32" connectionId="0">
    <xmlCellPr id="1" xr6:uid="{00000000-0010-0000-3500-000001000000}" uniqueName="P48302">
      <xmlPr mapId="3" xpath="/TFI-IZD-ZSE/TFI-IFP-ZSE-E_1000860/P48302" xmlDataType="decimal"/>
    </xmlCellPr>
  </singleXmlCell>
  <singleXmlCell id="55" xr6:uid="{00000000-000C-0000-FFFF-FFFF36000000}" r="H33" connectionId="0">
    <xmlCellPr id="1" xr6:uid="{00000000-0010-0000-3600-000001000000}" uniqueName="P48280">
      <xmlPr mapId="3" xpath="/TFI-IZD-ZSE/TFI-IFP-ZSE-E_1000860/P48280" xmlDataType="decimal"/>
    </xmlCellPr>
  </singleXmlCell>
  <singleXmlCell id="56" xr6:uid="{00000000-000C-0000-FFFF-FFFF37000000}" r="I33" connectionId="0">
    <xmlCellPr id="1" xr6:uid="{00000000-0010-0000-3700-000001000000}" uniqueName="P48303">
      <xmlPr mapId="3" xpath="/TFI-IZD-ZSE/TFI-IFP-ZSE-E_1000860/P48303" xmlDataType="decimal"/>
    </xmlCellPr>
  </singleXmlCell>
  <singleXmlCell id="57" xr6:uid="{00000000-000C-0000-FFFF-FFFF38000000}" r="H34" connectionId="0">
    <xmlCellPr id="1" xr6:uid="{00000000-0010-0000-3800-000001000000}" uniqueName="P48281">
      <xmlPr mapId="3" xpath="/TFI-IZD-ZSE/TFI-IFP-ZSE-E_1000860/P48281" xmlDataType="decimal"/>
    </xmlCellPr>
  </singleXmlCell>
  <singleXmlCell id="58" xr6:uid="{00000000-000C-0000-FFFF-FFFF39000000}" r="I34" connectionId="0">
    <xmlCellPr id="1" xr6:uid="{00000000-0010-0000-3900-000001000000}" uniqueName="P48304">
      <xmlPr mapId="3" xpath="/TFI-IZD-ZSE/TFI-IFP-ZSE-E_1000860/P48304" xmlDataType="decimal"/>
    </xmlCellPr>
  </singleXmlCell>
  <singleXmlCell id="59" xr6:uid="{00000000-000C-0000-FFFF-FFFF3A000000}" r="H35" connectionId="0">
    <xmlCellPr id="1" xr6:uid="{00000000-0010-0000-3A00-000001000000}" uniqueName="P48282">
      <xmlPr mapId="3" xpath="/TFI-IZD-ZSE/TFI-IFP-ZSE-E_1000860/P48282" xmlDataType="decimal"/>
    </xmlCellPr>
  </singleXmlCell>
  <singleXmlCell id="60" xr6:uid="{00000000-000C-0000-FFFF-FFFF3B000000}" r="I35" connectionId="0">
    <xmlCellPr id="1" xr6:uid="{00000000-0010-0000-3B00-000001000000}" uniqueName="P48305">
      <xmlPr mapId="3" xpath="/TFI-IZD-ZSE/TFI-IFP-ZSE-E_1000860/P48305" xmlDataType="decimal"/>
    </xmlCellPr>
  </singleXmlCell>
  <singleXmlCell id="61" xr6:uid="{00000000-000C-0000-FFFF-FFFF3C000000}" r="H37" connectionId="0">
    <xmlCellPr id="1" xr6:uid="{00000000-0010-0000-3C00-000001000000}" uniqueName="P48340">
      <xmlPr mapId="3" xpath="/TFI-IZD-ZSE/TFI-IFP-ZSE-E_1000860/P48340" xmlDataType="decimal"/>
    </xmlCellPr>
  </singleXmlCell>
  <singleXmlCell id="62" xr6:uid="{00000000-000C-0000-FFFF-FFFF3D000000}" r="I37" connectionId="0">
    <xmlCellPr id="1" xr6:uid="{00000000-0010-0000-3D00-000001000000}" uniqueName="P48363">
      <xmlPr mapId="3" xpath="/TFI-IZD-ZSE/TFI-IFP-ZSE-E_1000860/P48363" xmlDataType="decimal"/>
    </xmlCellPr>
  </singleXmlCell>
  <singleXmlCell id="63" xr6:uid="{00000000-000C-0000-FFFF-FFFF3E000000}" r="H38" connectionId="0">
    <xmlCellPr id="1" xr6:uid="{00000000-0010-0000-3E00-000001000000}" uniqueName="P48334">
      <xmlPr mapId="3" xpath="/TFI-IZD-ZSE/TFI-IFP-ZSE-E_1000860/P48334" xmlDataType="decimal"/>
    </xmlCellPr>
  </singleXmlCell>
  <singleXmlCell id="64" xr6:uid="{00000000-000C-0000-FFFF-FFFF3F000000}" r="I38" connectionId="0">
    <xmlCellPr id="1" xr6:uid="{00000000-0010-0000-3F00-000001000000}" uniqueName="P48357">
      <xmlPr mapId="3" xpath="/TFI-IZD-ZSE/TFI-IFP-ZSE-E_1000860/P48357" xmlDataType="decimal"/>
    </xmlCellPr>
  </singleXmlCell>
  <singleXmlCell id="65" xr6:uid="{00000000-000C-0000-FFFF-FFFF40000000}" r="H39" connectionId="0">
    <xmlCellPr id="1" xr6:uid="{00000000-0010-0000-4000-000001000000}" uniqueName="P48335">
      <xmlPr mapId="3" xpath="/TFI-IZD-ZSE/TFI-IFP-ZSE-E_1000860/P48335" xmlDataType="decimal"/>
    </xmlCellPr>
  </singleXmlCell>
  <singleXmlCell id="66" xr6:uid="{00000000-000C-0000-FFFF-FFFF41000000}" r="I39" connectionId="0">
    <xmlCellPr id="1" xr6:uid="{00000000-0010-0000-4100-000001000000}" uniqueName="P48358">
      <xmlPr mapId="3" xpath="/TFI-IZD-ZSE/TFI-IFP-ZSE-E_1000860/P48358" xmlDataType="decimal"/>
    </xmlCellPr>
  </singleXmlCell>
  <singleXmlCell id="67" xr6:uid="{00000000-000C-0000-FFFF-FFFF42000000}" r="H40" connectionId="0">
    <xmlCellPr id="1" xr6:uid="{00000000-0010-0000-4200-000001000000}" uniqueName="P48336">
      <xmlPr mapId="3" xpath="/TFI-IZD-ZSE/TFI-IFP-ZSE-E_1000860/P48336" xmlDataType="decimal"/>
    </xmlCellPr>
  </singleXmlCell>
  <singleXmlCell id="68" xr6:uid="{00000000-000C-0000-FFFF-FFFF43000000}" r="I40" connectionId="0">
    <xmlCellPr id="1" xr6:uid="{00000000-0010-0000-4300-000001000000}" uniqueName="P48359">
      <xmlPr mapId="3" xpath="/TFI-IZD-ZSE/TFI-IFP-ZSE-E_1000860/P48359" xmlDataType="decimal"/>
    </xmlCellPr>
  </singleXmlCell>
  <singleXmlCell id="69" xr6:uid="{00000000-000C-0000-FFFF-FFFF44000000}" r="H41" connectionId="0">
    <xmlCellPr id="1" xr6:uid="{00000000-0010-0000-4400-000001000000}" uniqueName="P48337">
      <xmlPr mapId="3" xpath="/TFI-IZD-ZSE/TFI-IFP-ZSE-E_1000860/P48337" xmlDataType="decimal"/>
    </xmlCellPr>
  </singleXmlCell>
  <singleXmlCell id="70" xr6:uid="{00000000-000C-0000-FFFF-FFFF45000000}" r="I41" connectionId="0">
    <xmlCellPr id="1" xr6:uid="{00000000-0010-0000-4500-000001000000}" uniqueName="P48360">
      <xmlPr mapId="3" xpath="/TFI-IZD-ZSE/TFI-IFP-ZSE-E_1000860/P48360" xmlDataType="decimal"/>
    </xmlCellPr>
  </singleXmlCell>
  <singleXmlCell id="71" xr6:uid="{00000000-000C-0000-FFFF-FFFF46000000}" r="H42" connectionId="0">
    <xmlCellPr id="1" xr6:uid="{00000000-0010-0000-4600-000001000000}" uniqueName="P48338">
      <xmlPr mapId="3" xpath="/TFI-IZD-ZSE/TFI-IFP-ZSE-E_1000860/P48338" xmlDataType="decimal"/>
    </xmlCellPr>
  </singleXmlCell>
  <singleXmlCell id="72" xr6:uid="{00000000-000C-0000-FFFF-FFFF47000000}" r="I42" connectionId="0">
    <xmlCellPr id="1" xr6:uid="{00000000-0010-0000-4700-000001000000}" uniqueName="P48361">
      <xmlPr mapId="3" xpath="/TFI-IZD-ZSE/TFI-IFP-ZSE-E_1000860/P48361" xmlDataType="decimal"/>
    </xmlCellPr>
  </singleXmlCell>
  <singleXmlCell id="73" xr6:uid="{00000000-000C-0000-FFFF-FFFF48000000}" r="H43" connectionId="0">
    <xmlCellPr id="1" xr6:uid="{00000000-0010-0000-4800-000001000000}" uniqueName="P1004443">
      <xmlPr mapId="3" xpath="/TFI-IZD-ZSE/TFI-IFP-ZSE-E_1000860/P1004443" xmlDataType="decimal"/>
    </xmlCellPr>
  </singleXmlCell>
  <singleXmlCell id="74" xr6:uid="{00000000-000C-0000-FFFF-FFFF49000000}" r="I43" connectionId="0">
    <xmlCellPr id="1" xr6:uid="{00000000-0010-0000-4900-000001000000}" uniqueName="P1004444">
      <xmlPr mapId="3" xpath="/TFI-IZD-ZSE/TFI-IFP-ZSE-E_1000860/P1004444" xmlDataType="decimal"/>
    </xmlCellPr>
  </singleXmlCell>
  <singleXmlCell id="75" xr6:uid="{00000000-000C-0000-FFFF-FFFF4A000000}" r="H44" connectionId="0">
    <xmlCellPr id="1" xr6:uid="{00000000-0010-0000-4A00-000001000000}" uniqueName="P49527">
      <xmlPr mapId="3" xpath="/TFI-IZD-ZSE/TFI-IFP-ZSE-E_1000860/P49527" xmlDataType="decimal"/>
    </xmlCellPr>
  </singleXmlCell>
  <singleXmlCell id="76" xr6:uid="{00000000-000C-0000-FFFF-FFFF4B000000}" r="I44" connectionId="0">
    <xmlCellPr id="1" xr6:uid="{00000000-0010-0000-4B00-000001000000}" uniqueName="P49528">
      <xmlPr mapId="3" xpath="/TFI-IZD-ZSE/TFI-IFP-ZSE-E_1000860/P49528" xmlDataType="decimal"/>
    </xmlCellPr>
  </singleXmlCell>
  <singleXmlCell id="77" xr6:uid="{00000000-000C-0000-FFFF-FFFF4C000000}" r="H45" connectionId="0">
    <xmlCellPr id="1" xr6:uid="{00000000-0010-0000-4C00-000001000000}" uniqueName="P1323650">
      <xmlPr mapId="3" xpath="/TFI-IZD-ZSE/TFI-IFP-ZSE-E_1000860/P1323650" xmlDataType="decimal"/>
    </xmlCellPr>
  </singleXmlCell>
  <singleXmlCell id="78" xr6:uid="{00000000-000C-0000-FFFF-FFFF4D000000}" r="I45" connectionId="0">
    <xmlCellPr id="1" xr6:uid="{00000000-0010-0000-4D00-000001000000}" uniqueName="P1323651">
      <xmlPr mapId="3" xpath="/TFI-IZD-ZSE/TFI-IFP-ZSE-E_1000860/P1323651" xmlDataType="decimal"/>
    </xmlCellPr>
  </singleXmlCell>
  <singleXmlCell id="79" xr6:uid="{00000000-000C-0000-FFFF-FFFF4E000000}" r="H46" connectionId="0">
    <xmlCellPr id="1" xr6:uid="{00000000-0010-0000-4E00-000001000000}" uniqueName="P1323653">
      <xmlPr mapId="3" xpath="/TFI-IZD-ZSE/TFI-IFP-ZSE-E_1000860/P1323653" xmlDataType="decimal"/>
    </xmlCellPr>
  </singleXmlCell>
  <singleXmlCell id="80" xr6:uid="{00000000-000C-0000-FFFF-FFFF4F000000}" r="I46" connectionId="0">
    <xmlCellPr id="1" xr6:uid="{00000000-0010-0000-4F00-000001000000}" uniqueName="P1323652">
      <xmlPr mapId="3" xpath="/TFI-IZD-ZSE/TFI-IFP-ZSE-E_1000860/P1323652" xmlDataType="decimal"/>
    </xmlCellPr>
  </singleXmlCell>
  <singleXmlCell id="81" xr6:uid="{00000000-000C-0000-FFFF-FFFF50000000}" r="H47" connectionId="0">
    <xmlCellPr id="1" xr6:uid="{00000000-0010-0000-5000-000001000000}" uniqueName="P48339">
      <xmlPr mapId="3" xpath="/TFI-IZD-ZSE/TFI-IFP-ZSE-E_1000860/P48339" xmlDataType="decimal"/>
    </xmlCellPr>
  </singleXmlCell>
  <singleXmlCell id="82" xr6:uid="{00000000-000C-0000-FFFF-FFFF51000000}" r="I47" connectionId="0">
    <xmlCellPr id="1" xr6:uid="{00000000-0010-0000-5100-000001000000}" uniqueName="P48362">
      <xmlPr mapId="3" xpath="/TFI-IZD-ZSE/TFI-IFP-ZSE-E_1000860/P48362" xmlDataType="decimal"/>
    </xmlCellPr>
  </singleXmlCell>
  <singleXmlCell id="83" xr6:uid="{00000000-000C-0000-FFFF-FFFF52000000}" r="H48" connectionId="0">
    <xmlCellPr id="1" xr6:uid="{00000000-0010-0000-5200-000001000000}" uniqueName="P48330">
      <xmlPr mapId="3" xpath="/TFI-IZD-ZSE/TFI-IFP-ZSE-E_1000860/P48330" xmlDataType="decimal"/>
    </xmlCellPr>
  </singleXmlCell>
  <singleXmlCell id="84" xr6:uid="{00000000-000C-0000-FFFF-FFFF53000000}" r="I48" connectionId="0">
    <xmlCellPr id="1" xr6:uid="{00000000-0010-0000-5300-000001000000}" uniqueName="P48353">
      <xmlPr mapId="3" xpath="/TFI-IZD-ZSE/TFI-IFP-ZSE-E_1000860/P48353" xmlDataType="decimal"/>
    </xmlCellPr>
  </singleXmlCell>
  <singleXmlCell id="85" xr6:uid="{00000000-000C-0000-FFFF-FFFF54000000}" r="H49" connectionId="0">
    <xmlCellPr id="1" xr6:uid="{00000000-0010-0000-5400-000001000000}" uniqueName="P1070365">
      <xmlPr mapId="3" xpath="/TFI-IZD-ZSE/TFI-IFP-ZSE-E_1000860/P1070365" xmlDataType="decimal"/>
    </xmlCellPr>
  </singleXmlCell>
  <singleXmlCell id="86" xr6:uid="{00000000-000C-0000-FFFF-FFFF55000000}" r="I49" connectionId="0">
    <xmlCellPr id="1" xr6:uid="{00000000-0010-0000-5500-000001000000}" uniqueName="P1070366">
      <xmlPr mapId="3" xpath="/TFI-IZD-ZSE/TFI-IFP-ZSE-E_1000860/P1070366" xmlDataType="decimal"/>
    </xmlCellPr>
  </singleXmlCell>
  <singleXmlCell id="87" xr6:uid="{00000000-000C-0000-FFFF-FFFF56000000}" r="H50" connectionId="0">
    <xmlCellPr id="1" xr6:uid="{00000000-0010-0000-5600-000001000000}" uniqueName="P48333">
      <xmlPr mapId="3" xpath="/TFI-IZD-ZSE/TFI-IFP-ZSE-E_1000860/P48333" xmlDataType="decimal"/>
    </xmlCellPr>
  </singleXmlCell>
  <singleXmlCell id="88" xr6:uid="{00000000-000C-0000-FFFF-FFFF57000000}" r="I50" connectionId="0">
    <xmlCellPr id="1" xr6:uid="{00000000-0010-0000-5700-000001000000}" uniqueName="P48356">
      <xmlPr mapId="3" xpath="/TFI-IZD-ZSE/TFI-IFP-ZSE-E_1000860/P48356" xmlDataType="decimal"/>
    </xmlCellPr>
  </singleXmlCell>
  <singleXmlCell id="89" xr6:uid="{00000000-000C-0000-FFFF-FFFF58000000}" r="H51" connectionId="0">
    <xmlCellPr id="1" xr6:uid="{00000000-0010-0000-5800-000001000000}" uniqueName="P48322">
      <xmlPr mapId="3" xpath="/TFI-IZD-ZSE/TFI-IFP-ZSE-E_1000860/P48322" xmlDataType="decimal"/>
    </xmlCellPr>
  </singleXmlCell>
  <singleXmlCell id="90" xr6:uid="{00000000-000C-0000-FFFF-FFFF59000000}" r="I51" connectionId="0">
    <xmlCellPr id="1" xr6:uid="{00000000-0010-0000-5900-000001000000}" uniqueName="P48345">
      <xmlPr mapId="3" xpath="/TFI-IZD-ZSE/TFI-IFP-ZSE-E_1000860/P48345" xmlDataType="decimal"/>
    </xmlCellPr>
  </singleXmlCell>
  <singleXmlCell id="91" xr6:uid="{00000000-000C-0000-FFFF-FFFF5A000000}" r="H52" connectionId="0">
    <xmlCellPr id="1" xr6:uid="{00000000-0010-0000-5A00-000001000000}" uniqueName="P48323">
      <xmlPr mapId="3" xpath="/TFI-IZD-ZSE/TFI-IFP-ZSE-E_1000860/P48323" xmlDataType="decimal"/>
    </xmlCellPr>
  </singleXmlCell>
  <singleXmlCell id="92" xr6:uid="{00000000-000C-0000-FFFF-FFFF5B000000}" r="I52" connectionId="0">
    <xmlCellPr id="1" xr6:uid="{00000000-0010-0000-5B00-000001000000}" uniqueName="P48346">
      <xmlPr mapId="3" xpath="/TFI-IZD-ZSE/TFI-IFP-ZSE-E_1000860/P48346" xmlDataType="decimal"/>
    </xmlCellPr>
  </singleXmlCell>
  <singleXmlCell id="93" xr6:uid="{00000000-000C-0000-FFFF-FFFF5C000000}" r="H53" connectionId="0">
    <xmlCellPr id="1" xr6:uid="{00000000-0010-0000-5C00-000001000000}" uniqueName="P48324">
      <xmlPr mapId="3" xpath="/TFI-IZD-ZSE/TFI-IFP-ZSE-E_1000860/P48324" xmlDataType="decimal"/>
    </xmlCellPr>
  </singleXmlCell>
  <singleXmlCell id="94" xr6:uid="{00000000-000C-0000-FFFF-FFFF5D000000}" r="I53" connectionId="0">
    <xmlCellPr id="1" xr6:uid="{00000000-0010-0000-5D00-000001000000}" uniqueName="P48347">
      <xmlPr mapId="3" xpath="/TFI-IZD-ZSE/TFI-IFP-ZSE-E_1000860/P48347" xmlDataType="decimal"/>
    </xmlCellPr>
  </singleXmlCell>
  <singleXmlCell id="95" xr6:uid="{00000000-000C-0000-FFFF-FFFF5E000000}" r="H54" connectionId="0">
    <xmlCellPr id="1" xr6:uid="{00000000-0010-0000-5E00-000001000000}" uniqueName="P48325">
      <xmlPr mapId="3" xpath="/TFI-IZD-ZSE/TFI-IFP-ZSE-E_1000860/P48325" xmlDataType="decimal"/>
    </xmlCellPr>
  </singleXmlCell>
  <singleXmlCell id="96" xr6:uid="{00000000-000C-0000-FFFF-FFFF5F000000}" r="I54" connectionId="0">
    <xmlCellPr id="1" xr6:uid="{00000000-0010-0000-5F00-000001000000}" uniqueName="P48348">
      <xmlPr mapId="3" xpath="/TFI-IZD-ZSE/TFI-IFP-ZSE-E_1000860/P48348" xmlDataType="decimal"/>
    </xmlCellPr>
  </singleXmlCell>
  <singleXmlCell id="97" xr6:uid="{00000000-000C-0000-FFFF-FFFF60000000}" r="H55" connectionId="0">
    <xmlCellPr id="1" xr6:uid="{00000000-0010-0000-6000-000001000000}" uniqueName="P48326">
      <xmlPr mapId="3" xpath="/TFI-IZD-ZSE/TFI-IFP-ZSE-E_1000860/P48326" xmlDataType="decimal"/>
    </xmlCellPr>
  </singleXmlCell>
  <singleXmlCell id="98" xr6:uid="{00000000-000C-0000-FFFF-FFFF61000000}" r="I55" connectionId="0">
    <xmlCellPr id="1" xr6:uid="{00000000-0010-0000-6100-000001000000}" uniqueName="P48349">
      <xmlPr mapId="3" xpath="/TFI-IZD-ZSE/TFI-IFP-ZSE-E_1000860/P48349" xmlDataType="decimal"/>
    </xmlCellPr>
  </singleXmlCell>
  <singleXmlCell id="99" xr6:uid="{00000000-000C-0000-FFFF-FFFF62000000}" r="H56" connectionId="0">
    <xmlCellPr id="1" xr6:uid="{00000000-0010-0000-6200-000001000000}" uniqueName="P1070367">
      <xmlPr mapId="3" xpath="/TFI-IZD-ZSE/TFI-IFP-ZSE-E_1000860/P1070367" xmlDataType="decimal"/>
    </xmlCellPr>
  </singleXmlCell>
  <singleXmlCell id="100" xr6:uid="{00000000-000C-0000-FFFF-FFFF63000000}" r="I56" connectionId="0">
    <xmlCellPr id="1" xr6:uid="{00000000-0010-0000-6300-000001000000}" uniqueName="P1070368">
      <xmlPr mapId="3" xpath="/TFI-IZD-ZSE/TFI-IFP-ZSE-E_1000860/P1070368" xmlDataType="decimal"/>
    </xmlCellPr>
  </singleXmlCell>
  <singleXmlCell id="101" xr6:uid="{00000000-000C-0000-FFFF-FFFF64000000}" r="H57" connectionId="0">
    <xmlCellPr id="1" xr6:uid="{00000000-0010-0000-6400-000001000000}" uniqueName="P48327">
      <xmlPr mapId="3" xpath="/TFI-IZD-ZSE/TFI-IFP-ZSE-E_1000860/P48327" xmlDataType="decimal"/>
    </xmlCellPr>
  </singleXmlCell>
  <singleXmlCell id="102" xr6:uid="{00000000-000C-0000-FFFF-FFFF65000000}" r="I57" connectionId="0">
    <xmlCellPr id="1" xr6:uid="{00000000-0010-0000-6500-000001000000}" uniqueName="P48350">
      <xmlPr mapId="3" xpath="/TFI-IZD-ZSE/TFI-IFP-ZSE-E_1000860/P48350" xmlDataType="decimal"/>
    </xmlCellPr>
  </singleXmlCell>
  <singleXmlCell id="103" xr6:uid="{00000000-000C-0000-FFFF-FFFF66000000}" r="H58" connectionId="0">
    <xmlCellPr id="1" xr6:uid="{00000000-0010-0000-6600-000001000000}" uniqueName="P48318">
      <xmlPr mapId="3" xpath="/TFI-IZD-ZSE/TFI-IFP-ZSE-E_1000860/P48318" xmlDataType="decimal"/>
    </xmlCellPr>
  </singleXmlCell>
  <singleXmlCell id="104" xr6:uid="{00000000-000C-0000-FFFF-FFFF67000000}" r="I58" connectionId="0">
    <xmlCellPr id="1" xr6:uid="{00000000-0010-0000-6700-000001000000}" uniqueName="P48341">
      <xmlPr mapId="3" xpath="/TFI-IZD-ZSE/TFI-IFP-ZSE-E_1000860/P48341" xmlDataType="decimal"/>
    </xmlCellPr>
  </singleXmlCell>
  <singleXmlCell id="105" xr6:uid="{00000000-000C-0000-FFFF-FFFF68000000}" r="H59" connectionId="0">
    <xmlCellPr id="1" xr6:uid="{00000000-0010-0000-6800-000001000000}" uniqueName="P1004445">
      <xmlPr mapId="3" xpath="/TFI-IZD-ZSE/TFI-IFP-ZSE-E_1000860/P1004445" xmlDataType="decimal"/>
    </xmlCellPr>
  </singleXmlCell>
  <singleXmlCell id="106" xr6:uid="{00000000-000C-0000-FFFF-FFFF69000000}" r="I59" connectionId="0">
    <xmlCellPr id="1" xr6:uid="{00000000-0010-0000-6900-000001000000}" uniqueName="P1004446">
      <xmlPr mapId="3" xpath="/TFI-IZD-ZSE/TFI-IFP-ZSE-E_1000860/P1004446" xmlDataType="decimal"/>
    </xmlCellPr>
  </singleXmlCell>
  <singleXmlCell id="107" xr6:uid="{00000000-000C-0000-FFFF-FFFF6A000000}" r="H60" connectionId="0">
    <xmlCellPr id="1" xr6:uid="{00000000-0010-0000-6A00-000001000000}" uniqueName="P48319">
      <xmlPr mapId="3" xpath="/TFI-IZD-ZSE/TFI-IFP-ZSE-E_1000860/P48319" xmlDataType="decimal"/>
    </xmlCellPr>
  </singleXmlCell>
  <singleXmlCell id="108" xr6:uid="{00000000-000C-0000-FFFF-FFFF6B000000}" r="I60" connectionId="0">
    <xmlCellPr id="1" xr6:uid="{00000000-0010-0000-6B00-000001000000}" uniqueName="P48342">
      <xmlPr mapId="3" xpath="/TFI-IZD-ZSE/TFI-IFP-ZSE-E_1000860/P48342" xmlDataType="decimal"/>
    </xmlCellPr>
  </singleXmlCell>
  <singleXmlCell id="109" xr6:uid="{00000000-000C-0000-FFFF-FFFF6C000000}" r="H61" connectionId="0">
    <xmlCellPr id="1" xr6:uid="{00000000-0010-0000-6C00-000001000000}" uniqueName="P48320">
      <xmlPr mapId="3" xpath="/TFI-IZD-ZSE/TFI-IFP-ZSE-E_1000860/P48320" xmlDataType="decimal"/>
    </xmlCellPr>
  </singleXmlCell>
  <singleXmlCell id="110" xr6:uid="{00000000-000C-0000-FFFF-FFFF6D000000}" r="I61" connectionId="0">
    <xmlCellPr id="1" xr6:uid="{00000000-0010-0000-6D00-000001000000}" uniqueName="P48343">
      <xmlPr mapId="3" xpath="/TFI-IZD-ZSE/TFI-IFP-ZSE-E_1000860/P48343" xmlDataType="decimal"/>
    </xmlCellPr>
  </singleXmlCell>
  <singleXmlCell id="111" xr6:uid="{00000000-000C-0000-FFFF-FFFF6E000000}" r="H62" connectionId="0">
    <xmlCellPr id="1" xr6:uid="{00000000-0010-0000-6E00-000001000000}" uniqueName="P48321">
      <xmlPr mapId="3" xpath="/TFI-IZD-ZSE/TFI-IFP-ZSE-E_1000860/P48321" xmlDataType="decimal"/>
    </xmlCellPr>
  </singleXmlCell>
  <singleXmlCell id="112" xr6:uid="{00000000-000C-0000-FFFF-FFFF6F000000}" r="I62" connectionId="0">
    <xmlCellPr id="1" xr6:uid="{00000000-0010-0000-6F00-000001000000}" uniqueName="P48344">
      <xmlPr mapId="3" xpath="/TFI-IZD-ZSE/TFI-IFP-ZSE-E_1000860/P48344" xmlDataType="decimal"/>
    </xmlCellPr>
  </singleXmlCell>
  <singleXmlCell id="113" xr6:uid="{00000000-000C-0000-FFFF-FFFF70000000}" r="H64" connectionId="0">
    <xmlCellPr id="1" xr6:uid="{00000000-0010-0000-7000-000001000000}" uniqueName="P1004447">
      <xmlPr mapId="3" xpath="/TFI-IZD-ZSE/TFI-IFP-ZSE-E_1000860/P1004447" xmlDataType="decimal"/>
    </xmlCellPr>
  </singleXmlCell>
  <singleXmlCell id="114" xr6:uid="{00000000-000C-0000-FFFF-FFFF71000000}" r="I64" connectionId="0">
    <xmlCellPr id="1" xr6:uid="{00000000-0010-0000-7100-000001000000}" uniqueName="P1004448">
      <xmlPr mapId="3" xpath="/TFI-IZD-ZSE/TFI-IFP-ZSE-E_1000860/P1004448" xmlDataType="decimal"/>
    </xmlCellPr>
  </singleXmlCell>
  <singleXmlCell id="115" xr6:uid="{00000000-000C-0000-FFFF-FFFF72000000}" r="H65" connectionId="0">
    <xmlCellPr id="1" xr6:uid="{00000000-0010-0000-7200-000001000000}" uniqueName="P1004449">
      <xmlPr mapId="3" xpath="/TFI-IZD-ZSE/TFI-IFP-ZSE-E_1000860/P1004449" xmlDataType="decimal"/>
    </xmlCellPr>
  </singleXmlCell>
  <singleXmlCell id="116" xr6:uid="{00000000-000C-0000-FFFF-FFFF73000000}" r="I65" connectionId="0">
    <xmlCellPr id="1" xr6:uid="{00000000-0010-0000-7300-000001000000}" uniqueName="P1004450">
      <xmlPr mapId="3" xpath="/TFI-IZD-ZSE/TFI-IFP-ZSE-E_1000860/P1004450" xmlDataType="decimal"/>
    </xmlCellPr>
  </singleXmlCell>
  <singleXmlCell id="117" xr6:uid="{00000000-000C-0000-FFFF-FFFF74000000}" r="H66" connectionId="0">
    <xmlCellPr id="1" xr6:uid="{00000000-0010-0000-7400-000001000000}" uniqueName="P1004451">
      <xmlPr mapId="3" xpath="/TFI-IZD-ZSE/TFI-IFP-ZSE-E_1000860/P1004451" xmlDataType="decimal"/>
    </xmlCellPr>
  </singleXmlCell>
  <singleXmlCell id="118" xr6:uid="{00000000-000C-0000-FFFF-FFFF75000000}" r="I66" connectionId="0">
    <xmlCellPr id="1" xr6:uid="{00000000-0010-0000-7500-000001000000}" uniqueName="P1004452">
      <xmlPr mapId="3" xpath="/TFI-IZD-ZSE/TFI-IFP-ZSE-E_1000860/P1004452"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19" xr6:uid="{00000000-000C-0000-FFFF-FFFF76000000}" r="H8" connectionId="0">
    <xmlCellPr id="1" xr6:uid="{00000000-0010-0000-7600-000001000000}" uniqueName="P1074911">
      <xmlPr mapId="3" xpath="/TFI-IZD-ZSE/TFI-ISD-ZSE-E_1000861/P1074911" xmlDataType="decimal"/>
    </xmlCellPr>
  </singleXmlCell>
  <singleXmlCell id="120" xr6:uid="{00000000-000C-0000-FFFF-FFFF77000000}" r="I8" connectionId="0">
    <xmlCellPr id="1" xr6:uid="{00000000-0010-0000-7700-000001000000}" uniqueName="P1074913">
      <xmlPr mapId="3" xpath="/TFI-IZD-ZSE/TFI-ISD-ZSE-E_1000861/P1074913" xmlDataType="decimal"/>
    </xmlCellPr>
  </singleXmlCell>
  <singleXmlCell id="121" xr6:uid="{00000000-000C-0000-FFFF-FFFF78000000}" r="J8" connectionId="0">
    <xmlCellPr id="1" xr6:uid="{00000000-0010-0000-7800-000001000000}" uniqueName="P1074915">
      <xmlPr mapId="3" xpath="/TFI-IZD-ZSE/TFI-ISD-ZSE-E_1000861/P1074915" xmlDataType="decimal"/>
    </xmlCellPr>
  </singleXmlCell>
  <singleXmlCell id="122" xr6:uid="{00000000-000C-0000-FFFF-FFFF79000000}" r="K8" connectionId="0">
    <xmlCellPr id="1" xr6:uid="{00000000-0010-0000-7900-000001000000}" uniqueName="P1074917">
      <xmlPr mapId="3" xpath="/TFI-IZD-ZSE/TFI-ISD-ZSE-E_1000861/P1074917" xmlDataType="decimal"/>
    </xmlCellPr>
  </singleXmlCell>
  <singleXmlCell id="123" xr6:uid="{00000000-000C-0000-FFFF-FFFF7A000000}" r="H9" connectionId="0">
    <xmlCellPr id="1" xr6:uid="{00000000-0010-0000-7A00-000001000000}" uniqueName="P1074919">
      <xmlPr mapId="3" xpath="/TFI-IZD-ZSE/TFI-ISD-ZSE-E_1000861/P1074919" xmlDataType="decimal"/>
    </xmlCellPr>
  </singleXmlCell>
  <singleXmlCell id="124" xr6:uid="{00000000-000C-0000-FFFF-FFFF7B000000}" r="I9" connectionId="0">
    <xmlCellPr id="1" xr6:uid="{00000000-0010-0000-7B00-000001000000}" uniqueName="P1074920">
      <xmlPr mapId="3" xpath="/TFI-IZD-ZSE/TFI-ISD-ZSE-E_1000861/P1074920" xmlDataType="decimal"/>
    </xmlCellPr>
  </singleXmlCell>
  <singleXmlCell id="125" xr6:uid="{00000000-000C-0000-FFFF-FFFF7C000000}" r="J9" connectionId="0">
    <xmlCellPr id="1" xr6:uid="{00000000-0010-0000-7C00-000001000000}" uniqueName="P1074922">
      <xmlPr mapId="3" xpath="/TFI-IZD-ZSE/TFI-ISD-ZSE-E_1000861/P1074922" xmlDataType="decimal"/>
    </xmlCellPr>
  </singleXmlCell>
  <singleXmlCell id="126" xr6:uid="{00000000-000C-0000-FFFF-FFFF7D000000}" r="K9" connectionId="0">
    <xmlCellPr id="1" xr6:uid="{00000000-0010-0000-7D00-000001000000}" uniqueName="P1074924">
      <xmlPr mapId="3" xpath="/TFI-IZD-ZSE/TFI-ISD-ZSE-E_1000861/P1074924" xmlDataType="decimal"/>
    </xmlCellPr>
  </singleXmlCell>
  <singleXmlCell id="127" xr6:uid="{00000000-000C-0000-FFFF-FFFF7E000000}" r="H10" connectionId="0">
    <xmlCellPr id="1" xr6:uid="{00000000-0010-0000-7E00-000001000000}" uniqueName="P1074926">
      <xmlPr mapId="3" xpath="/TFI-IZD-ZSE/TFI-ISD-ZSE-E_1000861/P1074926" xmlDataType="decimal"/>
    </xmlCellPr>
  </singleXmlCell>
  <singleXmlCell id="128" xr6:uid="{00000000-000C-0000-FFFF-FFFF7F000000}" r="I10" connectionId="0">
    <xmlCellPr id="1" xr6:uid="{00000000-0010-0000-7F00-000001000000}" uniqueName="P1074928">
      <xmlPr mapId="3" xpath="/TFI-IZD-ZSE/TFI-ISD-ZSE-E_1000861/P1074928" xmlDataType="decimal"/>
    </xmlCellPr>
  </singleXmlCell>
  <singleXmlCell id="129" xr6:uid="{00000000-000C-0000-FFFF-FFFF80000000}" r="J10" connectionId="0">
    <xmlCellPr id="1" xr6:uid="{00000000-0010-0000-8000-000001000000}" uniqueName="P1074929">
      <xmlPr mapId="3" xpath="/TFI-IZD-ZSE/TFI-ISD-ZSE-E_1000861/P1074929" xmlDataType="decimal"/>
    </xmlCellPr>
  </singleXmlCell>
  <singleXmlCell id="130" xr6:uid="{00000000-000C-0000-FFFF-FFFF81000000}" r="K10" connectionId="0">
    <xmlCellPr id="1" xr6:uid="{00000000-0010-0000-8100-000001000000}" uniqueName="P1074930">
      <xmlPr mapId="3" xpath="/TFI-IZD-ZSE/TFI-ISD-ZSE-E_1000861/P1074930" xmlDataType="decimal"/>
    </xmlCellPr>
  </singleXmlCell>
  <singleXmlCell id="131" xr6:uid="{00000000-000C-0000-FFFF-FFFF82000000}" r="H11" connectionId="0">
    <xmlCellPr id="1" xr6:uid="{00000000-0010-0000-8200-000001000000}" uniqueName="P1074931">
      <xmlPr mapId="3" xpath="/TFI-IZD-ZSE/TFI-ISD-ZSE-E_1000861/P1074931" xmlDataType="decimal"/>
    </xmlCellPr>
  </singleXmlCell>
  <singleXmlCell id="132" xr6:uid="{00000000-000C-0000-FFFF-FFFF83000000}" r="I11" connectionId="0">
    <xmlCellPr id="1" xr6:uid="{00000000-0010-0000-8300-000001000000}" uniqueName="P1074932">
      <xmlPr mapId="3" xpath="/TFI-IZD-ZSE/TFI-ISD-ZSE-E_1000861/P1074932" xmlDataType="decimal"/>
    </xmlCellPr>
  </singleXmlCell>
  <singleXmlCell id="133" xr6:uid="{00000000-000C-0000-FFFF-FFFF84000000}" r="J11" connectionId="0">
    <xmlCellPr id="1" xr6:uid="{00000000-0010-0000-8400-000001000000}" uniqueName="P1074933">
      <xmlPr mapId="3" xpath="/TFI-IZD-ZSE/TFI-ISD-ZSE-E_1000861/P1074933" xmlDataType="decimal"/>
    </xmlCellPr>
  </singleXmlCell>
  <singleXmlCell id="134" xr6:uid="{00000000-000C-0000-FFFF-FFFF85000000}" r="K11" connectionId="0">
    <xmlCellPr id="1" xr6:uid="{00000000-0010-0000-8500-000001000000}" uniqueName="P1074934">
      <xmlPr mapId="3" xpath="/TFI-IZD-ZSE/TFI-ISD-ZSE-E_1000861/P1074934" xmlDataType="decimal"/>
    </xmlCellPr>
  </singleXmlCell>
  <singleXmlCell id="135" xr6:uid="{00000000-000C-0000-FFFF-FFFF86000000}" r="H12" connectionId="0">
    <xmlCellPr id="1" xr6:uid="{00000000-0010-0000-8600-000001000000}" uniqueName="P1074935">
      <xmlPr mapId="3" xpath="/TFI-IZD-ZSE/TFI-ISD-ZSE-E_1000861/P1074935" xmlDataType="decimal"/>
    </xmlCellPr>
  </singleXmlCell>
  <singleXmlCell id="136" xr6:uid="{00000000-000C-0000-FFFF-FFFF87000000}" r="I12" connectionId="0">
    <xmlCellPr id="1" xr6:uid="{00000000-0010-0000-8700-000001000000}" uniqueName="P1074936">
      <xmlPr mapId="3" xpath="/TFI-IZD-ZSE/TFI-ISD-ZSE-E_1000861/P1074936" xmlDataType="decimal"/>
    </xmlCellPr>
  </singleXmlCell>
  <singleXmlCell id="137" xr6:uid="{00000000-000C-0000-FFFF-FFFF88000000}" r="J12" connectionId="0">
    <xmlCellPr id="1" xr6:uid="{00000000-0010-0000-8800-000001000000}" uniqueName="P1074937">
      <xmlPr mapId="3" xpath="/TFI-IZD-ZSE/TFI-ISD-ZSE-E_1000861/P1074937" xmlDataType="decimal"/>
    </xmlCellPr>
  </singleXmlCell>
  <singleXmlCell id="138" xr6:uid="{00000000-000C-0000-FFFF-FFFF89000000}" r="K12" connectionId="0">
    <xmlCellPr id="1" xr6:uid="{00000000-0010-0000-8900-000001000000}" uniqueName="P1074938">
      <xmlPr mapId="3" xpath="/TFI-IZD-ZSE/TFI-ISD-ZSE-E_1000861/P1074938" xmlDataType="decimal"/>
    </xmlCellPr>
  </singleXmlCell>
  <singleXmlCell id="139" xr6:uid="{00000000-000C-0000-FFFF-FFFF8A000000}" r="H13" connectionId="0">
    <xmlCellPr id="1" xr6:uid="{00000000-0010-0000-8A00-000001000000}" uniqueName="P1074939">
      <xmlPr mapId="3" xpath="/TFI-IZD-ZSE/TFI-ISD-ZSE-E_1000861/P1074939" xmlDataType="decimal"/>
    </xmlCellPr>
  </singleXmlCell>
  <singleXmlCell id="140" xr6:uid="{00000000-000C-0000-FFFF-FFFF8B000000}" r="I13" connectionId="0">
    <xmlCellPr id="1" xr6:uid="{00000000-0010-0000-8B00-000001000000}" uniqueName="P1074940">
      <xmlPr mapId="3" xpath="/TFI-IZD-ZSE/TFI-ISD-ZSE-E_1000861/P1074940" xmlDataType="decimal"/>
    </xmlCellPr>
  </singleXmlCell>
  <singleXmlCell id="141" xr6:uid="{00000000-000C-0000-FFFF-FFFF8C000000}" r="J13" connectionId="0">
    <xmlCellPr id="1" xr6:uid="{00000000-0010-0000-8C00-000001000000}" uniqueName="P1074941">
      <xmlPr mapId="3" xpath="/TFI-IZD-ZSE/TFI-ISD-ZSE-E_1000861/P1074941" xmlDataType="decimal"/>
    </xmlCellPr>
  </singleXmlCell>
  <singleXmlCell id="142" xr6:uid="{00000000-000C-0000-FFFF-FFFF8D000000}" r="K13" connectionId="0">
    <xmlCellPr id="1" xr6:uid="{00000000-0010-0000-8D00-000001000000}" uniqueName="P1074942">
      <xmlPr mapId="3" xpath="/TFI-IZD-ZSE/TFI-ISD-ZSE-E_1000861/P1074942" xmlDataType="decimal"/>
    </xmlCellPr>
  </singleXmlCell>
  <singleXmlCell id="143" xr6:uid="{00000000-000C-0000-FFFF-FFFF8E000000}" r="H14" connectionId="0">
    <xmlCellPr id="1" xr6:uid="{00000000-0010-0000-8E00-000001000000}" uniqueName="P1074943">
      <xmlPr mapId="3" xpath="/TFI-IZD-ZSE/TFI-ISD-ZSE-E_1000861/P1074943" xmlDataType="decimal"/>
    </xmlCellPr>
  </singleXmlCell>
  <singleXmlCell id="144" xr6:uid="{00000000-000C-0000-FFFF-FFFF8F000000}" r="I14" connectionId="0">
    <xmlCellPr id="1" xr6:uid="{00000000-0010-0000-8F00-000001000000}" uniqueName="P1074944">
      <xmlPr mapId="3" xpath="/TFI-IZD-ZSE/TFI-ISD-ZSE-E_1000861/P1074944" xmlDataType="decimal"/>
    </xmlCellPr>
  </singleXmlCell>
  <singleXmlCell id="145" xr6:uid="{00000000-000C-0000-FFFF-FFFF90000000}" r="J14" connectionId="0">
    <xmlCellPr id="1" xr6:uid="{00000000-0010-0000-9000-000001000000}" uniqueName="P1074945">
      <xmlPr mapId="3" xpath="/TFI-IZD-ZSE/TFI-ISD-ZSE-E_1000861/P1074945" xmlDataType="decimal"/>
    </xmlCellPr>
  </singleXmlCell>
  <singleXmlCell id="146" xr6:uid="{00000000-000C-0000-FFFF-FFFF91000000}" r="K14" connectionId="0">
    <xmlCellPr id="1" xr6:uid="{00000000-0010-0000-9100-000001000000}" uniqueName="P1074946">
      <xmlPr mapId="3" xpath="/TFI-IZD-ZSE/TFI-ISD-ZSE-E_1000861/P1074946" xmlDataType="decimal"/>
    </xmlCellPr>
  </singleXmlCell>
  <singleXmlCell id="147" xr6:uid="{00000000-000C-0000-FFFF-FFFF92000000}" r="H15" connectionId="0">
    <xmlCellPr id="1" xr6:uid="{00000000-0010-0000-9200-000001000000}" uniqueName="P1074955">
      <xmlPr mapId="3" xpath="/TFI-IZD-ZSE/TFI-ISD-ZSE-E_1000861/P1074955" xmlDataType="decimal"/>
    </xmlCellPr>
  </singleXmlCell>
  <singleXmlCell id="148" xr6:uid="{00000000-000C-0000-FFFF-FFFF93000000}" r="I15" connectionId="0">
    <xmlCellPr id="1" xr6:uid="{00000000-0010-0000-9300-000001000000}" uniqueName="P1074957">
      <xmlPr mapId="3" xpath="/TFI-IZD-ZSE/TFI-ISD-ZSE-E_1000861/P1074957" xmlDataType="decimal"/>
    </xmlCellPr>
  </singleXmlCell>
  <singleXmlCell id="149" xr6:uid="{00000000-000C-0000-FFFF-FFFF94000000}" r="J15" connectionId="0">
    <xmlCellPr id="1" xr6:uid="{00000000-0010-0000-9400-000001000000}" uniqueName="P1074959">
      <xmlPr mapId="3" xpath="/TFI-IZD-ZSE/TFI-ISD-ZSE-E_1000861/P1074959" xmlDataType="decimal"/>
    </xmlCellPr>
  </singleXmlCell>
  <singleXmlCell id="150" xr6:uid="{00000000-000C-0000-FFFF-FFFF95000000}" r="K15" connectionId="0">
    <xmlCellPr id="1" xr6:uid="{00000000-0010-0000-9500-000001000000}" uniqueName="P1074961">
      <xmlPr mapId="3" xpath="/TFI-IZD-ZSE/TFI-ISD-ZSE-E_1000861/P1074961" xmlDataType="decimal"/>
    </xmlCellPr>
  </singleXmlCell>
  <singleXmlCell id="151" xr6:uid="{00000000-000C-0000-FFFF-FFFF96000000}" r="H16" connectionId="0">
    <xmlCellPr id="1" xr6:uid="{00000000-0010-0000-9600-000001000000}" uniqueName="P1074963">
      <xmlPr mapId="3" xpath="/TFI-IZD-ZSE/TFI-ISD-ZSE-E_1000861/P1074963" xmlDataType="decimal"/>
    </xmlCellPr>
  </singleXmlCell>
  <singleXmlCell id="152" xr6:uid="{00000000-000C-0000-FFFF-FFFF97000000}" r="I16" connectionId="0">
    <xmlCellPr id="1" xr6:uid="{00000000-0010-0000-9700-000001000000}" uniqueName="P1074965">
      <xmlPr mapId="3" xpath="/TFI-IZD-ZSE/TFI-ISD-ZSE-E_1000861/P1074965" xmlDataType="decimal"/>
    </xmlCellPr>
  </singleXmlCell>
  <singleXmlCell id="153" xr6:uid="{00000000-000C-0000-FFFF-FFFF98000000}" r="J16" connectionId="0">
    <xmlCellPr id="1" xr6:uid="{00000000-0010-0000-9800-000001000000}" uniqueName="P1074966">
      <xmlPr mapId="3" xpath="/TFI-IZD-ZSE/TFI-ISD-ZSE-E_1000861/P1074966" xmlDataType="decimal"/>
    </xmlCellPr>
  </singleXmlCell>
  <singleXmlCell id="154" xr6:uid="{00000000-000C-0000-FFFF-FFFF99000000}" r="K16" connectionId="0">
    <xmlCellPr id="1" xr6:uid="{00000000-0010-0000-9900-000001000000}" uniqueName="P1074968">
      <xmlPr mapId="3" xpath="/TFI-IZD-ZSE/TFI-ISD-ZSE-E_1000861/P1074968" xmlDataType="decimal"/>
    </xmlCellPr>
  </singleXmlCell>
  <singleXmlCell id="155" xr6:uid="{00000000-000C-0000-FFFF-FFFF9A000000}" r="H17" connectionId="0">
    <xmlCellPr id="1" xr6:uid="{00000000-0010-0000-9A00-000001000000}" uniqueName="P1074969">
      <xmlPr mapId="3" xpath="/TFI-IZD-ZSE/TFI-ISD-ZSE-E_1000861/P1074969" xmlDataType="decimal"/>
    </xmlCellPr>
  </singleXmlCell>
  <singleXmlCell id="156" xr6:uid="{00000000-000C-0000-FFFF-FFFF9B000000}" r="I17" connectionId="0">
    <xmlCellPr id="1" xr6:uid="{00000000-0010-0000-9B00-000001000000}" uniqueName="P1074970">
      <xmlPr mapId="3" xpath="/TFI-IZD-ZSE/TFI-ISD-ZSE-E_1000861/P1074970" xmlDataType="decimal"/>
    </xmlCellPr>
  </singleXmlCell>
  <singleXmlCell id="157" xr6:uid="{00000000-000C-0000-FFFF-FFFF9C000000}" r="J17" connectionId="0">
    <xmlCellPr id="1" xr6:uid="{00000000-0010-0000-9C00-000001000000}" uniqueName="P1074971">
      <xmlPr mapId="3" xpath="/TFI-IZD-ZSE/TFI-ISD-ZSE-E_1000861/P1074971" xmlDataType="decimal"/>
    </xmlCellPr>
  </singleXmlCell>
  <singleXmlCell id="158" xr6:uid="{00000000-000C-0000-FFFF-FFFF9D000000}" r="K17" connectionId="0">
    <xmlCellPr id="1" xr6:uid="{00000000-0010-0000-9D00-000001000000}" uniqueName="P1074972">
      <xmlPr mapId="3" xpath="/TFI-IZD-ZSE/TFI-ISD-ZSE-E_1000861/P1074972" xmlDataType="decimal"/>
    </xmlCellPr>
  </singleXmlCell>
  <singleXmlCell id="159" xr6:uid="{00000000-000C-0000-FFFF-FFFF9E000000}" r="H18" connectionId="0">
    <xmlCellPr id="1" xr6:uid="{00000000-0010-0000-9E00-000001000000}" uniqueName="P1074974">
      <xmlPr mapId="3" xpath="/TFI-IZD-ZSE/TFI-ISD-ZSE-E_1000861/P1074974" xmlDataType="decimal"/>
    </xmlCellPr>
  </singleXmlCell>
  <singleXmlCell id="160" xr6:uid="{00000000-000C-0000-FFFF-FFFF9F000000}" r="I18" connectionId="0">
    <xmlCellPr id="1" xr6:uid="{00000000-0010-0000-9F00-000001000000}" uniqueName="P1074976">
      <xmlPr mapId="3" xpath="/TFI-IZD-ZSE/TFI-ISD-ZSE-E_1000861/P1074976" xmlDataType="decimal"/>
    </xmlCellPr>
  </singleXmlCell>
  <singleXmlCell id="161" xr6:uid="{00000000-000C-0000-FFFF-FFFFA0000000}" r="J18" connectionId="0">
    <xmlCellPr id="1" xr6:uid="{00000000-0010-0000-A000-000001000000}" uniqueName="P1074977">
      <xmlPr mapId="3" xpath="/TFI-IZD-ZSE/TFI-ISD-ZSE-E_1000861/P1074977" xmlDataType="decimal"/>
    </xmlCellPr>
  </singleXmlCell>
  <singleXmlCell id="162" xr6:uid="{00000000-000C-0000-FFFF-FFFFA1000000}" r="K18" connectionId="0">
    <xmlCellPr id="1" xr6:uid="{00000000-0010-0000-A100-000001000000}" uniqueName="P1074978">
      <xmlPr mapId="3" xpath="/TFI-IZD-ZSE/TFI-ISD-ZSE-E_1000861/P1074978" xmlDataType="decimal"/>
    </xmlCellPr>
  </singleXmlCell>
  <singleXmlCell id="163" xr6:uid="{00000000-000C-0000-FFFF-FFFFA2000000}" r="H19" connectionId="0">
    <xmlCellPr id="1" xr6:uid="{00000000-0010-0000-A200-000001000000}" uniqueName="P1074980">
      <xmlPr mapId="3" xpath="/TFI-IZD-ZSE/TFI-ISD-ZSE-E_1000861/P1074980" xmlDataType="decimal"/>
    </xmlCellPr>
  </singleXmlCell>
  <singleXmlCell id="164" xr6:uid="{00000000-000C-0000-FFFF-FFFFA3000000}" r="I19" connectionId="0">
    <xmlCellPr id="1" xr6:uid="{00000000-0010-0000-A300-000001000000}" uniqueName="P1074982">
      <xmlPr mapId="3" xpath="/TFI-IZD-ZSE/TFI-ISD-ZSE-E_1000861/P1074982" xmlDataType="decimal"/>
    </xmlCellPr>
  </singleXmlCell>
  <singleXmlCell id="165" xr6:uid="{00000000-000C-0000-FFFF-FFFFA4000000}" r="J19" connectionId="0">
    <xmlCellPr id="1" xr6:uid="{00000000-0010-0000-A400-000001000000}" uniqueName="P1074984">
      <xmlPr mapId="3" xpath="/TFI-IZD-ZSE/TFI-ISD-ZSE-E_1000861/P1074984" xmlDataType="decimal"/>
    </xmlCellPr>
  </singleXmlCell>
  <singleXmlCell id="166" xr6:uid="{00000000-000C-0000-FFFF-FFFFA5000000}" r="K19" connectionId="0">
    <xmlCellPr id="1" xr6:uid="{00000000-0010-0000-A500-000001000000}" uniqueName="P1074986">
      <xmlPr mapId="3" xpath="/TFI-IZD-ZSE/TFI-ISD-ZSE-E_1000861/P1074986" xmlDataType="decimal"/>
    </xmlCellPr>
  </singleXmlCell>
  <singleXmlCell id="167" xr6:uid="{00000000-000C-0000-FFFF-FFFFA6000000}" r="H20" connectionId="0">
    <xmlCellPr id="1" xr6:uid="{00000000-0010-0000-A600-000001000000}" uniqueName="P1074988">
      <xmlPr mapId="3" xpath="/TFI-IZD-ZSE/TFI-ISD-ZSE-E_1000861/P1074988" xmlDataType="decimal"/>
    </xmlCellPr>
  </singleXmlCell>
  <singleXmlCell id="168" xr6:uid="{00000000-000C-0000-FFFF-FFFFA7000000}" r="I20" connectionId="0">
    <xmlCellPr id="1" xr6:uid="{00000000-0010-0000-A700-000001000000}" uniqueName="P1074990">
      <xmlPr mapId="3" xpath="/TFI-IZD-ZSE/TFI-ISD-ZSE-E_1000861/P1074990" xmlDataType="decimal"/>
    </xmlCellPr>
  </singleXmlCell>
  <singleXmlCell id="169" xr6:uid="{00000000-000C-0000-FFFF-FFFFA8000000}" r="J20" connectionId="0">
    <xmlCellPr id="1" xr6:uid="{00000000-0010-0000-A800-000001000000}" uniqueName="P1074992">
      <xmlPr mapId="3" xpath="/TFI-IZD-ZSE/TFI-ISD-ZSE-E_1000861/P1074992" xmlDataType="decimal"/>
    </xmlCellPr>
  </singleXmlCell>
  <singleXmlCell id="170" xr6:uid="{00000000-000C-0000-FFFF-FFFFA9000000}" r="K20" connectionId="0">
    <xmlCellPr id="1" xr6:uid="{00000000-0010-0000-A900-000001000000}" uniqueName="P1074993">
      <xmlPr mapId="3" xpath="/TFI-IZD-ZSE/TFI-ISD-ZSE-E_1000861/P1074993" xmlDataType="decimal"/>
    </xmlCellPr>
  </singleXmlCell>
  <singleXmlCell id="171" xr6:uid="{00000000-000C-0000-FFFF-FFFFAA000000}" r="H21" connectionId="0">
    <xmlCellPr id="1" xr6:uid="{00000000-0010-0000-AA00-000001000000}" uniqueName="P1074995">
      <xmlPr mapId="3" xpath="/TFI-IZD-ZSE/TFI-ISD-ZSE-E_1000861/P1074995" xmlDataType="decimal"/>
    </xmlCellPr>
  </singleXmlCell>
  <singleXmlCell id="172" xr6:uid="{00000000-000C-0000-FFFF-FFFFAB000000}" r="I21" connectionId="0">
    <xmlCellPr id="1" xr6:uid="{00000000-0010-0000-AB00-000001000000}" uniqueName="P1074996">
      <xmlPr mapId="3" xpath="/TFI-IZD-ZSE/TFI-ISD-ZSE-E_1000861/P1074996" xmlDataType="decimal"/>
    </xmlCellPr>
  </singleXmlCell>
  <singleXmlCell id="173" xr6:uid="{00000000-000C-0000-FFFF-FFFFAC000000}" r="J21" connectionId="0">
    <xmlCellPr id="1" xr6:uid="{00000000-0010-0000-AC00-000001000000}" uniqueName="P1074999">
      <xmlPr mapId="3" xpath="/TFI-IZD-ZSE/TFI-ISD-ZSE-E_1000861/P1074999" xmlDataType="decimal"/>
    </xmlCellPr>
  </singleXmlCell>
  <singleXmlCell id="174" xr6:uid="{00000000-000C-0000-FFFF-FFFFAD000000}" r="K21" connectionId="0">
    <xmlCellPr id="1" xr6:uid="{00000000-0010-0000-AD00-000001000000}" uniqueName="P1075002">
      <xmlPr mapId="3" xpath="/TFI-IZD-ZSE/TFI-ISD-ZSE-E_1000861/P1075002" xmlDataType="decimal"/>
    </xmlCellPr>
  </singleXmlCell>
  <singleXmlCell id="175" xr6:uid="{00000000-000C-0000-FFFF-FFFFAE000000}" r="H22" connectionId="0">
    <xmlCellPr id="1" xr6:uid="{00000000-0010-0000-AE00-000001000000}" uniqueName="P1075004">
      <xmlPr mapId="3" xpath="/TFI-IZD-ZSE/TFI-ISD-ZSE-E_1000861/P1075004" xmlDataType="decimal"/>
    </xmlCellPr>
  </singleXmlCell>
  <singleXmlCell id="176" xr6:uid="{00000000-000C-0000-FFFF-FFFFAF000000}" r="I22" connectionId="0">
    <xmlCellPr id="1" xr6:uid="{00000000-0010-0000-AF00-000001000000}" uniqueName="P1075006">
      <xmlPr mapId="3" xpath="/TFI-IZD-ZSE/TFI-ISD-ZSE-E_1000861/P1075006" xmlDataType="decimal"/>
    </xmlCellPr>
  </singleXmlCell>
  <singleXmlCell id="177" xr6:uid="{00000000-000C-0000-FFFF-FFFFB0000000}" r="J22" connectionId="0">
    <xmlCellPr id="1" xr6:uid="{00000000-0010-0000-B000-000001000000}" uniqueName="P1075008">
      <xmlPr mapId="3" xpath="/TFI-IZD-ZSE/TFI-ISD-ZSE-E_1000861/P1075008" xmlDataType="decimal"/>
    </xmlCellPr>
  </singleXmlCell>
  <singleXmlCell id="178" xr6:uid="{00000000-000C-0000-FFFF-FFFFB1000000}" r="K22" connectionId="0">
    <xmlCellPr id="1" xr6:uid="{00000000-0010-0000-B100-000001000000}" uniqueName="P1075010">
      <xmlPr mapId="3" xpath="/TFI-IZD-ZSE/TFI-ISD-ZSE-E_1000861/P1075010" xmlDataType="decimal"/>
    </xmlCellPr>
  </singleXmlCell>
  <singleXmlCell id="179" xr6:uid="{00000000-000C-0000-FFFF-FFFFB2000000}" r="H23" connectionId="0">
    <xmlCellPr id="1" xr6:uid="{00000000-0010-0000-B200-000001000000}" uniqueName="P1075013">
      <xmlPr mapId="3" xpath="/TFI-IZD-ZSE/TFI-ISD-ZSE-E_1000861/P1075013" xmlDataType="decimal"/>
    </xmlCellPr>
  </singleXmlCell>
  <singleXmlCell id="180" xr6:uid="{00000000-000C-0000-FFFF-FFFFB3000000}" r="I23" connectionId="0">
    <xmlCellPr id="1" xr6:uid="{00000000-0010-0000-B300-000001000000}" uniqueName="P1075015">
      <xmlPr mapId="3" xpath="/TFI-IZD-ZSE/TFI-ISD-ZSE-E_1000861/P1075015" xmlDataType="decimal"/>
    </xmlCellPr>
  </singleXmlCell>
  <singleXmlCell id="181" xr6:uid="{00000000-000C-0000-FFFF-FFFFB4000000}" r="J23" connectionId="0">
    <xmlCellPr id="1" xr6:uid="{00000000-0010-0000-B400-000001000000}" uniqueName="P1075017">
      <xmlPr mapId="3" xpath="/TFI-IZD-ZSE/TFI-ISD-ZSE-E_1000861/P1075017" xmlDataType="decimal"/>
    </xmlCellPr>
  </singleXmlCell>
  <singleXmlCell id="182" xr6:uid="{00000000-000C-0000-FFFF-FFFFB5000000}" r="K23" connectionId="0">
    <xmlCellPr id="1" xr6:uid="{00000000-0010-0000-B500-000001000000}" uniqueName="P1075019">
      <xmlPr mapId="3" xpath="/TFI-IZD-ZSE/TFI-ISD-ZSE-E_1000861/P1075019" xmlDataType="decimal"/>
    </xmlCellPr>
  </singleXmlCell>
  <singleXmlCell id="183" xr6:uid="{00000000-000C-0000-FFFF-FFFFB6000000}" r="H24" connectionId="0">
    <xmlCellPr id="1" xr6:uid="{00000000-0010-0000-B600-000001000000}" uniqueName="P1075021">
      <xmlPr mapId="3" xpath="/TFI-IZD-ZSE/TFI-ISD-ZSE-E_1000861/P1075021" xmlDataType="decimal"/>
    </xmlCellPr>
  </singleXmlCell>
  <singleXmlCell id="184" xr6:uid="{00000000-000C-0000-FFFF-FFFFB7000000}" r="I24" connectionId="0">
    <xmlCellPr id="1" xr6:uid="{00000000-0010-0000-B700-000001000000}" uniqueName="P1075022">
      <xmlPr mapId="3" xpath="/TFI-IZD-ZSE/TFI-ISD-ZSE-E_1000861/P1075022" xmlDataType="decimal"/>
    </xmlCellPr>
  </singleXmlCell>
  <singleXmlCell id="185" xr6:uid="{00000000-000C-0000-FFFF-FFFFB8000000}" r="J24" connectionId="0">
    <xmlCellPr id="1" xr6:uid="{00000000-0010-0000-B800-000001000000}" uniqueName="P1075024">
      <xmlPr mapId="3" xpath="/TFI-IZD-ZSE/TFI-ISD-ZSE-E_1000861/P1075024" xmlDataType="decimal"/>
    </xmlCellPr>
  </singleXmlCell>
  <singleXmlCell id="186" xr6:uid="{00000000-000C-0000-FFFF-FFFFB9000000}" r="K24" connectionId="0">
    <xmlCellPr id="1" xr6:uid="{00000000-0010-0000-B900-000001000000}" uniqueName="P1075025">
      <xmlPr mapId="3" xpath="/TFI-IZD-ZSE/TFI-ISD-ZSE-E_1000861/P1075025" xmlDataType="decimal"/>
    </xmlCellPr>
  </singleXmlCell>
  <singleXmlCell id="187" xr6:uid="{00000000-000C-0000-FFFF-FFFFBA000000}" r="H25" connectionId="0">
    <xmlCellPr id="1" xr6:uid="{00000000-0010-0000-BA00-000001000000}" uniqueName="P1075027">
      <xmlPr mapId="3" xpath="/TFI-IZD-ZSE/TFI-ISD-ZSE-E_1000861/P1075027" xmlDataType="decimal"/>
    </xmlCellPr>
  </singleXmlCell>
  <singleXmlCell id="188" xr6:uid="{00000000-000C-0000-FFFF-FFFFBB000000}" r="I25" connectionId="0">
    <xmlCellPr id="1" xr6:uid="{00000000-0010-0000-BB00-000001000000}" uniqueName="P1075029">
      <xmlPr mapId="3" xpath="/TFI-IZD-ZSE/TFI-ISD-ZSE-E_1000861/P1075029" xmlDataType="decimal"/>
    </xmlCellPr>
  </singleXmlCell>
  <singleXmlCell id="189" xr6:uid="{00000000-000C-0000-FFFF-FFFFBC000000}" r="J25" connectionId="0">
    <xmlCellPr id="1" xr6:uid="{00000000-0010-0000-BC00-000001000000}" uniqueName="P1075030">
      <xmlPr mapId="3" xpath="/TFI-IZD-ZSE/TFI-ISD-ZSE-E_1000861/P1075030" xmlDataType="decimal"/>
    </xmlCellPr>
  </singleXmlCell>
  <singleXmlCell id="190" xr6:uid="{00000000-000C-0000-FFFF-FFFFBD000000}" r="K25" connectionId="0">
    <xmlCellPr id="1" xr6:uid="{00000000-0010-0000-BD00-000001000000}" uniqueName="P1075032">
      <xmlPr mapId="3" xpath="/TFI-IZD-ZSE/TFI-ISD-ZSE-E_1000861/P1075032" xmlDataType="decimal"/>
    </xmlCellPr>
  </singleXmlCell>
  <singleXmlCell id="191" xr6:uid="{00000000-000C-0000-FFFF-FFFFBE000000}" r="H26" connectionId="0">
    <xmlCellPr id="1" xr6:uid="{00000000-0010-0000-BE00-000001000000}" uniqueName="P1075034">
      <xmlPr mapId="3" xpath="/TFI-IZD-ZSE/TFI-ISD-ZSE-E_1000861/P1075034" xmlDataType="decimal"/>
    </xmlCellPr>
  </singleXmlCell>
  <singleXmlCell id="192" xr6:uid="{00000000-000C-0000-FFFF-FFFFBF000000}" r="I26" connectionId="0">
    <xmlCellPr id="1" xr6:uid="{00000000-0010-0000-BF00-000001000000}" uniqueName="P1075036">
      <xmlPr mapId="3" xpath="/TFI-IZD-ZSE/TFI-ISD-ZSE-E_1000861/P1075036" xmlDataType="decimal"/>
    </xmlCellPr>
  </singleXmlCell>
  <singleXmlCell id="193" xr6:uid="{00000000-000C-0000-FFFF-FFFFC0000000}" r="J26" connectionId="0">
    <xmlCellPr id="1" xr6:uid="{00000000-0010-0000-C000-000001000000}" uniqueName="P1075038">
      <xmlPr mapId="3" xpath="/TFI-IZD-ZSE/TFI-ISD-ZSE-E_1000861/P1075038" xmlDataType="decimal"/>
    </xmlCellPr>
  </singleXmlCell>
  <singleXmlCell id="194" xr6:uid="{00000000-000C-0000-FFFF-FFFFC1000000}" r="K26" connectionId="0">
    <xmlCellPr id="1" xr6:uid="{00000000-0010-0000-C100-000001000000}" uniqueName="P1075040">
      <xmlPr mapId="3" xpath="/TFI-IZD-ZSE/TFI-ISD-ZSE-E_1000861/P1075040" xmlDataType="decimal"/>
    </xmlCellPr>
  </singleXmlCell>
  <singleXmlCell id="195" xr6:uid="{00000000-000C-0000-FFFF-FFFFC2000000}" r="H27" connectionId="0">
    <xmlCellPr id="1" xr6:uid="{00000000-0010-0000-C200-000001000000}" uniqueName="P1075041">
      <xmlPr mapId="3" xpath="/TFI-IZD-ZSE/TFI-ISD-ZSE-E_1000861/P1075041" xmlDataType="decimal"/>
    </xmlCellPr>
  </singleXmlCell>
  <singleXmlCell id="196" xr6:uid="{00000000-000C-0000-FFFF-FFFFC3000000}" r="I27" connectionId="0">
    <xmlCellPr id="1" xr6:uid="{00000000-0010-0000-C300-000001000000}" uniqueName="P1075042">
      <xmlPr mapId="3" xpath="/TFI-IZD-ZSE/TFI-ISD-ZSE-E_1000861/P1075042" xmlDataType="decimal"/>
    </xmlCellPr>
  </singleXmlCell>
  <singleXmlCell id="197" xr6:uid="{00000000-000C-0000-FFFF-FFFFC4000000}" r="J27" connectionId="0">
    <xmlCellPr id="1" xr6:uid="{00000000-0010-0000-C400-000001000000}" uniqueName="P1075044">
      <xmlPr mapId="3" xpath="/TFI-IZD-ZSE/TFI-ISD-ZSE-E_1000861/P1075044" xmlDataType="decimal"/>
    </xmlCellPr>
  </singleXmlCell>
  <singleXmlCell id="198" xr6:uid="{00000000-000C-0000-FFFF-FFFFC5000000}" r="K27" connectionId="0">
    <xmlCellPr id="1" xr6:uid="{00000000-0010-0000-C500-000001000000}" uniqueName="P1075045">
      <xmlPr mapId="3" xpath="/TFI-IZD-ZSE/TFI-ISD-ZSE-E_1000861/P1075045" xmlDataType="decimal"/>
    </xmlCellPr>
  </singleXmlCell>
  <singleXmlCell id="199" xr6:uid="{00000000-000C-0000-FFFF-FFFFC6000000}" r="H28" connectionId="0">
    <xmlCellPr id="1" xr6:uid="{00000000-0010-0000-C600-000001000000}" uniqueName="P1075046">
      <xmlPr mapId="3" xpath="/TFI-IZD-ZSE/TFI-ISD-ZSE-E_1000861/P1075046" xmlDataType="decimal"/>
    </xmlCellPr>
  </singleXmlCell>
  <singleXmlCell id="200" xr6:uid="{00000000-000C-0000-FFFF-FFFFC7000000}" r="I28" connectionId="0">
    <xmlCellPr id="1" xr6:uid="{00000000-0010-0000-C700-000001000000}" uniqueName="P1075047">
      <xmlPr mapId="3" xpath="/TFI-IZD-ZSE/TFI-ISD-ZSE-E_1000861/P1075047" xmlDataType="decimal"/>
    </xmlCellPr>
  </singleXmlCell>
  <singleXmlCell id="201" xr6:uid="{00000000-000C-0000-FFFF-FFFFC8000000}" r="J28" connectionId="0">
    <xmlCellPr id="1" xr6:uid="{00000000-0010-0000-C800-000001000000}" uniqueName="P1075048">
      <xmlPr mapId="3" xpath="/TFI-IZD-ZSE/TFI-ISD-ZSE-E_1000861/P1075048" xmlDataType="decimal"/>
    </xmlCellPr>
  </singleXmlCell>
  <singleXmlCell id="202" xr6:uid="{00000000-000C-0000-FFFF-FFFFC9000000}" r="K28" connectionId="0">
    <xmlCellPr id="1" xr6:uid="{00000000-0010-0000-C900-000001000000}" uniqueName="P1075049">
      <xmlPr mapId="3" xpath="/TFI-IZD-ZSE/TFI-ISD-ZSE-E_1000861/P1075049" xmlDataType="decimal"/>
    </xmlCellPr>
  </singleXmlCell>
  <singleXmlCell id="203" xr6:uid="{00000000-000C-0000-FFFF-FFFFCA000000}" r="H29" connectionId="0">
    <xmlCellPr id="1" xr6:uid="{00000000-0010-0000-CA00-000001000000}" uniqueName="P1075050">
      <xmlPr mapId="3" xpath="/TFI-IZD-ZSE/TFI-ISD-ZSE-E_1000861/P1075050" xmlDataType="decimal"/>
    </xmlCellPr>
  </singleXmlCell>
  <singleXmlCell id="204" xr6:uid="{00000000-000C-0000-FFFF-FFFFCB000000}" r="I29" connectionId="0">
    <xmlCellPr id="1" xr6:uid="{00000000-0010-0000-CB00-000001000000}" uniqueName="P1075051">
      <xmlPr mapId="3" xpath="/TFI-IZD-ZSE/TFI-ISD-ZSE-E_1000861/P1075051" xmlDataType="decimal"/>
    </xmlCellPr>
  </singleXmlCell>
  <singleXmlCell id="205" xr6:uid="{00000000-000C-0000-FFFF-FFFFCC000000}" r="J29" connectionId="0">
    <xmlCellPr id="1" xr6:uid="{00000000-0010-0000-CC00-000001000000}" uniqueName="P1075052">
      <xmlPr mapId="3" xpath="/TFI-IZD-ZSE/TFI-ISD-ZSE-E_1000861/P1075052" xmlDataType="decimal"/>
    </xmlCellPr>
  </singleXmlCell>
  <singleXmlCell id="206" xr6:uid="{00000000-000C-0000-FFFF-FFFFCD000000}" r="K29" connectionId="0">
    <xmlCellPr id="1" xr6:uid="{00000000-0010-0000-CD00-000001000000}" uniqueName="P1075053">
      <xmlPr mapId="3" xpath="/TFI-IZD-ZSE/TFI-ISD-ZSE-E_1000861/P1075053" xmlDataType="decimal"/>
    </xmlCellPr>
  </singleXmlCell>
  <singleXmlCell id="207" xr6:uid="{00000000-000C-0000-FFFF-FFFFCE000000}" r="H30" connectionId="0">
    <xmlCellPr id="1" xr6:uid="{00000000-0010-0000-CE00-000001000000}" uniqueName="P1075054">
      <xmlPr mapId="3" xpath="/TFI-IZD-ZSE/TFI-ISD-ZSE-E_1000861/P1075054" xmlDataType="decimal"/>
    </xmlCellPr>
  </singleXmlCell>
  <singleXmlCell id="208" xr6:uid="{00000000-000C-0000-FFFF-FFFFCF000000}" r="I30" connectionId="0">
    <xmlCellPr id="1" xr6:uid="{00000000-0010-0000-CF00-000001000000}" uniqueName="P1075056">
      <xmlPr mapId="3" xpath="/TFI-IZD-ZSE/TFI-ISD-ZSE-E_1000861/P1075056" xmlDataType="decimal"/>
    </xmlCellPr>
  </singleXmlCell>
  <singleXmlCell id="209" xr6:uid="{00000000-000C-0000-FFFF-FFFFD0000000}" r="J30" connectionId="0">
    <xmlCellPr id="1" xr6:uid="{00000000-0010-0000-D000-000001000000}" uniqueName="P1075059">
      <xmlPr mapId="3" xpath="/TFI-IZD-ZSE/TFI-ISD-ZSE-E_1000861/P1075059" xmlDataType="decimal"/>
    </xmlCellPr>
  </singleXmlCell>
  <singleXmlCell id="210" xr6:uid="{00000000-000C-0000-FFFF-FFFFD1000000}" r="K30" connectionId="0">
    <xmlCellPr id="1" xr6:uid="{00000000-0010-0000-D100-000001000000}" uniqueName="P1075061">
      <xmlPr mapId="3" xpath="/TFI-IZD-ZSE/TFI-ISD-ZSE-E_1000861/P1075061" xmlDataType="decimal"/>
    </xmlCellPr>
  </singleXmlCell>
  <singleXmlCell id="211" xr6:uid="{00000000-000C-0000-FFFF-FFFFD2000000}" r="H31" connectionId="0">
    <xmlCellPr id="1" xr6:uid="{00000000-0010-0000-D200-000001000000}" uniqueName="P1075062">
      <xmlPr mapId="3" xpath="/TFI-IZD-ZSE/TFI-ISD-ZSE-E_1000861/P1075062" xmlDataType="decimal"/>
    </xmlCellPr>
  </singleXmlCell>
  <singleXmlCell id="212" xr6:uid="{00000000-000C-0000-FFFF-FFFFD3000000}" r="I31" connectionId="0">
    <xmlCellPr id="1" xr6:uid="{00000000-0010-0000-D300-000001000000}" uniqueName="P1075064">
      <xmlPr mapId="3" xpath="/TFI-IZD-ZSE/TFI-ISD-ZSE-E_1000861/P1075064" xmlDataType="decimal"/>
    </xmlCellPr>
  </singleXmlCell>
  <singleXmlCell id="213" xr6:uid="{00000000-000C-0000-FFFF-FFFFD4000000}" r="J31" connectionId="0">
    <xmlCellPr id="1" xr6:uid="{00000000-0010-0000-D400-000001000000}" uniqueName="P1075066">
      <xmlPr mapId="3" xpath="/TFI-IZD-ZSE/TFI-ISD-ZSE-E_1000861/P1075066" xmlDataType="decimal"/>
    </xmlCellPr>
  </singleXmlCell>
  <singleXmlCell id="214" xr6:uid="{00000000-000C-0000-FFFF-FFFFD5000000}" r="K31" connectionId="0">
    <xmlCellPr id="1" xr6:uid="{00000000-0010-0000-D500-000001000000}" uniqueName="P1075068">
      <xmlPr mapId="3" xpath="/TFI-IZD-ZSE/TFI-ISD-ZSE-E_1000861/P1075068" xmlDataType="decimal"/>
    </xmlCellPr>
  </singleXmlCell>
  <singleXmlCell id="215" xr6:uid="{00000000-000C-0000-FFFF-FFFFD6000000}" r="H32" connectionId="0">
    <xmlCellPr id="1" xr6:uid="{00000000-0010-0000-D600-000001000000}" uniqueName="P1075069">
      <xmlPr mapId="3" xpath="/TFI-IZD-ZSE/TFI-ISD-ZSE-E_1000861/P1075069" xmlDataType="decimal"/>
    </xmlCellPr>
  </singleXmlCell>
  <singleXmlCell id="216" xr6:uid="{00000000-000C-0000-FFFF-FFFFD7000000}" r="I32" connectionId="0">
    <xmlCellPr id="1" xr6:uid="{00000000-0010-0000-D700-000001000000}" uniqueName="P1075070">
      <xmlPr mapId="3" xpath="/TFI-IZD-ZSE/TFI-ISD-ZSE-E_1000861/P1075070" xmlDataType="decimal"/>
    </xmlCellPr>
  </singleXmlCell>
  <singleXmlCell id="217" xr6:uid="{00000000-000C-0000-FFFF-FFFFD8000000}" r="J32" connectionId="0">
    <xmlCellPr id="1" xr6:uid="{00000000-0010-0000-D800-000001000000}" uniqueName="P1075072">
      <xmlPr mapId="3" xpath="/TFI-IZD-ZSE/TFI-ISD-ZSE-E_1000861/P1075072" xmlDataType="decimal"/>
    </xmlCellPr>
  </singleXmlCell>
  <singleXmlCell id="218" xr6:uid="{00000000-000C-0000-FFFF-FFFFD9000000}" r="K32" connectionId="0">
    <xmlCellPr id="1" xr6:uid="{00000000-0010-0000-D900-000001000000}" uniqueName="P1075073">
      <xmlPr mapId="3" xpath="/TFI-IZD-ZSE/TFI-ISD-ZSE-E_1000861/P1075073" xmlDataType="decimal"/>
    </xmlCellPr>
  </singleXmlCell>
  <singleXmlCell id="219" xr6:uid="{00000000-000C-0000-FFFF-FFFFDA000000}" r="H33" connectionId="0">
    <xmlCellPr id="1" xr6:uid="{00000000-0010-0000-DA00-000001000000}" uniqueName="P1075074">
      <xmlPr mapId="3" xpath="/TFI-IZD-ZSE/TFI-ISD-ZSE-E_1000861/P1075074" xmlDataType="decimal"/>
    </xmlCellPr>
  </singleXmlCell>
  <singleXmlCell id="220" xr6:uid="{00000000-000C-0000-FFFF-FFFFDB000000}" r="I33" connectionId="0">
    <xmlCellPr id="1" xr6:uid="{00000000-0010-0000-DB00-000001000000}" uniqueName="P1075075">
      <xmlPr mapId="3" xpath="/TFI-IZD-ZSE/TFI-ISD-ZSE-E_1000861/P1075075" xmlDataType="decimal"/>
    </xmlCellPr>
  </singleXmlCell>
  <singleXmlCell id="221" xr6:uid="{00000000-000C-0000-FFFF-FFFFDC000000}" r="J33" connectionId="0">
    <xmlCellPr id="1" xr6:uid="{00000000-0010-0000-DC00-000001000000}" uniqueName="P1075077">
      <xmlPr mapId="3" xpath="/TFI-IZD-ZSE/TFI-ISD-ZSE-E_1000861/P1075077" xmlDataType="decimal"/>
    </xmlCellPr>
  </singleXmlCell>
  <singleXmlCell id="222" xr6:uid="{00000000-000C-0000-FFFF-FFFFDD000000}" r="K33" connectionId="0">
    <xmlCellPr id="1" xr6:uid="{00000000-0010-0000-DD00-000001000000}" uniqueName="P1075078">
      <xmlPr mapId="3" xpath="/TFI-IZD-ZSE/TFI-ISD-ZSE-E_1000861/P1075078" xmlDataType="decimal"/>
    </xmlCellPr>
  </singleXmlCell>
  <singleXmlCell id="223" xr6:uid="{00000000-000C-0000-FFFF-FFFFDE000000}" r="H34" connectionId="0">
    <xmlCellPr id="1" xr6:uid="{00000000-0010-0000-DE00-000001000000}" uniqueName="P1075079">
      <xmlPr mapId="3" xpath="/TFI-IZD-ZSE/TFI-ISD-ZSE-E_1000861/P1075079" xmlDataType="decimal"/>
    </xmlCellPr>
  </singleXmlCell>
  <singleXmlCell id="224" xr6:uid="{00000000-000C-0000-FFFF-FFFFDF000000}" r="I34" connectionId="0">
    <xmlCellPr id="1" xr6:uid="{00000000-0010-0000-DF00-000001000000}" uniqueName="P1075081">
      <xmlPr mapId="3" xpath="/TFI-IZD-ZSE/TFI-ISD-ZSE-E_1000861/P1075081" xmlDataType="decimal"/>
    </xmlCellPr>
  </singleXmlCell>
  <singleXmlCell id="225" xr6:uid="{00000000-000C-0000-FFFF-FFFFE0000000}" r="J34" connectionId="0">
    <xmlCellPr id="1" xr6:uid="{00000000-0010-0000-E000-000001000000}" uniqueName="P1075082">
      <xmlPr mapId="3" xpath="/TFI-IZD-ZSE/TFI-ISD-ZSE-E_1000861/P1075082" xmlDataType="decimal"/>
    </xmlCellPr>
  </singleXmlCell>
  <singleXmlCell id="226" xr6:uid="{00000000-000C-0000-FFFF-FFFFE1000000}" r="K34" connectionId="0">
    <xmlCellPr id="1" xr6:uid="{00000000-0010-0000-E100-000001000000}" uniqueName="P1075084">
      <xmlPr mapId="3" xpath="/TFI-IZD-ZSE/TFI-ISD-ZSE-E_1000861/P1075084" xmlDataType="decimal"/>
    </xmlCellPr>
  </singleXmlCell>
  <singleXmlCell id="227" xr6:uid="{00000000-000C-0000-FFFF-FFFFE2000000}" r="H35" connectionId="0">
    <xmlCellPr id="1" xr6:uid="{00000000-0010-0000-E200-000001000000}" uniqueName="P1075086">
      <xmlPr mapId="3" xpath="/TFI-IZD-ZSE/TFI-ISD-ZSE-E_1000861/P1075086" xmlDataType="decimal"/>
    </xmlCellPr>
  </singleXmlCell>
  <singleXmlCell id="228" xr6:uid="{00000000-000C-0000-FFFF-FFFFE3000000}" r="I35" connectionId="0">
    <xmlCellPr id="1" xr6:uid="{00000000-0010-0000-E300-000001000000}" uniqueName="P1075087">
      <xmlPr mapId="3" xpath="/TFI-IZD-ZSE/TFI-ISD-ZSE-E_1000861/P1075087" xmlDataType="decimal"/>
    </xmlCellPr>
  </singleXmlCell>
  <singleXmlCell id="229" xr6:uid="{00000000-000C-0000-FFFF-FFFFE4000000}" r="J35" connectionId="0">
    <xmlCellPr id="1" xr6:uid="{00000000-0010-0000-E400-000001000000}" uniqueName="P1075088">
      <xmlPr mapId="3" xpath="/TFI-IZD-ZSE/TFI-ISD-ZSE-E_1000861/P1075088" xmlDataType="decimal"/>
    </xmlCellPr>
  </singleXmlCell>
  <singleXmlCell id="230" xr6:uid="{00000000-000C-0000-FFFF-FFFFE5000000}" r="K35" connectionId="0">
    <xmlCellPr id="1" xr6:uid="{00000000-0010-0000-E500-000001000000}" uniqueName="P1075089">
      <xmlPr mapId="3" xpath="/TFI-IZD-ZSE/TFI-ISD-ZSE-E_1000861/P1075089" xmlDataType="decimal"/>
    </xmlCellPr>
  </singleXmlCell>
  <singleXmlCell id="231" xr6:uid="{00000000-000C-0000-FFFF-FFFFE6000000}" r="H36" connectionId="0">
    <xmlCellPr id="1" xr6:uid="{00000000-0010-0000-E600-000001000000}" uniqueName="P1075090">
      <xmlPr mapId="3" xpath="/TFI-IZD-ZSE/TFI-ISD-ZSE-E_1000861/P1075090" xmlDataType="decimal"/>
    </xmlCellPr>
  </singleXmlCell>
  <singleXmlCell id="232" xr6:uid="{00000000-000C-0000-FFFF-FFFFE7000000}" r="I36" connectionId="0">
    <xmlCellPr id="1" xr6:uid="{00000000-0010-0000-E700-000001000000}" uniqueName="P1075092">
      <xmlPr mapId="3" xpath="/TFI-IZD-ZSE/TFI-ISD-ZSE-E_1000861/P1075092" xmlDataType="decimal"/>
    </xmlCellPr>
  </singleXmlCell>
  <singleXmlCell id="233" xr6:uid="{00000000-000C-0000-FFFF-FFFFE8000000}" r="J36" connectionId="0">
    <xmlCellPr id="1" xr6:uid="{00000000-0010-0000-E800-000001000000}" uniqueName="P1075094">
      <xmlPr mapId="3" xpath="/TFI-IZD-ZSE/TFI-ISD-ZSE-E_1000861/P1075094" xmlDataType="decimal"/>
    </xmlCellPr>
  </singleXmlCell>
  <singleXmlCell id="234" xr6:uid="{00000000-000C-0000-FFFF-FFFFE9000000}" r="K36" connectionId="0">
    <xmlCellPr id="1" xr6:uid="{00000000-0010-0000-E900-000001000000}" uniqueName="P1075096">
      <xmlPr mapId="3" xpath="/TFI-IZD-ZSE/TFI-ISD-ZSE-E_1000861/P1075096" xmlDataType="decimal"/>
    </xmlCellPr>
  </singleXmlCell>
  <singleXmlCell id="235" xr6:uid="{00000000-000C-0000-FFFF-FFFFEA000000}" r="H37" connectionId="0">
    <xmlCellPr id="1" xr6:uid="{00000000-0010-0000-EA00-000001000000}" uniqueName="P1075098">
      <xmlPr mapId="3" xpath="/TFI-IZD-ZSE/TFI-ISD-ZSE-E_1000861/P1075098" xmlDataType="decimal"/>
    </xmlCellPr>
  </singleXmlCell>
  <singleXmlCell id="236" xr6:uid="{00000000-000C-0000-FFFF-FFFFEB000000}" r="I37" connectionId="0">
    <xmlCellPr id="1" xr6:uid="{00000000-0010-0000-EB00-000001000000}" uniqueName="P1075122">
      <xmlPr mapId="3" xpath="/TFI-IZD-ZSE/TFI-ISD-ZSE-E_1000861/P1075122" xmlDataType="decimal"/>
    </xmlCellPr>
  </singleXmlCell>
  <singleXmlCell id="237" xr6:uid="{00000000-000C-0000-FFFF-FFFFEC000000}" r="J37" connectionId="0">
    <xmlCellPr id="1" xr6:uid="{00000000-0010-0000-EC00-000001000000}" uniqueName="P1075123">
      <xmlPr mapId="3" xpath="/TFI-IZD-ZSE/TFI-ISD-ZSE-E_1000861/P1075123" xmlDataType="decimal"/>
    </xmlCellPr>
  </singleXmlCell>
  <singleXmlCell id="238" xr6:uid="{00000000-000C-0000-FFFF-FFFFED000000}" r="K37" connectionId="0">
    <xmlCellPr id="1" xr6:uid="{00000000-0010-0000-ED00-000001000000}" uniqueName="P1075124">
      <xmlPr mapId="3" xpath="/TFI-IZD-ZSE/TFI-ISD-ZSE-E_1000861/P1075124" xmlDataType="decimal"/>
    </xmlCellPr>
  </singleXmlCell>
  <singleXmlCell id="239" xr6:uid="{00000000-000C-0000-FFFF-FFFFEE000000}" r="H38" connectionId="0">
    <xmlCellPr id="1" xr6:uid="{00000000-0010-0000-EE00-000001000000}" uniqueName="P1075125">
      <xmlPr mapId="3" xpath="/TFI-IZD-ZSE/TFI-ISD-ZSE-E_1000861/P1075125" xmlDataType="decimal"/>
    </xmlCellPr>
  </singleXmlCell>
  <singleXmlCell id="240" xr6:uid="{00000000-000C-0000-FFFF-FFFFEF000000}" r="I38" connectionId="0">
    <xmlCellPr id="1" xr6:uid="{00000000-0010-0000-EF00-000001000000}" uniqueName="P1075126">
      <xmlPr mapId="3" xpath="/TFI-IZD-ZSE/TFI-ISD-ZSE-E_1000861/P1075126" xmlDataType="decimal"/>
    </xmlCellPr>
  </singleXmlCell>
  <singleXmlCell id="241" xr6:uid="{00000000-000C-0000-FFFF-FFFFF0000000}" r="J38" connectionId="0">
    <xmlCellPr id="1" xr6:uid="{00000000-0010-0000-F000-000001000000}" uniqueName="P1075127">
      <xmlPr mapId="3" xpath="/TFI-IZD-ZSE/TFI-ISD-ZSE-E_1000861/P1075127" xmlDataType="decimal"/>
    </xmlCellPr>
  </singleXmlCell>
  <singleXmlCell id="242" xr6:uid="{00000000-000C-0000-FFFF-FFFFF1000000}" r="K38" connectionId="0">
    <xmlCellPr id="1" xr6:uid="{00000000-0010-0000-F100-000001000000}" uniqueName="P1075128">
      <xmlPr mapId="3" xpath="/TFI-IZD-ZSE/TFI-ISD-ZSE-E_1000861/P1075128" xmlDataType="decimal"/>
    </xmlCellPr>
  </singleXmlCell>
  <singleXmlCell id="243" xr6:uid="{00000000-000C-0000-FFFF-FFFFF2000000}" r="H39" connectionId="0">
    <xmlCellPr id="1" xr6:uid="{00000000-0010-0000-F200-000001000000}" uniqueName="P1075129">
      <xmlPr mapId="3" xpath="/TFI-IZD-ZSE/TFI-ISD-ZSE-E_1000861/P1075129" xmlDataType="decimal"/>
    </xmlCellPr>
  </singleXmlCell>
  <singleXmlCell id="244" xr6:uid="{00000000-000C-0000-FFFF-FFFFF3000000}" r="I39" connectionId="0">
    <xmlCellPr id="1" xr6:uid="{00000000-0010-0000-F300-000001000000}" uniqueName="P1075130">
      <xmlPr mapId="3" xpath="/TFI-IZD-ZSE/TFI-ISD-ZSE-E_1000861/P1075130" xmlDataType="decimal"/>
    </xmlCellPr>
  </singleXmlCell>
  <singleXmlCell id="245" xr6:uid="{00000000-000C-0000-FFFF-FFFFF4000000}" r="J39" connectionId="0">
    <xmlCellPr id="1" xr6:uid="{00000000-0010-0000-F400-000001000000}" uniqueName="P1075131">
      <xmlPr mapId="3" xpath="/TFI-IZD-ZSE/TFI-ISD-ZSE-E_1000861/P1075131" xmlDataType="decimal"/>
    </xmlCellPr>
  </singleXmlCell>
  <singleXmlCell id="246" xr6:uid="{00000000-000C-0000-FFFF-FFFFF5000000}" r="K39" connectionId="0">
    <xmlCellPr id="1" xr6:uid="{00000000-0010-0000-F500-000001000000}" uniqueName="P1075132">
      <xmlPr mapId="3" xpath="/TFI-IZD-ZSE/TFI-ISD-ZSE-E_1000861/P1075132" xmlDataType="decimal"/>
    </xmlCellPr>
  </singleXmlCell>
  <singleXmlCell id="247" xr6:uid="{00000000-000C-0000-FFFF-FFFFF6000000}" r="H40" connectionId="0">
    <xmlCellPr id="1" xr6:uid="{00000000-0010-0000-F600-000001000000}" uniqueName="P1075133">
      <xmlPr mapId="3" xpath="/TFI-IZD-ZSE/TFI-ISD-ZSE-E_1000861/P1075133" xmlDataType="decimal"/>
    </xmlCellPr>
  </singleXmlCell>
  <singleXmlCell id="248" xr6:uid="{00000000-000C-0000-FFFF-FFFFF7000000}" r="I40" connectionId="0">
    <xmlCellPr id="1" xr6:uid="{00000000-0010-0000-F700-000001000000}" uniqueName="P1075134">
      <xmlPr mapId="3" xpath="/TFI-IZD-ZSE/TFI-ISD-ZSE-E_1000861/P1075134" xmlDataType="decimal"/>
    </xmlCellPr>
  </singleXmlCell>
  <singleXmlCell id="249" xr6:uid="{00000000-000C-0000-FFFF-FFFFF8000000}" r="J40" connectionId="0">
    <xmlCellPr id="1" xr6:uid="{00000000-0010-0000-F800-000001000000}" uniqueName="P1075135">
      <xmlPr mapId="3" xpath="/TFI-IZD-ZSE/TFI-ISD-ZSE-E_1000861/P1075135" xmlDataType="decimal"/>
    </xmlCellPr>
  </singleXmlCell>
  <singleXmlCell id="250" xr6:uid="{00000000-000C-0000-FFFF-FFFFF9000000}" r="K40" connectionId="0">
    <xmlCellPr id="1" xr6:uid="{00000000-0010-0000-F900-000001000000}" uniqueName="P1075136">
      <xmlPr mapId="3" xpath="/TFI-IZD-ZSE/TFI-ISD-ZSE-E_1000861/P1075136" xmlDataType="decimal"/>
    </xmlCellPr>
  </singleXmlCell>
  <singleXmlCell id="251" xr6:uid="{00000000-000C-0000-FFFF-FFFFFA000000}" r="H41" connectionId="0">
    <xmlCellPr id="1" xr6:uid="{00000000-0010-0000-FA00-000001000000}" uniqueName="P1075137">
      <xmlPr mapId="3" xpath="/TFI-IZD-ZSE/TFI-ISD-ZSE-E_1000861/P1075137" xmlDataType="decimal"/>
    </xmlCellPr>
  </singleXmlCell>
  <singleXmlCell id="252" xr6:uid="{00000000-000C-0000-FFFF-FFFFFB000000}" r="I41" connectionId="0">
    <xmlCellPr id="1" xr6:uid="{00000000-0010-0000-FB00-000001000000}" uniqueName="P1075138">
      <xmlPr mapId="3" xpath="/TFI-IZD-ZSE/TFI-ISD-ZSE-E_1000861/P1075138" xmlDataType="decimal"/>
    </xmlCellPr>
  </singleXmlCell>
  <singleXmlCell id="253" xr6:uid="{00000000-000C-0000-FFFF-FFFFFC000000}" r="J41" connectionId="0">
    <xmlCellPr id="1" xr6:uid="{00000000-0010-0000-FC00-000001000000}" uniqueName="P1075139">
      <xmlPr mapId="3" xpath="/TFI-IZD-ZSE/TFI-ISD-ZSE-E_1000861/P1075139" xmlDataType="decimal"/>
    </xmlCellPr>
  </singleXmlCell>
  <singleXmlCell id="254" xr6:uid="{00000000-000C-0000-FFFF-FFFFFD000000}" r="K41" connectionId="0">
    <xmlCellPr id="1" xr6:uid="{00000000-0010-0000-FD00-000001000000}" uniqueName="P1075140">
      <xmlPr mapId="3" xpath="/TFI-IZD-ZSE/TFI-ISD-ZSE-E_1000861/P1075140" xmlDataType="decimal"/>
    </xmlCellPr>
  </singleXmlCell>
  <singleXmlCell id="255" xr6:uid="{00000000-000C-0000-FFFF-FFFFFE000000}" r="H42" connectionId="0">
    <xmlCellPr id="1" xr6:uid="{00000000-0010-0000-FE00-000001000000}" uniqueName="P1075141">
      <xmlPr mapId="3" xpath="/TFI-IZD-ZSE/TFI-ISD-ZSE-E_1000861/P1075141" xmlDataType="decimal"/>
    </xmlCellPr>
  </singleXmlCell>
  <singleXmlCell id="256" xr6:uid="{00000000-000C-0000-FFFF-FFFFFF000000}" r="I42" connectionId="0">
    <xmlCellPr id="1" xr6:uid="{00000000-0010-0000-FF00-000001000000}" uniqueName="P1075142">
      <xmlPr mapId="3" xpath="/TFI-IZD-ZSE/TFI-ISD-ZSE-E_1000861/P1075142" xmlDataType="decimal"/>
    </xmlCellPr>
  </singleXmlCell>
  <singleXmlCell id="257" xr6:uid="{00000000-000C-0000-FFFF-FFFF00010000}" r="J42" connectionId="0">
    <xmlCellPr id="1" xr6:uid="{00000000-0010-0000-0001-000001000000}" uniqueName="P1075143">
      <xmlPr mapId="3" xpath="/TFI-IZD-ZSE/TFI-ISD-ZSE-E_1000861/P1075143" xmlDataType="decimal"/>
    </xmlCellPr>
  </singleXmlCell>
  <singleXmlCell id="258" xr6:uid="{00000000-000C-0000-FFFF-FFFF01010000}" r="K42" connectionId="0">
    <xmlCellPr id="1" xr6:uid="{00000000-0010-0000-0101-000001000000}" uniqueName="P1075144">
      <xmlPr mapId="3" xpath="/TFI-IZD-ZSE/TFI-ISD-ZSE-E_1000861/P1075144" xmlDataType="decimal"/>
    </xmlCellPr>
  </singleXmlCell>
  <singleXmlCell id="259" xr6:uid="{00000000-000C-0000-FFFF-FFFF02010000}" r="H43" connectionId="0">
    <xmlCellPr id="1" xr6:uid="{00000000-0010-0000-0201-000001000000}" uniqueName="P1075145">
      <xmlPr mapId="3" xpath="/TFI-IZD-ZSE/TFI-ISD-ZSE-E_1000861/P1075145" xmlDataType="decimal"/>
    </xmlCellPr>
  </singleXmlCell>
  <singleXmlCell id="260" xr6:uid="{00000000-000C-0000-FFFF-FFFF03010000}" r="I43" connectionId="0">
    <xmlCellPr id="1" xr6:uid="{00000000-0010-0000-0301-000001000000}" uniqueName="P1075146">
      <xmlPr mapId="3" xpath="/TFI-IZD-ZSE/TFI-ISD-ZSE-E_1000861/P1075146" xmlDataType="decimal"/>
    </xmlCellPr>
  </singleXmlCell>
  <singleXmlCell id="261" xr6:uid="{00000000-000C-0000-FFFF-FFFF04010000}" r="J43" connectionId="0">
    <xmlCellPr id="1" xr6:uid="{00000000-0010-0000-0401-000001000000}" uniqueName="P1075147">
      <xmlPr mapId="3" xpath="/TFI-IZD-ZSE/TFI-ISD-ZSE-E_1000861/P1075147" xmlDataType="decimal"/>
    </xmlCellPr>
  </singleXmlCell>
  <singleXmlCell id="262" xr6:uid="{00000000-000C-0000-FFFF-FFFF05010000}" r="K43" connectionId="0">
    <xmlCellPr id="1" xr6:uid="{00000000-0010-0000-0501-000001000000}" uniqueName="P1075148">
      <xmlPr mapId="3" xpath="/TFI-IZD-ZSE/TFI-ISD-ZSE-E_1000861/P1075148" xmlDataType="decimal"/>
    </xmlCellPr>
  </singleXmlCell>
  <singleXmlCell id="263" xr6:uid="{00000000-000C-0000-FFFF-FFFF06010000}" r="H44" connectionId="0">
    <xmlCellPr id="1" xr6:uid="{00000000-0010-0000-0601-000001000000}" uniqueName="P1075149">
      <xmlPr mapId="3" xpath="/TFI-IZD-ZSE/TFI-ISD-ZSE-E_1000861/P1075149" xmlDataType="decimal"/>
    </xmlCellPr>
  </singleXmlCell>
  <singleXmlCell id="264" xr6:uid="{00000000-000C-0000-FFFF-FFFF07010000}" r="I44" connectionId="0">
    <xmlCellPr id="1" xr6:uid="{00000000-0010-0000-0701-000001000000}" uniqueName="P1075150">
      <xmlPr mapId="3" xpath="/TFI-IZD-ZSE/TFI-ISD-ZSE-E_1000861/P1075150" xmlDataType="decimal"/>
    </xmlCellPr>
  </singleXmlCell>
  <singleXmlCell id="265" xr6:uid="{00000000-000C-0000-FFFF-FFFF08010000}" r="J44" connectionId="0">
    <xmlCellPr id="1" xr6:uid="{00000000-0010-0000-0801-000001000000}" uniqueName="P1075151">
      <xmlPr mapId="3" xpath="/TFI-IZD-ZSE/TFI-ISD-ZSE-E_1000861/P1075151" xmlDataType="decimal"/>
    </xmlCellPr>
  </singleXmlCell>
  <singleXmlCell id="266" xr6:uid="{00000000-000C-0000-FFFF-FFFF09010000}" r="K44" connectionId="0">
    <xmlCellPr id="1" xr6:uid="{00000000-0010-0000-0901-000001000000}" uniqueName="P1075152">
      <xmlPr mapId="3" xpath="/TFI-IZD-ZSE/TFI-ISD-ZSE-E_1000861/P1075152" xmlDataType="decimal"/>
    </xmlCellPr>
  </singleXmlCell>
  <singleXmlCell id="267" xr6:uid="{00000000-000C-0000-FFFF-FFFF0A010000}" r="H45" connectionId="0">
    <xmlCellPr id="1" xr6:uid="{00000000-0010-0000-0A01-000001000000}" uniqueName="P1075153">
      <xmlPr mapId="3" xpath="/TFI-IZD-ZSE/TFI-ISD-ZSE-E_1000861/P1075153" xmlDataType="decimal"/>
    </xmlCellPr>
  </singleXmlCell>
  <singleXmlCell id="268" xr6:uid="{00000000-000C-0000-FFFF-FFFF0B010000}" r="I45" connectionId="0">
    <xmlCellPr id="1" xr6:uid="{00000000-0010-0000-0B01-000001000000}" uniqueName="P1075154">
      <xmlPr mapId="3" xpath="/TFI-IZD-ZSE/TFI-ISD-ZSE-E_1000861/P1075154" xmlDataType="decimal"/>
    </xmlCellPr>
  </singleXmlCell>
  <singleXmlCell id="269" xr6:uid="{00000000-000C-0000-FFFF-FFFF0C010000}" r="J45" connectionId="0">
    <xmlCellPr id="1" xr6:uid="{00000000-0010-0000-0C01-000001000000}" uniqueName="P1075155">
      <xmlPr mapId="3" xpath="/TFI-IZD-ZSE/TFI-ISD-ZSE-E_1000861/P1075155" xmlDataType="decimal"/>
    </xmlCellPr>
  </singleXmlCell>
  <singleXmlCell id="270" xr6:uid="{00000000-000C-0000-FFFF-FFFF0D010000}" r="K45" connectionId="0">
    <xmlCellPr id="1" xr6:uid="{00000000-0010-0000-0D01-000001000000}" uniqueName="P1075156">
      <xmlPr mapId="3" xpath="/TFI-IZD-ZSE/TFI-ISD-ZSE-E_1000861/P1075156" xmlDataType="decimal"/>
    </xmlCellPr>
  </singleXmlCell>
  <singleXmlCell id="271" xr6:uid="{00000000-000C-0000-FFFF-FFFF0E010000}" r="H46" connectionId="0">
    <xmlCellPr id="1" xr6:uid="{00000000-0010-0000-0E01-000001000000}" uniqueName="P1075157">
      <xmlPr mapId="3" xpath="/TFI-IZD-ZSE/TFI-ISD-ZSE-E_1000861/P1075157" xmlDataType="decimal"/>
    </xmlCellPr>
  </singleXmlCell>
  <singleXmlCell id="272" xr6:uid="{00000000-000C-0000-FFFF-FFFF0F010000}" r="I46" connectionId="0">
    <xmlCellPr id="1" xr6:uid="{00000000-0010-0000-0F01-000001000000}" uniqueName="P1075158">
      <xmlPr mapId="3" xpath="/TFI-IZD-ZSE/TFI-ISD-ZSE-E_1000861/P1075158" xmlDataType="decimal"/>
    </xmlCellPr>
  </singleXmlCell>
  <singleXmlCell id="273" xr6:uid="{00000000-000C-0000-FFFF-FFFF10010000}" r="J46" connectionId="0">
    <xmlCellPr id="1" xr6:uid="{00000000-0010-0000-1001-000001000000}" uniqueName="P1075159">
      <xmlPr mapId="3" xpath="/TFI-IZD-ZSE/TFI-ISD-ZSE-E_1000861/P1075159" xmlDataType="decimal"/>
    </xmlCellPr>
  </singleXmlCell>
  <singleXmlCell id="274" xr6:uid="{00000000-000C-0000-FFFF-FFFF11010000}" r="K46" connectionId="0">
    <xmlCellPr id="1" xr6:uid="{00000000-0010-0000-1101-000001000000}" uniqueName="P1075160">
      <xmlPr mapId="3" xpath="/TFI-IZD-ZSE/TFI-ISD-ZSE-E_1000861/P1075160" xmlDataType="decimal"/>
    </xmlCellPr>
  </singleXmlCell>
  <singleXmlCell id="275" xr6:uid="{00000000-000C-0000-FFFF-FFFF12010000}" r="H47" connectionId="0">
    <xmlCellPr id="1" xr6:uid="{00000000-0010-0000-1201-000001000000}" uniqueName="P1075161">
      <xmlPr mapId="3" xpath="/TFI-IZD-ZSE/TFI-ISD-ZSE-E_1000861/P1075161" xmlDataType="decimal"/>
    </xmlCellPr>
  </singleXmlCell>
  <singleXmlCell id="276" xr6:uid="{00000000-000C-0000-FFFF-FFFF13010000}" r="I47" connectionId="0">
    <xmlCellPr id="1" xr6:uid="{00000000-0010-0000-1301-000001000000}" uniqueName="P1075162">
      <xmlPr mapId="3" xpath="/TFI-IZD-ZSE/TFI-ISD-ZSE-E_1000861/P1075162" xmlDataType="decimal"/>
    </xmlCellPr>
  </singleXmlCell>
  <singleXmlCell id="277" xr6:uid="{00000000-000C-0000-FFFF-FFFF14010000}" r="J47" connectionId="0">
    <xmlCellPr id="1" xr6:uid="{00000000-0010-0000-1401-000001000000}" uniqueName="P1075163">
      <xmlPr mapId="3" xpath="/TFI-IZD-ZSE/TFI-ISD-ZSE-E_1000861/P1075163" xmlDataType="decimal"/>
    </xmlCellPr>
  </singleXmlCell>
  <singleXmlCell id="278" xr6:uid="{00000000-000C-0000-FFFF-FFFF15010000}" r="K47" connectionId="0">
    <xmlCellPr id="1" xr6:uid="{00000000-0010-0000-1501-000001000000}" uniqueName="P1075164">
      <xmlPr mapId="3" xpath="/TFI-IZD-ZSE/TFI-ISD-ZSE-E_1000861/P1075164" xmlDataType="decimal"/>
    </xmlCellPr>
  </singleXmlCell>
  <singleXmlCell id="279" xr6:uid="{00000000-000C-0000-FFFF-FFFF16010000}" r="H48" connectionId="0">
    <xmlCellPr id="1" xr6:uid="{00000000-0010-0000-1601-000001000000}" uniqueName="P1075165">
      <xmlPr mapId="3" xpath="/TFI-IZD-ZSE/TFI-ISD-ZSE-E_1000861/P1075165" xmlDataType="decimal"/>
    </xmlCellPr>
  </singleXmlCell>
  <singleXmlCell id="280" xr6:uid="{00000000-000C-0000-FFFF-FFFF17010000}" r="I48" connectionId="0">
    <xmlCellPr id="1" xr6:uid="{00000000-0010-0000-1701-000001000000}" uniqueName="P1075166">
      <xmlPr mapId="3" xpath="/TFI-IZD-ZSE/TFI-ISD-ZSE-E_1000861/P1075166" xmlDataType="decimal"/>
    </xmlCellPr>
  </singleXmlCell>
  <singleXmlCell id="281" xr6:uid="{00000000-000C-0000-FFFF-FFFF18010000}" r="J48" connectionId="0">
    <xmlCellPr id="1" xr6:uid="{00000000-0010-0000-1801-000001000000}" uniqueName="P1075167">
      <xmlPr mapId="3" xpath="/TFI-IZD-ZSE/TFI-ISD-ZSE-E_1000861/P1075167" xmlDataType="decimal"/>
    </xmlCellPr>
  </singleXmlCell>
  <singleXmlCell id="282" xr6:uid="{00000000-000C-0000-FFFF-FFFF19010000}" r="K48" connectionId="0">
    <xmlCellPr id="1" xr6:uid="{00000000-0010-0000-1901-000001000000}" uniqueName="P1075168">
      <xmlPr mapId="3" xpath="/TFI-IZD-ZSE/TFI-ISD-ZSE-E_1000861/P1075168" xmlDataType="decimal"/>
    </xmlCellPr>
  </singleXmlCell>
  <singleXmlCell id="283" xr6:uid="{00000000-000C-0000-FFFF-FFFF1A010000}" r="H49" connectionId="0">
    <xmlCellPr id="1" xr6:uid="{00000000-0010-0000-1A01-000001000000}" uniqueName="P1075169">
      <xmlPr mapId="3" xpath="/TFI-IZD-ZSE/TFI-ISD-ZSE-E_1000861/P1075169" xmlDataType="decimal"/>
    </xmlCellPr>
  </singleXmlCell>
  <singleXmlCell id="284" xr6:uid="{00000000-000C-0000-FFFF-FFFF1B010000}" r="I49" connectionId="0">
    <xmlCellPr id="1" xr6:uid="{00000000-0010-0000-1B01-000001000000}" uniqueName="P1075170">
      <xmlPr mapId="3" xpath="/TFI-IZD-ZSE/TFI-ISD-ZSE-E_1000861/P1075170" xmlDataType="decimal"/>
    </xmlCellPr>
  </singleXmlCell>
  <singleXmlCell id="285" xr6:uid="{00000000-000C-0000-FFFF-FFFF1C010000}" r="J49" connectionId="0">
    <xmlCellPr id="1" xr6:uid="{00000000-0010-0000-1C01-000001000000}" uniqueName="P1075171">
      <xmlPr mapId="3" xpath="/TFI-IZD-ZSE/TFI-ISD-ZSE-E_1000861/P1075171" xmlDataType="decimal"/>
    </xmlCellPr>
  </singleXmlCell>
  <singleXmlCell id="286" xr6:uid="{00000000-000C-0000-FFFF-FFFF1D010000}" r="K49" connectionId="0">
    <xmlCellPr id="1" xr6:uid="{00000000-0010-0000-1D01-000001000000}" uniqueName="P1075172">
      <xmlPr mapId="3" xpath="/TFI-IZD-ZSE/TFI-ISD-ZSE-E_1000861/P1075172" xmlDataType="decimal"/>
    </xmlCellPr>
  </singleXmlCell>
  <singleXmlCell id="287" xr6:uid="{00000000-000C-0000-FFFF-FFFF1E010000}" r="H50" connectionId="0">
    <xmlCellPr id="1" xr6:uid="{00000000-0010-0000-1E01-000001000000}" uniqueName="P1075173">
      <xmlPr mapId="3" xpath="/TFI-IZD-ZSE/TFI-ISD-ZSE-E_1000861/P1075173" xmlDataType="decimal"/>
    </xmlCellPr>
  </singleXmlCell>
  <singleXmlCell id="288" xr6:uid="{00000000-000C-0000-FFFF-FFFF1F010000}" r="I50" connectionId="0">
    <xmlCellPr id="1" xr6:uid="{00000000-0010-0000-1F01-000001000000}" uniqueName="P1075174">
      <xmlPr mapId="3" xpath="/TFI-IZD-ZSE/TFI-ISD-ZSE-E_1000861/P1075174" xmlDataType="decimal"/>
    </xmlCellPr>
  </singleXmlCell>
  <singleXmlCell id="289" xr6:uid="{00000000-000C-0000-FFFF-FFFF20010000}" r="J50" connectionId="0">
    <xmlCellPr id="1" xr6:uid="{00000000-0010-0000-2001-000001000000}" uniqueName="P1075175">
      <xmlPr mapId="3" xpath="/TFI-IZD-ZSE/TFI-ISD-ZSE-E_1000861/P1075175" xmlDataType="decimal"/>
    </xmlCellPr>
  </singleXmlCell>
  <singleXmlCell id="290" xr6:uid="{00000000-000C-0000-FFFF-FFFF21010000}" r="K50" connectionId="0">
    <xmlCellPr id="1" xr6:uid="{00000000-0010-0000-2101-000001000000}" uniqueName="P1075176">
      <xmlPr mapId="3" xpath="/TFI-IZD-ZSE/TFI-ISD-ZSE-E_1000861/P1075176" xmlDataType="decimal"/>
    </xmlCellPr>
  </singleXmlCell>
  <singleXmlCell id="291" xr6:uid="{00000000-000C-0000-FFFF-FFFF22010000}" r="H51" connectionId="0">
    <xmlCellPr id="1" xr6:uid="{00000000-0010-0000-2201-000001000000}" uniqueName="P1075177">
      <xmlPr mapId="3" xpath="/TFI-IZD-ZSE/TFI-ISD-ZSE-E_1000861/P1075177" xmlDataType="decimal"/>
    </xmlCellPr>
  </singleXmlCell>
  <singleXmlCell id="292" xr6:uid="{00000000-000C-0000-FFFF-FFFF23010000}" r="I51" connectionId="0">
    <xmlCellPr id="1" xr6:uid="{00000000-0010-0000-2301-000001000000}" uniqueName="P1075178">
      <xmlPr mapId="3" xpath="/TFI-IZD-ZSE/TFI-ISD-ZSE-E_1000861/P1075178" xmlDataType="decimal"/>
    </xmlCellPr>
  </singleXmlCell>
  <singleXmlCell id="293" xr6:uid="{00000000-000C-0000-FFFF-FFFF24010000}" r="J51" connectionId="0">
    <xmlCellPr id="1" xr6:uid="{00000000-0010-0000-2401-000001000000}" uniqueName="P1075179">
      <xmlPr mapId="3" xpath="/TFI-IZD-ZSE/TFI-ISD-ZSE-E_1000861/P1075179" xmlDataType="decimal"/>
    </xmlCellPr>
  </singleXmlCell>
  <singleXmlCell id="294" xr6:uid="{00000000-000C-0000-FFFF-FFFF25010000}" r="K51" connectionId="0">
    <xmlCellPr id="1" xr6:uid="{00000000-0010-0000-2501-000001000000}" uniqueName="P1075180">
      <xmlPr mapId="3" xpath="/TFI-IZD-ZSE/TFI-ISD-ZSE-E_1000861/P1075180" xmlDataType="decimal"/>
    </xmlCellPr>
  </singleXmlCell>
  <singleXmlCell id="295" xr6:uid="{00000000-000C-0000-FFFF-FFFF26010000}" r="H52" connectionId="0">
    <xmlCellPr id="1" xr6:uid="{00000000-0010-0000-2601-000001000000}" uniqueName="P1075181">
      <xmlPr mapId="3" xpath="/TFI-IZD-ZSE/TFI-ISD-ZSE-E_1000861/P1075181" xmlDataType="decimal"/>
    </xmlCellPr>
  </singleXmlCell>
  <singleXmlCell id="296" xr6:uid="{00000000-000C-0000-FFFF-FFFF27010000}" r="I52" connectionId="0">
    <xmlCellPr id="1" xr6:uid="{00000000-0010-0000-2701-000001000000}" uniqueName="P1075182">
      <xmlPr mapId="3" xpath="/TFI-IZD-ZSE/TFI-ISD-ZSE-E_1000861/P1075182" xmlDataType="decimal"/>
    </xmlCellPr>
  </singleXmlCell>
  <singleXmlCell id="297" xr6:uid="{00000000-000C-0000-FFFF-FFFF28010000}" r="J52" connectionId="0">
    <xmlCellPr id="1" xr6:uid="{00000000-0010-0000-2801-000001000000}" uniqueName="P1075183">
      <xmlPr mapId="3" xpath="/TFI-IZD-ZSE/TFI-ISD-ZSE-E_1000861/P1075183" xmlDataType="decimal"/>
    </xmlCellPr>
  </singleXmlCell>
  <singleXmlCell id="298" xr6:uid="{00000000-000C-0000-FFFF-FFFF29010000}" r="K52" connectionId="0">
    <xmlCellPr id="1" xr6:uid="{00000000-0010-0000-2901-000001000000}" uniqueName="P1075184">
      <xmlPr mapId="3" xpath="/TFI-IZD-ZSE/TFI-ISD-ZSE-E_1000861/P1075184" xmlDataType="decimal"/>
    </xmlCellPr>
  </singleXmlCell>
  <singleXmlCell id="299" xr6:uid="{00000000-000C-0000-FFFF-FFFF2A010000}" r="H53" connectionId="0">
    <xmlCellPr id="1" xr6:uid="{00000000-0010-0000-2A01-000001000000}" uniqueName="P1075185">
      <xmlPr mapId="3" xpath="/TFI-IZD-ZSE/TFI-ISD-ZSE-E_1000861/P1075185" xmlDataType="decimal"/>
    </xmlCellPr>
  </singleXmlCell>
  <singleXmlCell id="300" xr6:uid="{00000000-000C-0000-FFFF-FFFF2B010000}" r="I53" connectionId="0">
    <xmlCellPr id="1" xr6:uid="{00000000-0010-0000-2B01-000001000000}" uniqueName="P1075186">
      <xmlPr mapId="3" xpath="/TFI-IZD-ZSE/TFI-ISD-ZSE-E_1000861/P1075186" xmlDataType="decimal"/>
    </xmlCellPr>
  </singleXmlCell>
  <singleXmlCell id="301" xr6:uid="{00000000-000C-0000-FFFF-FFFF2C010000}" r="J53" connectionId="0">
    <xmlCellPr id="1" xr6:uid="{00000000-0010-0000-2C01-000001000000}" uniqueName="P1075187">
      <xmlPr mapId="3" xpath="/TFI-IZD-ZSE/TFI-ISD-ZSE-E_1000861/P1075187" xmlDataType="decimal"/>
    </xmlCellPr>
  </singleXmlCell>
  <singleXmlCell id="302" xr6:uid="{00000000-000C-0000-FFFF-FFFF2D010000}" r="K53" connectionId="0">
    <xmlCellPr id="1" xr6:uid="{00000000-0010-0000-2D01-000001000000}" uniqueName="P1075188">
      <xmlPr mapId="3" xpath="/TFI-IZD-ZSE/TFI-ISD-ZSE-E_1000861/P1075188" xmlDataType="decimal"/>
    </xmlCellPr>
  </singleXmlCell>
  <singleXmlCell id="303" xr6:uid="{00000000-000C-0000-FFFF-FFFF2E010000}" r="H54" connectionId="0">
    <xmlCellPr id="1" xr6:uid="{00000000-0010-0000-2E01-000001000000}" uniqueName="P1075189">
      <xmlPr mapId="3" xpath="/TFI-IZD-ZSE/TFI-ISD-ZSE-E_1000861/P1075189" xmlDataType="decimal"/>
    </xmlCellPr>
  </singleXmlCell>
  <singleXmlCell id="304" xr6:uid="{00000000-000C-0000-FFFF-FFFF2F010000}" r="I54" connectionId="0">
    <xmlCellPr id="1" xr6:uid="{00000000-0010-0000-2F01-000001000000}" uniqueName="P1075190">
      <xmlPr mapId="3" xpath="/TFI-IZD-ZSE/TFI-ISD-ZSE-E_1000861/P1075190" xmlDataType="decimal"/>
    </xmlCellPr>
  </singleXmlCell>
  <singleXmlCell id="305" xr6:uid="{00000000-000C-0000-FFFF-FFFF30010000}" r="J54" connectionId="0">
    <xmlCellPr id="1" xr6:uid="{00000000-0010-0000-3001-000001000000}" uniqueName="P1075191">
      <xmlPr mapId="3" xpath="/TFI-IZD-ZSE/TFI-ISD-ZSE-E_1000861/P1075191" xmlDataType="decimal"/>
    </xmlCellPr>
  </singleXmlCell>
  <singleXmlCell id="306" xr6:uid="{00000000-000C-0000-FFFF-FFFF31010000}" r="K54" connectionId="0">
    <xmlCellPr id="1" xr6:uid="{00000000-0010-0000-3101-000001000000}" uniqueName="P1075192">
      <xmlPr mapId="3" xpath="/TFI-IZD-ZSE/TFI-ISD-ZSE-E_1000861/P1075192" xmlDataType="decimal"/>
    </xmlCellPr>
  </singleXmlCell>
  <singleXmlCell id="307" xr6:uid="{00000000-000C-0000-FFFF-FFFF32010000}" r="H55" connectionId="0">
    <xmlCellPr id="1" xr6:uid="{00000000-0010-0000-3201-000001000000}" uniqueName="P1075193">
      <xmlPr mapId="3" xpath="/TFI-IZD-ZSE/TFI-ISD-ZSE-E_1000861/P1075193" xmlDataType="decimal"/>
    </xmlCellPr>
  </singleXmlCell>
  <singleXmlCell id="308" xr6:uid="{00000000-000C-0000-FFFF-FFFF33010000}" r="I55" connectionId="0">
    <xmlCellPr id="1" xr6:uid="{00000000-0010-0000-3301-000001000000}" uniqueName="P1075194">
      <xmlPr mapId="3" xpath="/TFI-IZD-ZSE/TFI-ISD-ZSE-E_1000861/P1075194" xmlDataType="decimal"/>
    </xmlCellPr>
  </singleXmlCell>
  <singleXmlCell id="309" xr6:uid="{00000000-000C-0000-FFFF-FFFF34010000}" r="J55" connectionId="0">
    <xmlCellPr id="1" xr6:uid="{00000000-0010-0000-3401-000001000000}" uniqueName="P1075195">
      <xmlPr mapId="3" xpath="/TFI-IZD-ZSE/TFI-ISD-ZSE-E_1000861/P1075195" xmlDataType="decimal"/>
    </xmlCellPr>
  </singleXmlCell>
  <singleXmlCell id="310" xr6:uid="{00000000-000C-0000-FFFF-FFFF35010000}" r="K55" connectionId="0">
    <xmlCellPr id="1" xr6:uid="{00000000-0010-0000-3501-000001000000}" uniqueName="P1075196">
      <xmlPr mapId="3" xpath="/TFI-IZD-ZSE/TFI-ISD-ZSE-E_1000861/P1075196" xmlDataType="decimal"/>
    </xmlCellPr>
  </singleXmlCell>
  <singleXmlCell id="311" xr6:uid="{00000000-000C-0000-FFFF-FFFF36010000}" r="H56" connectionId="0">
    <xmlCellPr id="1" xr6:uid="{00000000-0010-0000-3601-000001000000}" uniqueName="P1075197">
      <xmlPr mapId="3" xpath="/TFI-IZD-ZSE/TFI-ISD-ZSE-E_1000861/P1075197" xmlDataType="decimal"/>
    </xmlCellPr>
  </singleXmlCell>
  <singleXmlCell id="312" xr6:uid="{00000000-000C-0000-FFFF-FFFF37010000}" r="I56" connectionId="0">
    <xmlCellPr id="1" xr6:uid="{00000000-0010-0000-3701-000001000000}" uniqueName="P1075198">
      <xmlPr mapId="3" xpath="/TFI-IZD-ZSE/TFI-ISD-ZSE-E_1000861/P1075198" xmlDataType="decimal"/>
    </xmlCellPr>
  </singleXmlCell>
  <singleXmlCell id="313" xr6:uid="{00000000-000C-0000-FFFF-FFFF38010000}" r="J56" connectionId="0">
    <xmlCellPr id="1" xr6:uid="{00000000-0010-0000-3801-000001000000}" uniqueName="P1075199">
      <xmlPr mapId="3" xpath="/TFI-IZD-ZSE/TFI-ISD-ZSE-E_1000861/P1075199" xmlDataType="decimal"/>
    </xmlCellPr>
  </singleXmlCell>
  <singleXmlCell id="314" xr6:uid="{00000000-000C-0000-FFFF-FFFF39010000}" r="K56" connectionId="0">
    <xmlCellPr id="1" xr6:uid="{00000000-0010-0000-3901-000001000000}" uniqueName="P1075200">
      <xmlPr mapId="3" xpath="/TFI-IZD-ZSE/TFI-ISD-ZSE-E_1000861/P1075200" xmlDataType="decimal"/>
    </xmlCellPr>
  </singleXmlCell>
  <singleXmlCell id="315" xr6:uid="{00000000-000C-0000-FFFF-FFFF3A010000}" r="H57" connectionId="0">
    <xmlCellPr id="1" xr6:uid="{00000000-0010-0000-3A01-000001000000}" uniqueName="P1075201">
      <xmlPr mapId="3" xpath="/TFI-IZD-ZSE/TFI-ISD-ZSE-E_1000861/P1075201" xmlDataType="decimal"/>
    </xmlCellPr>
  </singleXmlCell>
  <singleXmlCell id="316" xr6:uid="{00000000-000C-0000-FFFF-FFFF3B010000}" r="I57" connectionId="0">
    <xmlCellPr id="1" xr6:uid="{00000000-0010-0000-3B01-000001000000}" uniqueName="P1075202">
      <xmlPr mapId="3" xpath="/TFI-IZD-ZSE/TFI-ISD-ZSE-E_1000861/P1075202" xmlDataType="decimal"/>
    </xmlCellPr>
  </singleXmlCell>
  <singleXmlCell id="317" xr6:uid="{00000000-000C-0000-FFFF-FFFF3C010000}" r="J57" connectionId="0">
    <xmlCellPr id="1" xr6:uid="{00000000-0010-0000-3C01-000001000000}" uniqueName="P1075203">
      <xmlPr mapId="3" xpath="/TFI-IZD-ZSE/TFI-ISD-ZSE-E_1000861/P1075203" xmlDataType="decimal"/>
    </xmlCellPr>
  </singleXmlCell>
  <singleXmlCell id="318" xr6:uid="{00000000-000C-0000-FFFF-FFFF3D010000}" r="K57" connectionId="0">
    <xmlCellPr id="1" xr6:uid="{00000000-0010-0000-3D01-000001000000}" uniqueName="P1075204">
      <xmlPr mapId="3" xpath="/TFI-IZD-ZSE/TFI-ISD-ZSE-E_1000861/P1075204" xmlDataType="decimal"/>
    </xmlCellPr>
  </singleXmlCell>
  <singleXmlCell id="319" xr6:uid="{00000000-000C-0000-FFFF-FFFF3E010000}" r="H58" connectionId="0">
    <xmlCellPr id="1" xr6:uid="{00000000-0010-0000-3E01-000001000000}" uniqueName="P1075205">
      <xmlPr mapId="3" xpath="/TFI-IZD-ZSE/TFI-ISD-ZSE-E_1000861/P1075205" xmlDataType="decimal"/>
    </xmlCellPr>
  </singleXmlCell>
  <singleXmlCell id="320" xr6:uid="{00000000-000C-0000-FFFF-FFFF3F010000}" r="I58" connectionId="0">
    <xmlCellPr id="1" xr6:uid="{00000000-0010-0000-3F01-000001000000}" uniqueName="P1075206">
      <xmlPr mapId="3" xpath="/TFI-IZD-ZSE/TFI-ISD-ZSE-E_1000861/P1075206" xmlDataType="decimal"/>
    </xmlCellPr>
  </singleXmlCell>
  <singleXmlCell id="321" xr6:uid="{00000000-000C-0000-FFFF-FFFF40010000}" r="J58" connectionId="0">
    <xmlCellPr id="1" xr6:uid="{00000000-0010-0000-4001-000001000000}" uniqueName="P1075207">
      <xmlPr mapId="3" xpath="/TFI-IZD-ZSE/TFI-ISD-ZSE-E_1000861/P1075207" xmlDataType="decimal"/>
    </xmlCellPr>
  </singleXmlCell>
  <singleXmlCell id="322" xr6:uid="{00000000-000C-0000-FFFF-FFFF41010000}" r="K58" connectionId="0">
    <xmlCellPr id="1" xr6:uid="{00000000-0010-0000-4101-000001000000}" uniqueName="P1075208">
      <xmlPr mapId="3" xpath="/TFI-IZD-ZSE/TFI-ISD-ZSE-E_1000861/P1075208" xmlDataType="decimal"/>
    </xmlCellPr>
  </singleXmlCell>
  <singleXmlCell id="323" xr6:uid="{00000000-000C-0000-FFFF-FFFF42010000}" r="H59" connectionId="0">
    <xmlCellPr id="1" xr6:uid="{00000000-0010-0000-4201-000001000000}" uniqueName="P1075209">
      <xmlPr mapId="3" xpath="/TFI-IZD-ZSE/TFI-ISD-ZSE-E_1000861/P1075209" xmlDataType="decimal"/>
    </xmlCellPr>
  </singleXmlCell>
  <singleXmlCell id="324" xr6:uid="{00000000-000C-0000-FFFF-FFFF43010000}" r="I59" connectionId="0">
    <xmlCellPr id="1" xr6:uid="{00000000-0010-0000-4301-000001000000}" uniqueName="P1075210">
      <xmlPr mapId="3" xpath="/TFI-IZD-ZSE/TFI-ISD-ZSE-E_1000861/P1075210" xmlDataType="decimal"/>
    </xmlCellPr>
  </singleXmlCell>
  <singleXmlCell id="325" xr6:uid="{00000000-000C-0000-FFFF-FFFF44010000}" r="J59" connectionId="0">
    <xmlCellPr id="1" xr6:uid="{00000000-0010-0000-4401-000001000000}" uniqueName="P1075211">
      <xmlPr mapId="3" xpath="/TFI-IZD-ZSE/TFI-ISD-ZSE-E_1000861/P1075211" xmlDataType="decimal"/>
    </xmlCellPr>
  </singleXmlCell>
  <singleXmlCell id="326" xr6:uid="{00000000-000C-0000-FFFF-FFFF45010000}" r="K59" connectionId="0">
    <xmlCellPr id="1" xr6:uid="{00000000-0010-0000-4501-000001000000}" uniqueName="P1075212">
      <xmlPr mapId="3" xpath="/TFI-IZD-ZSE/TFI-ISD-ZSE-E_1000861/P1075212" xmlDataType="decimal"/>
    </xmlCellPr>
  </singleXmlCell>
  <singleXmlCell id="327" xr6:uid="{00000000-000C-0000-FFFF-FFFF46010000}" r="H60" connectionId="0">
    <xmlCellPr id="1" xr6:uid="{00000000-0010-0000-4601-000001000000}" uniqueName="P1075213">
      <xmlPr mapId="3" xpath="/TFI-IZD-ZSE/TFI-ISD-ZSE-E_1000861/P1075213" xmlDataType="decimal"/>
    </xmlCellPr>
  </singleXmlCell>
  <singleXmlCell id="328" xr6:uid="{00000000-000C-0000-FFFF-FFFF47010000}" r="I60" connectionId="0">
    <xmlCellPr id="1" xr6:uid="{00000000-0010-0000-4701-000001000000}" uniqueName="P1075214">
      <xmlPr mapId="3" xpath="/TFI-IZD-ZSE/TFI-ISD-ZSE-E_1000861/P1075214" xmlDataType="decimal"/>
    </xmlCellPr>
  </singleXmlCell>
  <singleXmlCell id="329" xr6:uid="{00000000-000C-0000-FFFF-FFFF48010000}" r="J60" connectionId="0">
    <xmlCellPr id="1" xr6:uid="{00000000-0010-0000-4801-000001000000}" uniqueName="P1075215">
      <xmlPr mapId="3" xpath="/TFI-IZD-ZSE/TFI-ISD-ZSE-E_1000861/P1075215" xmlDataType="decimal"/>
    </xmlCellPr>
  </singleXmlCell>
  <singleXmlCell id="330" xr6:uid="{00000000-000C-0000-FFFF-FFFF49010000}" r="K60" connectionId="0">
    <xmlCellPr id="1" xr6:uid="{00000000-0010-0000-4901-000001000000}" uniqueName="P1075216">
      <xmlPr mapId="3" xpath="/TFI-IZD-ZSE/TFI-ISD-ZSE-E_1000861/P1075216" xmlDataType="decimal"/>
    </xmlCellPr>
  </singleXmlCell>
  <singleXmlCell id="331" xr6:uid="{00000000-000C-0000-FFFF-FFFF4A010000}" r="H61" connectionId="0">
    <xmlCellPr id="1" xr6:uid="{00000000-0010-0000-4A01-000001000000}" uniqueName="P1075217">
      <xmlPr mapId="3" xpath="/TFI-IZD-ZSE/TFI-ISD-ZSE-E_1000861/P1075217" xmlDataType="decimal"/>
    </xmlCellPr>
  </singleXmlCell>
  <singleXmlCell id="332" xr6:uid="{00000000-000C-0000-FFFF-FFFF4B010000}" r="I61" connectionId="0">
    <xmlCellPr id="1" xr6:uid="{00000000-0010-0000-4B01-000001000000}" uniqueName="P1075218">
      <xmlPr mapId="3" xpath="/TFI-IZD-ZSE/TFI-ISD-ZSE-E_1000861/P1075218" xmlDataType="decimal"/>
    </xmlCellPr>
  </singleXmlCell>
  <singleXmlCell id="333" xr6:uid="{00000000-000C-0000-FFFF-FFFF4C010000}" r="J61" connectionId="0">
    <xmlCellPr id="1" xr6:uid="{00000000-0010-0000-4C01-000001000000}" uniqueName="P1075219">
      <xmlPr mapId="3" xpath="/TFI-IZD-ZSE/TFI-ISD-ZSE-E_1000861/P1075219" xmlDataType="decimal"/>
    </xmlCellPr>
  </singleXmlCell>
  <singleXmlCell id="334" xr6:uid="{00000000-000C-0000-FFFF-FFFF4D010000}" r="K61" connectionId="0">
    <xmlCellPr id="1" xr6:uid="{00000000-0010-0000-4D01-000001000000}" uniqueName="P1075220">
      <xmlPr mapId="3" xpath="/TFI-IZD-ZSE/TFI-ISD-ZSE-E_1000861/P1075220" xmlDataType="decimal"/>
    </xmlCellPr>
  </singleXmlCell>
  <singleXmlCell id="335" xr6:uid="{00000000-000C-0000-FFFF-FFFF4E010000}" r="H63" connectionId="0">
    <xmlCellPr id="1" xr6:uid="{00000000-0010-0000-4E01-000001000000}" uniqueName="P1075221">
      <xmlPr mapId="3" xpath="/TFI-IZD-ZSE/TFI-ISD-ZSE-E_1000861/P1075221" xmlDataType="decimal"/>
    </xmlCellPr>
  </singleXmlCell>
  <singleXmlCell id="336" xr6:uid="{00000000-000C-0000-FFFF-FFFF4F010000}" r="I63" connectionId="0">
    <xmlCellPr id="1" xr6:uid="{00000000-0010-0000-4F01-000001000000}" uniqueName="P1075222">
      <xmlPr mapId="3" xpath="/TFI-IZD-ZSE/TFI-ISD-ZSE-E_1000861/P1075222" xmlDataType="decimal"/>
    </xmlCellPr>
  </singleXmlCell>
  <singleXmlCell id="337" xr6:uid="{00000000-000C-0000-FFFF-FFFF50010000}" r="J63" connectionId="0">
    <xmlCellPr id="1" xr6:uid="{00000000-0010-0000-5001-000001000000}" uniqueName="P1075223">
      <xmlPr mapId="3" xpath="/TFI-IZD-ZSE/TFI-ISD-ZSE-E_1000861/P1075223" xmlDataType="decimal"/>
    </xmlCellPr>
  </singleXmlCell>
  <singleXmlCell id="338" xr6:uid="{00000000-000C-0000-FFFF-FFFF51010000}" r="K63" connectionId="0">
    <xmlCellPr id="1" xr6:uid="{00000000-0010-0000-5101-000001000000}" uniqueName="P1075224">
      <xmlPr mapId="3" xpath="/TFI-IZD-ZSE/TFI-ISD-ZSE-E_1000861/P1075224" xmlDataType="decimal"/>
    </xmlCellPr>
  </singleXmlCell>
  <singleXmlCell id="339" xr6:uid="{00000000-000C-0000-FFFF-FFFF52010000}" r="H64" connectionId="0">
    <xmlCellPr id="1" xr6:uid="{00000000-0010-0000-5201-000001000000}" uniqueName="P1075225">
      <xmlPr mapId="3" xpath="/TFI-IZD-ZSE/TFI-ISD-ZSE-E_1000861/P1075225" xmlDataType="decimal"/>
    </xmlCellPr>
  </singleXmlCell>
  <singleXmlCell id="340" xr6:uid="{00000000-000C-0000-FFFF-FFFF53010000}" r="I64" connectionId="0">
    <xmlCellPr id="1" xr6:uid="{00000000-0010-0000-5301-000001000000}" uniqueName="P1075226">
      <xmlPr mapId="3" xpath="/TFI-IZD-ZSE/TFI-ISD-ZSE-E_1000861/P1075226" xmlDataType="decimal"/>
    </xmlCellPr>
  </singleXmlCell>
  <singleXmlCell id="341" xr6:uid="{00000000-000C-0000-FFFF-FFFF54010000}" r="J64" connectionId="0">
    <xmlCellPr id="1" xr6:uid="{00000000-0010-0000-5401-000001000000}" uniqueName="P1075227">
      <xmlPr mapId="3" xpath="/TFI-IZD-ZSE/TFI-ISD-ZSE-E_1000861/P1075227" xmlDataType="decimal"/>
    </xmlCellPr>
  </singleXmlCell>
  <singleXmlCell id="342" xr6:uid="{00000000-000C-0000-FFFF-FFFF55010000}" r="K64" connectionId="0">
    <xmlCellPr id="1" xr6:uid="{00000000-0010-0000-5501-000001000000}" uniqueName="P1075228">
      <xmlPr mapId="3" xpath="/TFI-IZD-ZSE/TFI-ISD-ZSE-E_1000861/P107522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23" xr6:uid="{00000000-000C-0000-FFFF-FFFF56010000}" r="H8" connectionId="0">
    <xmlCellPr id="1" xr6:uid="{00000000-0010-0000-5601-000001000000}" uniqueName="P49607">
      <xmlPr mapId="3" xpath="/TFI-IZD-ZSE/TFI-INTi-ZSE-E_1000864/P49607" xmlDataType="decimal"/>
    </xmlCellPr>
  </singleXmlCell>
  <singleXmlCell id="424" xr6:uid="{00000000-000C-0000-FFFF-FFFF57010000}" r="I8" connectionId="0">
    <xmlCellPr id="1" xr6:uid="{00000000-0010-0000-5701-000001000000}" uniqueName="P49608">
      <xmlPr mapId="3" xpath="/TFI-IZD-ZSE/TFI-INTi-ZSE-E_1000864/P49608" xmlDataType="decimal"/>
    </xmlCellPr>
  </singleXmlCell>
  <singleXmlCell id="425" xr6:uid="{00000000-000C-0000-FFFF-FFFF58010000}" r="H9" connectionId="0">
    <xmlCellPr id="1" xr6:uid="{00000000-0010-0000-5801-000001000000}" uniqueName="P49609">
      <xmlPr mapId="3" xpath="/TFI-IZD-ZSE/TFI-INTi-ZSE-E_1000864/P49609" xmlDataType="decimal"/>
    </xmlCellPr>
  </singleXmlCell>
  <singleXmlCell id="426" xr6:uid="{00000000-000C-0000-FFFF-FFFF59010000}" r="I9" connectionId="0">
    <xmlCellPr id="1" xr6:uid="{00000000-0010-0000-5901-000001000000}" uniqueName="P49610">
      <xmlPr mapId="3" xpath="/TFI-IZD-ZSE/TFI-INTi-ZSE-E_1000864/P49610" xmlDataType="decimal"/>
    </xmlCellPr>
  </singleXmlCell>
  <singleXmlCell id="427" xr6:uid="{00000000-000C-0000-FFFF-FFFF5A010000}" r="H10" connectionId="0">
    <xmlCellPr id="1" xr6:uid="{00000000-0010-0000-5A01-000001000000}" uniqueName="P49611">
      <xmlPr mapId="3" xpath="/TFI-IZD-ZSE/TFI-INTi-ZSE-E_1000864/P49611" xmlDataType="decimal"/>
    </xmlCellPr>
  </singleXmlCell>
  <singleXmlCell id="428" xr6:uid="{00000000-000C-0000-FFFF-FFFF5B010000}" r="I10" connectionId="0">
    <xmlCellPr id="1" xr6:uid="{00000000-0010-0000-5B01-000001000000}" uniqueName="P49612">
      <xmlPr mapId="3" xpath="/TFI-IZD-ZSE/TFI-INTi-ZSE-E_1000864/P49612" xmlDataType="decimal"/>
    </xmlCellPr>
  </singleXmlCell>
  <singleXmlCell id="429" xr6:uid="{00000000-000C-0000-FFFF-FFFF5C010000}" r="H11" connectionId="0">
    <xmlCellPr id="1" xr6:uid="{00000000-0010-0000-5C01-000001000000}" uniqueName="P49613">
      <xmlPr mapId="3" xpath="/TFI-IZD-ZSE/TFI-INTi-ZSE-E_1000864/P49613" xmlDataType="decimal"/>
    </xmlCellPr>
  </singleXmlCell>
  <singleXmlCell id="430" xr6:uid="{00000000-000C-0000-FFFF-FFFF5D010000}" r="I11" connectionId="0">
    <xmlCellPr id="1" xr6:uid="{00000000-0010-0000-5D01-000001000000}" uniqueName="P49614">
      <xmlPr mapId="3" xpath="/TFI-IZD-ZSE/TFI-INTi-ZSE-E_1000864/P49614" xmlDataType="decimal"/>
    </xmlCellPr>
  </singleXmlCell>
  <singleXmlCell id="431" xr6:uid="{00000000-000C-0000-FFFF-FFFF5E010000}" r="H12" connectionId="0">
    <xmlCellPr id="1" xr6:uid="{00000000-0010-0000-5E01-000001000000}" uniqueName="P49615">
      <xmlPr mapId="3" xpath="/TFI-IZD-ZSE/TFI-INTi-ZSE-E_1000864/P49615" xmlDataType="decimal"/>
    </xmlCellPr>
  </singleXmlCell>
  <singleXmlCell id="432" xr6:uid="{00000000-000C-0000-FFFF-FFFF5F010000}" r="I12" connectionId="0">
    <xmlCellPr id="1" xr6:uid="{00000000-0010-0000-5F01-000001000000}" uniqueName="P49616">
      <xmlPr mapId="3" xpath="/TFI-IZD-ZSE/TFI-INTi-ZSE-E_1000864/P49616" xmlDataType="decimal"/>
    </xmlCellPr>
  </singleXmlCell>
  <singleXmlCell id="433" xr6:uid="{00000000-000C-0000-FFFF-FFFF60010000}" r="H13" connectionId="0">
    <xmlCellPr id="1" xr6:uid="{00000000-0010-0000-6001-000001000000}" uniqueName="P1070639">
      <xmlPr mapId="3" xpath="/TFI-IZD-ZSE/TFI-INTi-ZSE-E_1000864/P1070639" xmlDataType="decimal"/>
    </xmlCellPr>
  </singleXmlCell>
  <singleXmlCell id="434" xr6:uid="{00000000-000C-0000-FFFF-FFFF61010000}" r="I13" connectionId="0">
    <xmlCellPr id="1" xr6:uid="{00000000-0010-0000-6101-000001000000}" uniqueName="P1070640">
      <xmlPr mapId="3" xpath="/TFI-IZD-ZSE/TFI-INTi-ZSE-E_1000864/P1070640" xmlDataType="decimal"/>
    </xmlCellPr>
  </singleXmlCell>
  <singleXmlCell id="435" xr6:uid="{00000000-000C-0000-FFFF-FFFF62010000}" r="H14" connectionId="0">
    <xmlCellPr id="1" xr6:uid="{00000000-0010-0000-6201-000001000000}" uniqueName="P49617">
      <xmlPr mapId="3" xpath="/TFI-IZD-ZSE/TFI-INTi-ZSE-E_1000864/P49617" xmlDataType="decimal"/>
    </xmlCellPr>
  </singleXmlCell>
  <singleXmlCell id="436" xr6:uid="{00000000-000C-0000-FFFF-FFFF63010000}" r="I14" connectionId="0">
    <xmlCellPr id="1" xr6:uid="{00000000-0010-0000-6301-000001000000}" uniqueName="P49618">
      <xmlPr mapId="3" xpath="/TFI-IZD-ZSE/TFI-INTi-ZSE-E_1000864/P49618" xmlDataType="decimal"/>
    </xmlCellPr>
  </singleXmlCell>
  <singleXmlCell id="437" xr6:uid="{00000000-000C-0000-FFFF-FFFF64010000}" r="H15" connectionId="0">
    <xmlCellPr id="1" xr6:uid="{00000000-0010-0000-6401-000001000000}" uniqueName="P49629">
      <xmlPr mapId="3" xpath="/TFI-IZD-ZSE/TFI-INTi-ZSE-E_1000864/P49629" xmlDataType="decimal"/>
    </xmlCellPr>
  </singleXmlCell>
  <singleXmlCell id="438" xr6:uid="{00000000-000C-0000-FFFF-FFFF65010000}" r="I15" connectionId="0">
    <xmlCellPr id="1" xr6:uid="{00000000-0010-0000-6501-000001000000}" uniqueName="P49630">
      <xmlPr mapId="3" xpath="/TFI-IZD-ZSE/TFI-INTi-ZSE-E_1000864/P49630" xmlDataType="decimal"/>
    </xmlCellPr>
  </singleXmlCell>
  <singleXmlCell id="439" xr6:uid="{00000000-000C-0000-FFFF-FFFF66010000}" r="H16" connectionId="0">
    <xmlCellPr id="1" xr6:uid="{00000000-0010-0000-6601-000001000000}" uniqueName="P49619">
      <xmlPr mapId="3" xpath="/TFI-IZD-ZSE/TFI-INTi-ZSE-E_1000864/P49619" xmlDataType="decimal"/>
    </xmlCellPr>
  </singleXmlCell>
  <singleXmlCell id="440" xr6:uid="{00000000-000C-0000-FFFF-FFFF67010000}" r="I16" connectionId="0">
    <xmlCellPr id="1" xr6:uid="{00000000-0010-0000-6701-000001000000}" uniqueName="P49620">
      <xmlPr mapId="3" xpath="/TFI-IZD-ZSE/TFI-INTi-ZSE-E_1000864/P49620" xmlDataType="decimal"/>
    </xmlCellPr>
  </singleXmlCell>
  <singleXmlCell id="441" xr6:uid="{00000000-000C-0000-FFFF-FFFF68010000}" r="H17" connectionId="0">
    <xmlCellPr id="1" xr6:uid="{00000000-0010-0000-6801-000001000000}" uniqueName="P49621">
      <xmlPr mapId="3" xpath="/TFI-IZD-ZSE/TFI-INTi-ZSE-E_1000864/P49621" xmlDataType="decimal"/>
    </xmlCellPr>
  </singleXmlCell>
  <singleXmlCell id="442" xr6:uid="{00000000-000C-0000-FFFF-FFFF69010000}" r="I17" connectionId="0">
    <xmlCellPr id="1" xr6:uid="{00000000-0010-0000-6901-000001000000}" uniqueName="P49622">
      <xmlPr mapId="3" xpath="/TFI-IZD-ZSE/TFI-INTi-ZSE-E_1000864/P49622" xmlDataType="decimal"/>
    </xmlCellPr>
  </singleXmlCell>
  <singleXmlCell id="443" xr6:uid="{00000000-000C-0000-FFFF-FFFF6A010000}" r="H18" connectionId="0">
    <xmlCellPr id="1" xr6:uid="{00000000-0010-0000-6A01-000001000000}" uniqueName="P49623">
      <xmlPr mapId="3" xpath="/TFI-IZD-ZSE/TFI-INTi-ZSE-E_1000864/P49623" xmlDataType="decimal"/>
    </xmlCellPr>
  </singleXmlCell>
  <singleXmlCell id="444" xr6:uid="{00000000-000C-0000-FFFF-FFFF6B010000}" r="I18" connectionId="0">
    <xmlCellPr id="1" xr6:uid="{00000000-0010-0000-6B01-000001000000}" uniqueName="P49624">
      <xmlPr mapId="3" xpath="/TFI-IZD-ZSE/TFI-INTi-ZSE-E_1000864/P49624" xmlDataType="decimal"/>
    </xmlCellPr>
  </singleXmlCell>
  <singleXmlCell id="445" xr6:uid="{00000000-000C-0000-FFFF-FFFF6C010000}" r="H19" connectionId="0">
    <xmlCellPr id="1" xr6:uid="{00000000-0010-0000-6C01-000001000000}" uniqueName="P1070641">
      <xmlPr mapId="3" xpath="/TFI-IZD-ZSE/TFI-INTi-ZSE-E_1000864/P1070641" xmlDataType="decimal"/>
    </xmlCellPr>
  </singleXmlCell>
  <singleXmlCell id="446" xr6:uid="{00000000-000C-0000-FFFF-FFFF6D010000}" r="I19" connectionId="0">
    <xmlCellPr id="1" xr6:uid="{00000000-0010-0000-6D01-000001000000}" uniqueName="P1070642">
      <xmlPr mapId="3" xpath="/TFI-IZD-ZSE/TFI-INTi-ZSE-E_1000864/P1070642" xmlDataType="decimal"/>
    </xmlCellPr>
  </singleXmlCell>
  <singleXmlCell id="447" xr6:uid="{00000000-000C-0000-FFFF-FFFF6E010000}" r="H20" connectionId="0">
    <xmlCellPr id="1" xr6:uid="{00000000-0010-0000-6E01-000001000000}" uniqueName="P49625">
      <xmlPr mapId="3" xpath="/TFI-IZD-ZSE/TFI-INTi-ZSE-E_1000864/P49625" xmlDataType="decimal"/>
    </xmlCellPr>
  </singleXmlCell>
  <singleXmlCell id="448" xr6:uid="{00000000-000C-0000-FFFF-FFFF6F010000}" r="I20" connectionId="0">
    <xmlCellPr id="1" xr6:uid="{00000000-0010-0000-6F01-000001000000}" uniqueName="P49626">
      <xmlPr mapId="3" xpath="/TFI-IZD-ZSE/TFI-INTi-ZSE-E_1000864/P49626" xmlDataType="decimal"/>
    </xmlCellPr>
  </singleXmlCell>
  <singleXmlCell id="449" xr6:uid="{00000000-000C-0000-FFFF-FFFF70010000}" r="H21" connectionId="0">
    <xmlCellPr id="1" xr6:uid="{00000000-0010-0000-7001-000001000000}" uniqueName="P49627">
      <xmlPr mapId="3" xpath="/TFI-IZD-ZSE/TFI-INTi-ZSE-E_1000864/P49627" xmlDataType="decimal"/>
    </xmlCellPr>
  </singleXmlCell>
  <singleXmlCell id="450" xr6:uid="{00000000-000C-0000-FFFF-FFFF71010000}" r="I21" connectionId="0">
    <xmlCellPr id="1" xr6:uid="{00000000-0010-0000-7101-000001000000}" uniqueName="P49628">
      <xmlPr mapId="3" xpath="/TFI-IZD-ZSE/TFI-INTi-ZSE-E_1000864/P49628" xmlDataType="decimal"/>
    </xmlCellPr>
  </singleXmlCell>
  <singleXmlCell id="451" xr6:uid="{00000000-000C-0000-FFFF-FFFF72010000}" r="H23" connectionId="0">
    <xmlCellPr id="1" xr6:uid="{00000000-0010-0000-7201-000001000000}" uniqueName="P49587">
      <xmlPr mapId="3" xpath="/TFI-IZD-ZSE/TFI-INTi-ZSE-E_1000864/P49587" xmlDataType="decimal"/>
    </xmlCellPr>
  </singleXmlCell>
  <singleXmlCell id="452" xr6:uid="{00000000-000C-0000-FFFF-FFFF73010000}" r="I23" connectionId="0">
    <xmlCellPr id="1" xr6:uid="{00000000-0010-0000-7301-000001000000}" uniqueName="P49588">
      <xmlPr mapId="3" xpath="/TFI-IZD-ZSE/TFI-INTi-ZSE-E_1000864/P49588" xmlDataType="decimal"/>
    </xmlCellPr>
  </singleXmlCell>
  <singleXmlCell id="453" xr6:uid="{00000000-000C-0000-FFFF-FFFF74010000}" r="H24" connectionId="0">
    <xmlCellPr id="1" xr6:uid="{00000000-0010-0000-7401-000001000000}" uniqueName="P49589">
      <xmlPr mapId="3" xpath="/TFI-IZD-ZSE/TFI-INTi-ZSE-E_1000864/P49589" xmlDataType="decimal"/>
    </xmlCellPr>
  </singleXmlCell>
  <singleXmlCell id="454" xr6:uid="{00000000-000C-0000-FFFF-FFFF75010000}" r="I24" connectionId="0">
    <xmlCellPr id="1" xr6:uid="{00000000-0010-0000-7501-000001000000}" uniqueName="P49590">
      <xmlPr mapId="3" xpath="/TFI-IZD-ZSE/TFI-INTi-ZSE-E_1000864/P49590" xmlDataType="decimal"/>
    </xmlCellPr>
  </singleXmlCell>
  <singleXmlCell id="455" xr6:uid="{00000000-000C-0000-FFFF-FFFF76010000}" r="H25" connectionId="0">
    <xmlCellPr id="1" xr6:uid="{00000000-0010-0000-7601-000001000000}" uniqueName="P49591">
      <xmlPr mapId="3" xpath="/TFI-IZD-ZSE/TFI-INTi-ZSE-E_1000864/P49591" xmlDataType="decimal"/>
    </xmlCellPr>
  </singleXmlCell>
  <singleXmlCell id="456" xr6:uid="{00000000-000C-0000-FFFF-FFFF77010000}" r="I25" connectionId="0">
    <xmlCellPr id="1" xr6:uid="{00000000-0010-0000-7701-000001000000}" uniqueName="P49592">
      <xmlPr mapId="3" xpath="/TFI-IZD-ZSE/TFI-INTi-ZSE-E_1000864/P49592" xmlDataType="decimal"/>
    </xmlCellPr>
  </singleXmlCell>
  <singleXmlCell id="457" xr6:uid="{00000000-000C-0000-FFFF-FFFF78010000}" r="H26" connectionId="0">
    <xmlCellPr id="1" xr6:uid="{00000000-0010-0000-7801-000001000000}" uniqueName="P49593">
      <xmlPr mapId="3" xpath="/TFI-IZD-ZSE/TFI-INTi-ZSE-E_1000864/P49593" xmlDataType="decimal"/>
    </xmlCellPr>
  </singleXmlCell>
  <singleXmlCell id="458" xr6:uid="{00000000-000C-0000-FFFF-FFFF79010000}" r="I26" connectionId="0">
    <xmlCellPr id="1" xr6:uid="{00000000-0010-0000-7901-000001000000}" uniqueName="P49594">
      <xmlPr mapId="3" xpath="/TFI-IZD-ZSE/TFI-INTi-ZSE-E_1000864/P49594" xmlDataType="decimal"/>
    </xmlCellPr>
  </singleXmlCell>
  <singleXmlCell id="459" xr6:uid="{00000000-000C-0000-FFFF-FFFF7A010000}" r="H27" connectionId="0">
    <xmlCellPr id="1" xr6:uid="{00000000-0010-0000-7A01-000001000000}" uniqueName="P49595">
      <xmlPr mapId="3" xpath="/TFI-IZD-ZSE/TFI-INTi-ZSE-E_1000864/P49595" xmlDataType="decimal"/>
    </xmlCellPr>
  </singleXmlCell>
  <singleXmlCell id="460" xr6:uid="{00000000-000C-0000-FFFF-FFFF7B010000}" r="I27" connectionId="0">
    <xmlCellPr id="1" xr6:uid="{00000000-0010-0000-7B01-000001000000}" uniqueName="P49596">
      <xmlPr mapId="3" xpath="/TFI-IZD-ZSE/TFI-INTi-ZSE-E_1000864/P49596" xmlDataType="decimal"/>
    </xmlCellPr>
  </singleXmlCell>
  <singleXmlCell id="461" xr6:uid="{00000000-000C-0000-FFFF-FFFF7C010000}" r="H28" connectionId="0">
    <xmlCellPr id="1" xr6:uid="{00000000-0010-0000-7C01-000001000000}" uniqueName="P49597">
      <xmlPr mapId="3" xpath="/TFI-IZD-ZSE/TFI-INTi-ZSE-E_1000864/P49597" xmlDataType="decimal"/>
    </xmlCellPr>
  </singleXmlCell>
  <singleXmlCell id="462" xr6:uid="{00000000-000C-0000-FFFF-FFFF7D010000}" r="I28" connectionId="0">
    <xmlCellPr id="1" xr6:uid="{00000000-0010-0000-7D01-000001000000}" uniqueName="P49598">
      <xmlPr mapId="3" xpath="/TFI-IZD-ZSE/TFI-INTi-ZSE-E_1000864/P49598" xmlDataType="decimal"/>
    </xmlCellPr>
  </singleXmlCell>
  <singleXmlCell id="463" xr6:uid="{00000000-000C-0000-FFFF-FFFF7E010000}" r="H29" connectionId="0">
    <xmlCellPr id="1" xr6:uid="{00000000-0010-0000-7E01-000001000000}" uniqueName="P49599">
      <xmlPr mapId="3" xpath="/TFI-IZD-ZSE/TFI-INTi-ZSE-E_1000864/P49599" xmlDataType="decimal"/>
    </xmlCellPr>
  </singleXmlCell>
  <singleXmlCell id="464" xr6:uid="{00000000-000C-0000-FFFF-FFFF7F010000}" r="I29" connectionId="0">
    <xmlCellPr id="1" xr6:uid="{00000000-0010-0000-7F01-000001000000}" uniqueName="P49600">
      <xmlPr mapId="3" xpath="/TFI-IZD-ZSE/TFI-INTi-ZSE-E_1000864/P49600" xmlDataType="decimal"/>
    </xmlCellPr>
  </singleXmlCell>
  <singleXmlCell id="465" xr6:uid="{00000000-000C-0000-FFFF-FFFF80010000}" r="H30" connectionId="0">
    <xmlCellPr id="1" xr6:uid="{00000000-0010-0000-8001-000001000000}" uniqueName="P49601">
      <xmlPr mapId="3" xpath="/TFI-IZD-ZSE/TFI-INTi-ZSE-E_1000864/P49601" xmlDataType="decimal"/>
    </xmlCellPr>
  </singleXmlCell>
  <singleXmlCell id="466" xr6:uid="{00000000-000C-0000-FFFF-FFFF81010000}" r="I30" connectionId="0">
    <xmlCellPr id="1" xr6:uid="{00000000-0010-0000-8101-000001000000}" uniqueName="P49602">
      <xmlPr mapId="3" xpath="/TFI-IZD-ZSE/TFI-INTi-ZSE-E_1000864/P49602" xmlDataType="decimal"/>
    </xmlCellPr>
  </singleXmlCell>
  <singleXmlCell id="467" xr6:uid="{00000000-000C-0000-FFFF-FFFF82010000}" r="H31" connectionId="0">
    <xmlCellPr id="1" xr6:uid="{00000000-0010-0000-8201-000001000000}" uniqueName="P49603">
      <xmlPr mapId="3" xpath="/TFI-IZD-ZSE/TFI-INTi-ZSE-E_1000864/P49603" xmlDataType="decimal"/>
    </xmlCellPr>
  </singleXmlCell>
  <singleXmlCell id="468" xr6:uid="{00000000-000C-0000-FFFF-FFFF83010000}" r="I31" connectionId="0">
    <xmlCellPr id="1" xr6:uid="{00000000-0010-0000-8301-000001000000}" uniqueName="P49604">
      <xmlPr mapId="3" xpath="/TFI-IZD-ZSE/TFI-INTi-ZSE-E_1000864/P49604" xmlDataType="decimal"/>
    </xmlCellPr>
  </singleXmlCell>
  <singleXmlCell id="469" xr6:uid="{00000000-000C-0000-FFFF-FFFF84010000}" r="H32" connectionId="0">
    <xmlCellPr id="1" xr6:uid="{00000000-0010-0000-8401-000001000000}" uniqueName="P49605">
      <xmlPr mapId="3" xpath="/TFI-IZD-ZSE/TFI-INTi-ZSE-E_1000864/P49605" xmlDataType="decimal"/>
    </xmlCellPr>
  </singleXmlCell>
  <singleXmlCell id="470" xr6:uid="{00000000-000C-0000-FFFF-FFFF85010000}" r="I32" connectionId="0">
    <xmlCellPr id="1" xr6:uid="{00000000-0010-0000-8501-000001000000}" uniqueName="P49606">
      <xmlPr mapId="3" xpath="/TFI-IZD-ZSE/TFI-INTi-ZSE-E_1000864/P49606" xmlDataType="decimal"/>
    </xmlCellPr>
  </singleXmlCell>
  <singleXmlCell id="471" xr6:uid="{00000000-000C-0000-FFFF-FFFF86010000}" r="H34" connectionId="0">
    <xmlCellPr id="1" xr6:uid="{00000000-0010-0000-8601-000001000000}" uniqueName="P49567">
      <xmlPr mapId="3" xpath="/TFI-IZD-ZSE/TFI-INTi-ZSE-E_1000864/P49567" xmlDataType="decimal"/>
    </xmlCellPr>
  </singleXmlCell>
  <singleXmlCell id="472" xr6:uid="{00000000-000C-0000-FFFF-FFFF87010000}" r="I34" connectionId="0">
    <xmlCellPr id="1" xr6:uid="{00000000-0010-0000-8701-000001000000}" uniqueName="P49568">
      <xmlPr mapId="3" xpath="/TFI-IZD-ZSE/TFI-INTi-ZSE-E_1000864/P49568" xmlDataType="decimal"/>
    </xmlCellPr>
  </singleXmlCell>
  <singleXmlCell id="473" xr6:uid="{00000000-000C-0000-FFFF-FFFF88010000}" r="H35" connectionId="0">
    <xmlCellPr id="1" xr6:uid="{00000000-0010-0000-8801-000001000000}" uniqueName="P49569">
      <xmlPr mapId="3" xpath="/TFI-IZD-ZSE/TFI-INTi-ZSE-E_1000864/P49569" xmlDataType="decimal"/>
    </xmlCellPr>
  </singleXmlCell>
  <singleXmlCell id="474" xr6:uid="{00000000-000C-0000-FFFF-FFFF89010000}" r="I35" connectionId="0">
    <xmlCellPr id="1" xr6:uid="{00000000-0010-0000-8901-000001000000}" uniqueName="P49570">
      <xmlPr mapId="3" xpath="/TFI-IZD-ZSE/TFI-INTi-ZSE-E_1000864/P49570" xmlDataType="decimal"/>
    </xmlCellPr>
  </singleXmlCell>
  <singleXmlCell id="475" xr6:uid="{00000000-000C-0000-FFFF-FFFF8A010000}" r="H36" connectionId="0">
    <xmlCellPr id="1" xr6:uid="{00000000-0010-0000-8A01-000001000000}" uniqueName="P49571">
      <xmlPr mapId="3" xpath="/TFI-IZD-ZSE/TFI-INTi-ZSE-E_1000864/P49571" xmlDataType="decimal"/>
    </xmlCellPr>
  </singleXmlCell>
  <singleXmlCell id="476" xr6:uid="{00000000-000C-0000-FFFF-FFFF8B010000}" r="I36" connectionId="0">
    <xmlCellPr id="1" xr6:uid="{00000000-0010-0000-8B01-000001000000}" uniqueName="P49572">
      <xmlPr mapId="3" xpath="/TFI-IZD-ZSE/TFI-INTi-ZSE-E_1000864/P49572" xmlDataType="decimal"/>
    </xmlCellPr>
  </singleXmlCell>
  <singleXmlCell id="477" xr6:uid="{00000000-000C-0000-FFFF-FFFF8C010000}" r="H37" connectionId="0">
    <xmlCellPr id="1" xr6:uid="{00000000-0010-0000-8C01-000001000000}" uniqueName="P49573">
      <xmlPr mapId="3" xpath="/TFI-IZD-ZSE/TFI-INTi-ZSE-E_1000864/P49573" xmlDataType="decimal"/>
    </xmlCellPr>
  </singleXmlCell>
  <singleXmlCell id="478" xr6:uid="{00000000-000C-0000-FFFF-FFFF8D010000}" r="I37" connectionId="0">
    <xmlCellPr id="1" xr6:uid="{00000000-0010-0000-8D01-000001000000}" uniqueName="P49574">
      <xmlPr mapId="3" xpath="/TFI-IZD-ZSE/TFI-INTi-ZSE-E_1000864/P49574" xmlDataType="decimal"/>
    </xmlCellPr>
  </singleXmlCell>
  <singleXmlCell id="479" xr6:uid="{00000000-000C-0000-FFFF-FFFF8E010000}" r="H38" connectionId="0">
    <xmlCellPr id="1" xr6:uid="{00000000-0010-0000-8E01-000001000000}" uniqueName="P49575">
      <xmlPr mapId="3" xpath="/TFI-IZD-ZSE/TFI-INTi-ZSE-E_1000864/P49575" xmlDataType="decimal"/>
    </xmlCellPr>
  </singleXmlCell>
  <singleXmlCell id="480" xr6:uid="{00000000-000C-0000-FFFF-FFFF8F010000}" r="I38" connectionId="0">
    <xmlCellPr id="1" xr6:uid="{00000000-0010-0000-8F01-000001000000}" uniqueName="P49576">
      <xmlPr mapId="3" xpath="/TFI-IZD-ZSE/TFI-INTi-ZSE-E_1000864/P49576" xmlDataType="decimal"/>
    </xmlCellPr>
  </singleXmlCell>
  <singleXmlCell id="481" xr6:uid="{00000000-000C-0000-FFFF-FFFF90010000}" r="H39" connectionId="0">
    <xmlCellPr id="1" xr6:uid="{00000000-0010-0000-9001-000001000000}" uniqueName="P49577">
      <xmlPr mapId="3" xpath="/TFI-IZD-ZSE/TFI-INTi-ZSE-E_1000864/P49577" xmlDataType="decimal"/>
    </xmlCellPr>
  </singleXmlCell>
  <singleXmlCell id="482" xr6:uid="{00000000-000C-0000-FFFF-FFFF91010000}" r="I39" connectionId="0">
    <xmlCellPr id="1" xr6:uid="{00000000-0010-0000-9101-000001000000}" uniqueName="P49578">
      <xmlPr mapId="3" xpath="/TFI-IZD-ZSE/TFI-INTi-ZSE-E_1000864/P49578" xmlDataType="decimal"/>
    </xmlCellPr>
  </singleXmlCell>
  <singleXmlCell id="483" xr6:uid="{00000000-000C-0000-FFFF-FFFF92010000}" r="H40" connectionId="0">
    <xmlCellPr id="1" xr6:uid="{00000000-0010-0000-9201-000001000000}" uniqueName="P49579">
      <xmlPr mapId="3" xpath="/TFI-IZD-ZSE/TFI-INTi-ZSE-E_1000864/P49579" xmlDataType="decimal"/>
    </xmlCellPr>
  </singleXmlCell>
  <singleXmlCell id="484" xr6:uid="{00000000-000C-0000-FFFF-FFFF93010000}" r="I40" connectionId="0">
    <xmlCellPr id="1" xr6:uid="{00000000-0010-0000-9301-000001000000}" uniqueName="P49580">
      <xmlPr mapId="3" xpath="/TFI-IZD-ZSE/TFI-INTi-ZSE-E_1000864/P49580" xmlDataType="decimal"/>
    </xmlCellPr>
  </singleXmlCell>
  <singleXmlCell id="485" xr6:uid="{00000000-000C-0000-FFFF-FFFF94010000}" r="H41" connectionId="0">
    <xmlCellPr id="1" xr6:uid="{00000000-0010-0000-9401-000001000000}" uniqueName="P49581">
      <xmlPr mapId="3" xpath="/TFI-IZD-ZSE/TFI-INTi-ZSE-E_1000864/P49581" xmlDataType="decimal"/>
    </xmlCellPr>
  </singleXmlCell>
  <singleXmlCell id="486" xr6:uid="{00000000-000C-0000-FFFF-FFFF95010000}" r="I41" connectionId="0">
    <xmlCellPr id="1" xr6:uid="{00000000-0010-0000-9501-000001000000}" uniqueName="P49582">
      <xmlPr mapId="3" xpath="/TFI-IZD-ZSE/TFI-INTi-ZSE-E_1000864/P49582" xmlDataType="decimal"/>
    </xmlCellPr>
  </singleXmlCell>
  <singleXmlCell id="487" xr6:uid="{00000000-000C-0000-FFFF-FFFF96010000}" r="H42" connectionId="0">
    <xmlCellPr id="1" xr6:uid="{00000000-0010-0000-9601-000001000000}" uniqueName="P49583">
      <xmlPr mapId="3" xpath="/TFI-IZD-ZSE/TFI-INTi-ZSE-E_1000864/P49583" xmlDataType="decimal"/>
    </xmlCellPr>
  </singleXmlCell>
  <singleXmlCell id="488" xr6:uid="{00000000-000C-0000-FFFF-FFFF97010000}" r="I42" connectionId="0">
    <xmlCellPr id="1" xr6:uid="{00000000-0010-0000-9701-000001000000}" uniqueName="P49584">
      <xmlPr mapId="3" xpath="/TFI-IZD-ZSE/TFI-INTi-ZSE-E_1000864/P49584" xmlDataType="decimal"/>
    </xmlCellPr>
  </singleXmlCell>
  <singleXmlCell id="489" xr6:uid="{00000000-000C-0000-FFFF-FFFF98010000}" r="H43" connectionId="0">
    <xmlCellPr id="1" xr6:uid="{00000000-0010-0000-9801-000001000000}" uniqueName="P49585">
      <xmlPr mapId="3" xpath="/TFI-IZD-ZSE/TFI-INTi-ZSE-E_1000864/P49585" xmlDataType="decimal"/>
    </xmlCellPr>
  </singleXmlCell>
  <singleXmlCell id="490" xr6:uid="{00000000-000C-0000-FFFF-FFFF99010000}" r="I43" connectionId="0">
    <xmlCellPr id="1" xr6:uid="{00000000-0010-0000-9901-000001000000}" uniqueName="P49586">
      <xmlPr mapId="3" xpath="/TFI-IZD-ZSE/TFI-INTi-ZSE-E_1000864/P49586" xmlDataType="decimal"/>
    </xmlCellPr>
  </singleXmlCell>
  <singleXmlCell id="491" xr6:uid="{00000000-000C-0000-FFFF-FFFF9A010000}" r="H44" connectionId="0">
    <xmlCellPr id="1" xr6:uid="{00000000-0010-0000-9A01-000001000000}" uniqueName="P49565">
      <xmlPr mapId="3" xpath="/TFI-IZD-ZSE/TFI-INTi-ZSE-E_1000864/P49565" xmlDataType="decimal"/>
    </xmlCellPr>
  </singleXmlCell>
  <singleXmlCell id="492" xr6:uid="{00000000-000C-0000-FFFF-FFFF9B010000}" r="I44" connectionId="0">
    <xmlCellPr id="1" xr6:uid="{00000000-0010-0000-9B01-000001000000}" uniqueName="P49566">
      <xmlPr mapId="3" xpath="/TFI-IZD-ZSE/TFI-INTi-ZSE-E_1000864/P49566" xmlDataType="decimal"/>
    </xmlCellPr>
  </singleXmlCell>
  <singleXmlCell id="493" xr6:uid="{00000000-000C-0000-FFFF-FFFF9C010000}" r="H45" connectionId="0">
    <xmlCellPr id="1" xr6:uid="{00000000-0010-0000-9C01-000001000000}" uniqueName="P49563">
      <xmlPr mapId="3" xpath="/TFI-IZD-ZSE/TFI-INTi-ZSE-E_1000864/P49563" xmlDataType="decimal"/>
    </xmlCellPr>
  </singleXmlCell>
  <singleXmlCell id="494" xr6:uid="{00000000-000C-0000-FFFF-FFFF9D010000}" r="I45" connectionId="0">
    <xmlCellPr id="1" xr6:uid="{00000000-0010-0000-9D01-000001000000}" uniqueName="P49564">
      <xmlPr mapId="3" xpath="/TFI-IZD-ZSE/TFI-INTi-ZSE-E_1000864/P49564" xmlDataType="decimal"/>
    </xmlCellPr>
  </singleXmlCell>
  <singleXmlCell id="495" xr6:uid="{00000000-000C-0000-FFFF-FFFF9E010000}" r="H46" connectionId="0">
    <xmlCellPr id="1" xr6:uid="{00000000-0010-0000-9E01-000001000000}" uniqueName="P49561">
      <xmlPr mapId="3" xpath="/TFI-IZD-ZSE/TFI-INTi-ZSE-E_1000864/P49561" xmlDataType="decimal"/>
    </xmlCellPr>
  </singleXmlCell>
  <singleXmlCell id="496" xr6:uid="{00000000-000C-0000-FFFF-FFFF9F010000}" r="I46" connectionId="0">
    <xmlCellPr id="1" xr6:uid="{00000000-0010-0000-9F01-000001000000}" uniqueName="P49562">
      <xmlPr mapId="3" xpath="/TFI-IZD-ZSE/TFI-INTi-ZSE-E_1000864/P49562" xmlDataType="decimal"/>
    </xmlCellPr>
  </singleXmlCell>
  <singleXmlCell id="497" xr6:uid="{00000000-000C-0000-FFFF-FFFFA0010000}" r="H47" connectionId="0">
    <xmlCellPr id="1" xr6:uid="{00000000-0010-0000-A001-000001000000}" uniqueName="P49559">
      <xmlPr mapId="3" xpath="/TFI-IZD-ZSE/TFI-INTi-ZSE-E_1000864/P49559" xmlDataType="decimal"/>
    </xmlCellPr>
  </singleXmlCell>
  <singleXmlCell id="498" xr6:uid="{00000000-000C-0000-FFFF-FFFFA1010000}" r="I47" connectionId="0">
    <xmlCellPr id="1" xr6:uid="{00000000-0010-0000-A101-000001000000}" uniqueName="P49560">
      <xmlPr mapId="3" xpath="/TFI-IZD-ZSE/TFI-INTi-ZSE-E_1000864/P49560"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43" xr6:uid="{00000000-000C-0000-FFFF-FFFFA2010000}" r="H8" connectionId="0">
    <xmlCellPr id="1" xr6:uid="{00000000-0010-0000-A201-000001000000}" uniqueName="P49651">
      <xmlPr mapId="3" xpath="/TFI-IZD-ZSE/TFI-INTd-ZSE-E_1000863/P49651" xmlDataType="decimal"/>
    </xmlCellPr>
  </singleXmlCell>
  <singleXmlCell id="344" xr6:uid="{00000000-000C-0000-FFFF-FFFFA3010000}" r="I8" connectionId="0">
    <xmlCellPr id="1" xr6:uid="{00000000-0010-0000-A301-000001000000}" uniqueName="P49691">
      <xmlPr mapId="3" xpath="/TFI-IZD-ZSE/TFI-INTd-ZSE-E_1000863/P49691" xmlDataType="decimal"/>
    </xmlCellPr>
  </singleXmlCell>
  <singleXmlCell id="345" xr6:uid="{00000000-000C-0000-FFFF-FFFFA4010000}" r="H9" connectionId="0">
    <xmlCellPr id="1" xr6:uid="{00000000-0010-0000-A401-000001000000}" uniqueName="P49652">
      <xmlPr mapId="3" xpath="/TFI-IZD-ZSE/TFI-INTd-ZSE-E_1000863/P49652" xmlDataType="decimal"/>
    </xmlCellPr>
  </singleXmlCell>
  <singleXmlCell id="346" xr6:uid="{00000000-000C-0000-FFFF-FFFFA5010000}" r="I9" connectionId="0">
    <xmlCellPr id="1" xr6:uid="{00000000-0010-0000-A501-000001000000}" uniqueName="P49692">
      <xmlPr mapId="3" xpath="/TFI-IZD-ZSE/TFI-INTd-ZSE-E_1000863/P49692" xmlDataType="decimal"/>
    </xmlCellPr>
  </singleXmlCell>
  <singleXmlCell id="347" xr6:uid="{00000000-000C-0000-FFFF-FFFFA6010000}" r="H10" connectionId="0">
    <xmlCellPr id="1" xr6:uid="{00000000-0010-0000-A601-000001000000}" uniqueName="P49641">
      <xmlPr mapId="3" xpath="/TFI-IZD-ZSE/TFI-INTd-ZSE-E_1000863/P49641" xmlDataType="decimal"/>
    </xmlCellPr>
  </singleXmlCell>
  <singleXmlCell id="348" xr6:uid="{00000000-000C-0000-FFFF-FFFFA7010000}" r="I10" connectionId="0">
    <xmlCellPr id="1" xr6:uid="{00000000-0010-0000-A701-000001000000}" uniqueName="P49681">
      <xmlPr mapId="3" xpath="/TFI-IZD-ZSE/TFI-INTd-ZSE-E_1000863/P49681" xmlDataType="decimal"/>
    </xmlCellPr>
  </singleXmlCell>
  <singleXmlCell id="349" xr6:uid="{00000000-000C-0000-FFFF-FFFFA8010000}" r="H11" connectionId="0">
    <xmlCellPr id="1" xr6:uid="{00000000-0010-0000-A801-000001000000}" uniqueName="P49642">
      <xmlPr mapId="3" xpath="/TFI-IZD-ZSE/TFI-INTd-ZSE-E_1000863/P49642" xmlDataType="decimal"/>
    </xmlCellPr>
  </singleXmlCell>
  <singleXmlCell id="350" xr6:uid="{00000000-000C-0000-FFFF-FFFFA9010000}" r="I11" connectionId="0">
    <xmlCellPr id="1" xr6:uid="{00000000-0010-0000-A901-000001000000}" uniqueName="P49682">
      <xmlPr mapId="3" xpath="/TFI-IZD-ZSE/TFI-INTd-ZSE-E_1000863/P49682" xmlDataType="decimal"/>
    </xmlCellPr>
  </singleXmlCell>
  <singleXmlCell id="351" xr6:uid="{00000000-000C-0000-FFFF-FFFFAA010000}" r="H12" connectionId="0">
    <xmlCellPr id="1" xr6:uid="{00000000-0010-0000-AA01-000001000000}" uniqueName="P49643">
      <xmlPr mapId="3" xpath="/TFI-IZD-ZSE/TFI-INTd-ZSE-E_1000863/P49643" xmlDataType="decimal"/>
    </xmlCellPr>
  </singleXmlCell>
  <singleXmlCell id="352" xr6:uid="{00000000-000C-0000-FFFF-FFFFAB010000}" r="I12" connectionId="0">
    <xmlCellPr id="1" xr6:uid="{00000000-0010-0000-AB01-000001000000}" uniqueName="P49683">
      <xmlPr mapId="3" xpath="/TFI-IZD-ZSE/TFI-INTd-ZSE-E_1000863/P49683" xmlDataType="decimal"/>
    </xmlCellPr>
  </singleXmlCell>
  <singleXmlCell id="353" xr6:uid="{00000000-000C-0000-FFFF-FFFFAC010000}" r="H13" connectionId="0">
    <xmlCellPr id="1" xr6:uid="{00000000-0010-0000-AC01-000001000000}" uniqueName="P49644">
      <xmlPr mapId="3" xpath="/TFI-IZD-ZSE/TFI-INTd-ZSE-E_1000863/P49644" xmlDataType="decimal"/>
    </xmlCellPr>
  </singleXmlCell>
  <singleXmlCell id="354" xr6:uid="{00000000-000C-0000-FFFF-FFFFAD010000}" r="I13" connectionId="0">
    <xmlCellPr id="1" xr6:uid="{00000000-0010-0000-AD01-000001000000}" uniqueName="P49684">
      <xmlPr mapId="3" xpath="/TFI-IZD-ZSE/TFI-INTd-ZSE-E_1000863/P49684" xmlDataType="decimal"/>
    </xmlCellPr>
  </singleXmlCell>
  <singleXmlCell id="355" xr6:uid="{00000000-000C-0000-FFFF-FFFFAE010000}" r="H14" connectionId="0">
    <xmlCellPr id="1" xr6:uid="{00000000-0010-0000-AE01-000001000000}" uniqueName="P49645">
      <xmlPr mapId="3" xpath="/TFI-IZD-ZSE/TFI-INTd-ZSE-E_1000863/P49645" xmlDataType="decimal"/>
    </xmlCellPr>
  </singleXmlCell>
  <singleXmlCell id="356" xr6:uid="{00000000-000C-0000-FFFF-FFFFAF010000}" r="I14" connectionId="0">
    <xmlCellPr id="1" xr6:uid="{00000000-0010-0000-AF01-000001000000}" uniqueName="P49685">
      <xmlPr mapId="3" xpath="/TFI-IZD-ZSE/TFI-INTd-ZSE-E_1000863/P49685" xmlDataType="decimal"/>
    </xmlCellPr>
  </singleXmlCell>
  <singleXmlCell id="357" xr6:uid="{00000000-000C-0000-FFFF-FFFFB0010000}" r="H15" connectionId="0">
    <xmlCellPr id="1" xr6:uid="{00000000-0010-0000-B001-000001000000}" uniqueName="P49646">
      <xmlPr mapId="3" xpath="/TFI-IZD-ZSE/TFI-INTd-ZSE-E_1000863/P49646" xmlDataType="decimal"/>
    </xmlCellPr>
  </singleXmlCell>
  <singleXmlCell id="358" xr6:uid="{00000000-000C-0000-FFFF-FFFFB1010000}" r="I15" connectionId="0">
    <xmlCellPr id="1" xr6:uid="{00000000-0010-0000-B101-000001000000}" uniqueName="P49686">
      <xmlPr mapId="3" xpath="/TFI-IZD-ZSE/TFI-INTd-ZSE-E_1000863/P49686" xmlDataType="decimal"/>
    </xmlCellPr>
  </singleXmlCell>
  <singleXmlCell id="359" xr6:uid="{00000000-000C-0000-FFFF-FFFFB2010000}" r="H16" connectionId="0">
    <xmlCellPr id="1" xr6:uid="{00000000-0010-0000-B201-000001000000}" uniqueName="P49637">
      <xmlPr mapId="3" xpath="/TFI-IZD-ZSE/TFI-INTd-ZSE-E_1000863/P49637" xmlDataType="decimal"/>
    </xmlCellPr>
  </singleXmlCell>
  <singleXmlCell id="360" xr6:uid="{00000000-000C-0000-FFFF-FFFFB3010000}" r="I16" connectionId="0">
    <xmlCellPr id="1" xr6:uid="{00000000-0010-0000-B301-000001000000}" uniqueName="P49677">
      <xmlPr mapId="3" xpath="/TFI-IZD-ZSE/TFI-INTd-ZSE-E_1000863/P49677" xmlDataType="decimal"/>
    </xmlCellPr>
  </singleXmlCell>
  <singleXmlCell id="361" xr6:uid="{00000000-000C-0000-FFFF-FFFFB4010000}" r="H17" connectionId="0">
    <xmlCellPr id="1" xr6:uid="{00000000-0010-0000-B401-000001000000}" uniqueName="P49638">
      <xmlPr mapId="3" xpath="/TFI-IZD-ZSE/TFI-INTd-ZSE-E_1000863/P49638" xmlDataType="decimal"/>
    </xmlCellPr>
  </singleXmlCell>
  <singleXmlCell id="362" xr6:uid="{00000000-000C-0000-FFFF-FFFFB5010000}" r="I17" connectionId="0">
    <xmlCellPr id="1" xr6:uid="{00000000-0010-0000-B501-000001000000}" uniqueName="P49678">
      <xmlPr mapId="3" xpath="/TFI-IZD-ZSE/TFI-INTd-ZSE-E_1000863/P49678" xmlDataType="decimal"/>
    </xmlCellPr>
  </singleXmlCell>
  <singleXmlCell id="363" xr6:uid="{00000000-000C-0000-FFFF-FFFFB6010000}" r="H18" connectionId="0">
    <xmlCellPr id="1" xr6:uid="{00000000-0010-0000-B601-000001000000}" uniqueName="P49639">
      <xmlPr mapId="3" xpath="/TFI-IZD-ZSE/TFI-INTd-ZSE-E_1000863/P49639" xmlDataType="decimal"/>
    </xmlCellPr>
  </singleXmlCell>
  <singleXmlCell id="364" xr6:uid="{00000000-000C-0000-FFFF-FFFFB7010000}" r="I18" connectionId="0">
    <xmlCellPr id="1" xr6:uid="{00000000-0010-0000-B701-000001000000}" uniqueName="P49679">
      <xmlPr mapId="3" xpath="/TFI-IZD-ZSE/TFI-INTd-ZSE-E_1000863/P49679" xmlDataType="decimal"/>
    </xmlCellPr>
  </singleXmlCell>
  <singleXmlCell id="365" xr6:uid="{00000000-000C-0000-FFFF-FFFFB8010000}" r="H19" connectionId="0">
    <xmlCellPr id="1" xr6:uid="{00000000-0010-0000-B801-000001000000}" uniqueName="P49640">
      <xmlPr mapId="3" xpath="/TFI-IZD-ZSE/TFI-INTd-ZSE-E_1000863/P49640" xmlDataType="decimal"/>
    </xmlCellPr>
  </singleXmlCell>
  <singleXmlCell id="366" xr6:uid="{00000000-000C-0000-FFFF-FFFFB9010000}" r="I19" connectionId="0">
    <xmlCellPr id="1" xr6:uid="{00000000-0010-0000-B901-000001000000}" uniqueName="P49680">
      <xmlPr mapId="3" xpath="/TFI-IZD-ZSE/TFI-INTd-ZSE-E_1000863/P49680" xmlDataType="decimal"/>
    </xmlCellPr>
  </singleXmlCell>
  <singleXmlCell id="367" xr6:uid="{00000000-000C-0000-FFFF-FFFFBA010000}" r="H21" connectionId="0">
    <xmlCellPr id="1" xr6:uid="{00000000-0010-0000-BA01-000001000000}" uniqueName="P49661">
      <xmlPr mapId="3" xpath="/TFI-IZD-ZSE/TFI-INTd-ZSE-E_1000863/P49661" xmlDataType="decimal"/>
    </xmlCellPr>
  </singleXmlCell>
  <singleXmlCell id="368" xr6:uid="{00000000-000C-0000-FFFF-FFFFBB010000}" r="I21" connectionId="0">
    <xmlCellPr id="1" xr6:uid="{00000000-0010-0000-BB01-000001000000}" uniqueName="P49701">
      <xmlPr mapId="3" xpath="/TFI-IZD-ZSE/TFI-INTd-ZSE-E_1000863/P49701" xmlDataType="decimal"/>
    </xmlCellPr>
  </singleXmlCell>
  <singleXmlCell id="369" xr6:uid="{00000000-000C-0000-FFFF-FFFFBC010000}" r="H22" connectionId="0">
    <xmlCellPr id="1" xr6:uid="{00000000-0010-0000-BC01-000001000000}" uniqueName="P49662">
      <xmlPr mapId="3" xpath="/TFI-IZD-ZSE/TFI-INTd-ZSE-E_1000863/P49662" xmlDataType="decimal"/>
    </xmlCellPr>
  </singleXmlCell>
  <singleXmlCell id="370" xr6:uid="{00000000-000C-0000-FFFF-FFFFBD010000}" r="I22" connectionId="0">
    <xmlCellPr id="1" xr6:uid="{00000000-0010-0000-BD01-000001000000}" uniqueName="P49702">
      <xmlPr mapId="3" xpath="/TFI-IZD-ZSE/TFI-INTd-ZSE-E_1000863/P49702" xmlDataType="decimal"/>
    </xmlCellPr>
  </singleXmlCell>
  <singleXmlCell id="371" xr6:uid="{00000000-000C-0000-FFFF-FFFFBE010000}" r="H23" connectionId="0">
    <xmlCellPr id="1" xr6:uid="{00000000-0010-0000-BE01-000001000000}" uniqueName="P49663">
      <xmlPr mapId="3" xpath="/TFI-IZD-ZSE/TFI-INTd-ZSE-E_1000863/P49663" xmlDataType="decimal"/>
    </xmlCellPr>
  </singleXmlCell>
  <singleXmlCell id="372" xr6:uid="{00000000-000C-0000-FFFF-FFFFBF010000}" r="I23" connectionId="0">
    <xmlCellPr id="1" xr6:uid="{00000000-0010-0000-BF01-000001000000}" uniqueName="P49703">
      <xmlPr mapId="3" xpath="/TFI-IZD-ZSE/TFI-INTd-ZSE-E_1000863/P49703" xmlDataType="decimal"/>
    </xmlCellPr>
  </singleXmlCell>
  <singleXmlCell id="373" xr6:uid="{00000000-000C-0000-FFFF-FFFFC0010000}" r="H24" connectionId="0">
    <xmlCellPr id="1" xr6:uid="{00000000-0010-0000-C001-000001000000}" uniqueName="P49664">
      <xmlPr mapId="3" xpath="/TFI-IZD-ZSE/TFI-INTd-ZSE-E_1000863/P49664" xmlDataType="decimal"/>
    </xmlCellPr>
  </singleXmlCell>
  <singleXmlCell id="374" xr6:uid="{00000000-000C-0000-FFFF-FFFFC1010000}" r="I24" connectionId="0">
    <xmlCellPr id="1" xr6:uid="{00000000-0010-0000-C101-000001000000}" uniqueName="P49704">
      <xmlPr mapId="3" xpath="/TFI-IZD-ZSE/TFI-INTd-ZSE-E_1000863/P49704" xmlDataType="decimal"/>
    </xmlCellPr>
  </singleXmlCell>
  <singleXmlCell id="375" xr6:uid="{00000000-000C-0000-FFFF-FFFFC2010000}" r="H25" connectionId="0">
    <xmlCellPr id="1" xr6:uid="{00000000-0010-0000-C201-000001000000}" uniqueName="P49653">
      <xmlPr mapId="3" xpath="/TFI-IZD-ZSE/TFI-INTd-ZSE-E_1000863/P49653" xmlDataType="decimal"/>
    </xmlCellPr>
  </singleXmlCell>
  <singleXmlCell id="376" xr6:uid="{00000000-000C-0000-FFFF-FFFFC3010000}" r="I25" connectionId="0">
    <xmlCellPr id="1" xr6:uid="{00000000-0010-0000-C301-000001000000}" uniqueName="P49693">
      <xmlPr mapId="3" xpath="/TFI-IZD-ZSE/TFI-INTd-ZSE-E_1000863/P49693" xmlDataType="decimal"/>
    </xmlCellPr>
  </singleXmlCell>
  <singleXmlCell id="377" xr6:uid="{00000000-000C-0000-FFFF-FFFFC4010000}" r="H26" connectionId="0">
    <xmlCellPr id="1" xr6:uid="{00000000-0010-0000-C401-000001000000}" uniqueName="P49654">
      <xmlPr mapId="3" xpath="/TFI-IZD-ZSE/TFI-INTd-ZSE-E_1000863/P49654" xmlDataType="decimal"/>
    </xmlCellPr>
  </singleXmlCell>
  <singleXmlCell id="378" xr6:uid="{00000000-000C-0000-FFFF-FFFFC5010000}" r="I26" connectionId="0">
    <xmlCellPr id="1" xr6:uid="{00000000-0010-0000-C501-000001000000}" uniqueName="P49694">
      <xmlPr mapId="3" xpath="/TFI-IZD-ZSE/TFI-INTd-ZSE-E_1000863/P49694" xmlDataType="decimal"/>
    </xmlCellPr>
  </singleXmlCell>
  <singleXmlCell id="379" xr6:uid="{00000000-000C-0000-FFFF-FFFFC6010000}" r="H27" connectionId="0">
    <xmlCellPr id="1" xr6:uid="{00000000-0010-0000-C601-000001000000}" uniqueName="P49655">
      <xmlPr mapId="3" xpath="/TFI-IZD-ZSE/TFI-INTd-ZSE-E_1000863/P49655" xmlDataType="decimal"/>
    </xmlCellPr>
  </singleXmlCell>
  <singleXmlCell id="380" xr6:uid="{00000000-000C-0000-FFFF-FFFFC7010000}" r="I27" connectionId="0">
    <xmlCellPr id="1" xr6:uid="{00000000-0010-0000-C701-000001000000}" uniqueName="P49695">
      <xmlPr mapId="3" xpath="/TFI-IZD-ZSE/TFI-INTd-ZSE-E_1000863/P49695" xmlDataType="decimal"/>
    </xmlCellPr>
  </singleXmlCell>
  <singleXmlCell id="381" xr6:uid="{00000000-000C-0000-FFFF-FFFFC8010000}" r="H28" connectionId="0">
    <xmlCellPr id="1" xr6:uid="{00000000-0010-0000-C801-000001000000}" uniqueName="P49656">
      <xmlPr mapId="3" xpath="/TFI-IZD-ZSE/TFI-INTd-ZSE-E_1000863/P49656" xmlDataType="decimal"/>
    </xmlCellPr>
  </singleXmlCell>
  <singleXmlCell id="382" xr6:uid="{00000000-000C-0000-FFFF-FFFFC9010000}" r="I28" connectionId="0">
    <xmlCellPr id="1" xr6:uid="{00000000-0010-0000-C901-000001000000}" uniqueName="P49696">
      <xmlPr mapId="3" xpath="/TFI-IZD-ZSE/TFI-INTd-ZSE-E_1000863/P49696" xmlDataType="decimal"/>
    </xmlCellPr>
  </singleXmlCell>
  <singleXmlCell id="383" xr6:uid="{00000000-000C-0000-FFFF-FFFFCA010000}" r="H29" connectionId="0">
    <xmlCellPr id="1" xr6:uid="{00000000-0010-0000-CA01-000001000000}" uniqueName="P49657">
      <xmlPr mapId="3" xpath="/TFI-IZD-ZSE/TFI-INTd-ZSE-E_1000863/P49657" xmlDataType="decimal"/>
    </xmlCellPr>
  </singleXmlCell>
  <singleXmlCell id="384" xr6:uid="{00000000-000C-0000-FFFF-FFFFCB010000}" r="I29" connectionId="0">
    <xmlCellPr id="1" xr6:uid="{00000000-0010-0000-CB01-000001000000}" uniqueName="P49697">
      <xmlPr mapId="3" xpath="/TFI-IZD-ZSE/TFI-INTd-ZSE-E_1000863/P49697" xmlDataType="decimal"/>
    </xmlCellPr>
  </singleXmlCell>
  <singleXmlCell id="385" xr6:uid="{00000000-000C-0000-FFFF-FFFFCC010000}" r="H30" connectionId="0">
    <xmlCellPr id="1" xr6:uid="{00000000-0010-0000-CC01-000001000000}" uniqueName="P49658">
      <xmlPr mapId="3" xpath="/TFI-IZD-ZSE/TFI-INTd-ZSE-E_1000863/P49658" xmlDataType="decimal"/>
    </xmlCellPr>
  </singleXmlCell>
  <singleXmlCell id="386" xr6:uid="{00000000-000C-0000-FFFF-FFFFCD010000}" r="I30" connectionId="0">
    <xmlCellPr id="1" xr6:uid="{00000000-0010-0000-CD01-000001000000}" uniqueName="P49698">
      <xmlPr mapId="3" xpath="/TFI-IZD-ZSE/TFI-INTd-ZSE-E_1000863/P49698" xmlDataType="decimal"/>
    </xmlCellPr>
  </singleXmlCell>
  <singleXmlCell id="387" xr6:uid="{00000000-000C-0000-FFFF-FFFFCE010000}" r="H31" connectionId="0">
    <xmlCellPr id="1" xr6:uid="{00000000-0010-0000-CE01-000001000000}" uniqueName="P49647">
      <xmlPr mapId="3" xpath="/TFI-IZD-ZSE/TFI-INTd-ZSE-E_1000863/P49647" xmlDataType="decimal"/>
    </xmlCellPr>
  </singleXmlCell>
  <singleXmlCell id="388" xr6:uid="{00000000-000C-0000-FFFF-FFFFCF010000}" r="I31" connectionId="0">
    <xmlCellPr id="1" xr6:uid="{00000000-0010-0000-CF01-000001000000}" uniqueName="P49687">
      <xmlPr mapId="3" xpath="/TFI-IZD-ZSE/TFI-INTd-ZSE-E_1000863/P49687" xmlDataType="decimal"/>
    </xmlCellPr>
  </singleXmlCell>
  <singleXmlCell id="389" xr6:uid="{00000000-000C-0000-FFFF-FFFFD0010000}" r="H32" connectionId="0">
    <xmlCellPr id="1" xr6:uid="{00000000-0010-0000-D001-000001000000}" uniqueName="P49648">
      <xmlPr mapId="3" xpath="/TFI-IZD-ZSE/TFI-INTd-ZSE-E_1000863/P49648" xmlDataType="decimal"/>
    </xmlCellPr>
  </singleXmlCell>
  <singleXmlCell id="390" xr6:uid="{00000000-000C-0000-FFFF-FFFFD1010000}" r="I32" connectionId="0">
    <xmlCellPr id="1" xr6:uid="{00000000-0010-0000-D101-000001000000}" uniqueName="P49688">
      <xmlPr mapId="3" xpath="/TFI-IZD-ZSE/TFI-INTd-ZSE-E_1000863/P49688" xmlDataType="decimal"/>
    </xmlCellPr>
  </singleXmlCell>
  <singleXmlCell id="391" xr6:uid="{00000000-000C-0000-FFFF-FFFFD2010000}" r="H33" connectionId="0">
    <xmlCellPr id="1" xr6:uid="{00000000-0010-0000-D201-000001000000}" uniqueName="P49649">
      <xmlPr mapId="3" xpath="/TFI-IZD-ZSE/TFI-INTd-ZSE-E_1000863/P49649" xmlDataType="decimal"/>
    </xmlCellPr>
  </singleXmlCell>
  <singleXmlCell id="392" xr6:uid="{00000000-000C-0000-FFFF-FFFFD3010000}" r="I33" connectionId="0">
    <xmlCellPr id="1" xr6:uid="{00000000-0010-0000-D301-000001000000}" uniqueName="P49689">
      <xmlPr mapId="3" xpath="/TFI-IZD-ZSE/TFI-INTd-ZSE-E_1000863/P49689" xmlDataType="decimal"/>
    </xmlCellPr>
  </singleXmlCell>
  <singleXmlCell id="393" xr6:uid="{00000000-000C-0000-FFFF-FFFFD4010000}" r="H34" connectionId="0">
    <xmlCellPr id="1" xr6:uid="{00000000-0010-0000-D401-000001000000}" uniqueName="P49650">
      <xmlPr mapId="3" xpath="/TFI-IZD-ZSE/TFI-INTd-ZSE-E_1000863/P49650" xmlDataType="decimal"/>
    </xmlCellPr>
  </singleXmlCell>
  <singleXmlCell id="394" xr6:uid="{00000000-000C-0000-FFFF-FFFFD5010000}" r="I34" connectionId="0">
    <xmlCellPr id="1" xr6:uid="{00000000-0010-0000-D501-000001000000}" uniqueName="P49690">
      <xmlPr mapId="3" xpath="/TFI-IZD-ZSE/TFI-INTd-ZSE-E_1000863/P49690" xmlDataType="decimal"/>
    </xmlCellPr>
  </singleXmlCell>
  <singleXmlCell id="395" xr6:uid="{00000000-000C-0000-FFFF-FFFFD6010000}" r="H36" connectionId="0">
    <xmlCellPr id="1" xr6:uid="{00000000-0010-0000-D601-000001000000}" uniqueName="P49635">
      <xmlPr mapId="3" xpath="/TFI-IZD-ZSE/TFI-INTd-ZSE-E_1000863/P49635" xmlDataType="decimal"/>
    </xmlCellPr>
  </singleXmlCell>
  <singleXmlCell id="396" xr6:uid="{00000000-000C-0000-FFFF-FFFFD7010000}" r="I36" connectionId="0">
    <xmlCellPr id="1" xr6:uid="{00000000-0010-0000-D701-000001000000}" uniqueName="P49675">
      <xmlPr mapId="3" xpath="/TFI-IZD-ZSE/TFI-INTd-ZSE-E_1000863/P49675" xmlDataType="decimal"/>
    </xmlCellPr>
  </singleXmlCell>
  <singleXmlCell id="397" xr6:uid="{00000000-000C-0000-FFFF-FFFFD8010000}" r="H37" connectionId="0">
    <xmlCellPr id="1" xr6:uid="{00000000-0010-0000-D801-000001000000}" uniqueName="P49636">
      <xmlPr mapId="3" xpath="/TFI-IZD-ZSE/TFI-INTd-ZSE-E_1000863/P49636" xmlDataType="decimal"/>
    </xmlCellPr>
  </singleXmlCell>
  <singleXmlCell id="398" xr6:uid="{00000000-000C-0000-FFFF-FFFFD9010000}" r="I37" connectionId="0">
    <xmlCellPr id="1" xr6:uid="{00000000-0010-0000-D901-000001000000}" uniqueName="P49676">
      <xmlPr mapId="3" xpath="/TFI-IZD-ZSE/TFI-INTd-ZSE-E_1000863/P49676" xmlDataType="decimal"/>
    </xmlCellPr>
  </singleXmlCell>
  <singleXmlCell id="399" xr6:uid="{00000000-000C-0000-FFFF-FFFFDA010000}" r="H38" connectionId="0">
    <xmlCellPr id="1" xr6:uid="{00000000-0010-0000-DA01-000001000000}" uniqueName="P49665">
      <xmlPr mapId="3" xpath="/TFI-IZD-ZSE/TFI-INTd-ZSE-E_1000863/P49665" xmlDataType="decimal"/>
    </xmlCellPr>
  </singleXmlCell>
  <singleXmlCell id="400" xr6:uid="{00000000-000C-0000-FFFF-FFFFDB010000}" r="I38" connectionId="0">
    <xmlCellPr id="1" xr6:uid="{00000000-0010-0000-DB01-000001000000}" uniqueName="P49705">
      <xmlPr mapId="3" xpath="/TFI-IZD-ZSE/TFI-INTd-ZSE-E_1000863/P49705" xmlDataType="decimal"/>
    </xmlCellPr>
  </singleXmlCell>
  <singleXmlCell id="401" xr6:uid="{00000000-000C-0000-FFFF-FFFFDC010000}" r="H39" connectionId="0">
    <xmlCellPr id="1" xr6:uid="{00000000-0010-0000-DC01-000001000000}" uniqueName="P49666">
      <xmlPr mapId="3" xpath="/TFI-IZD-ZSE/TFI-INTd-ZSE-E_1000863/P49666" xmlDataType="decimal"/>
    </xmlCellPr>
  </singleXmlCell>
  <singleXmlCell id="402" xr6:uid="{00000000-000C-0000-FFFF-FFFFDD010000}" r="I39" connectionId="0">
    <xmlCellPr id="1" xr6:uid="{00000000-0010-0000-DD01-000001000000}" uniqueName="P49706">
      <xmlPr mapId="3" xpath="/TFI-IZD-ZSE/TFI-INTd-ZSE-E_1000863/P49706" xmlDataType="decimal"/>
    </xmlCellPr>
  </singleXmlCell>
  <singleXmlCell id="403" xr6:uid="{00000000-000C-0000-FFFF-FFFFDE010000}" r="H40" connectionId="0">
    <xmlCellPr id="1" xr6:uid="{00000000-0010-0000-DE01-000001000000}" uniqueName="P49667">
      <xmlPr mapId="3" xpath="/TFI-IZD-ZSE/TFI-INTd-ZSE-E_1000863/P49667" xmlDataType="decimal"/>
    </xmlCellPr>
  </singleXmlCell>
  <singleXmlCell id="404" xr6:uid="{00000000-000C-0000-FFFF-FFFFDF010000}" r="I40" connectionId="0">
    <xmlCellPr id="1" xr6:uid="{00000000-0010-0000-DF01-000001000000}" uniqueName="P49707">
      <xmlPr mapId="3" xpath="/TFI-IZD-ZSE/TFI-INTd-ZSE-E_1000863/P49707" xmlDataType="decimal"/>
    </xmlCellPr>
  </singleXmlCell>
  <singleXmlCell id="405" xr6:uid="{00000000-000C-0000-FFFF-FFFFE0010000}" r="H41" connectionId="0">
    <xmlCellPr id="1" xr6:uid="{00000000-0010-0000-E001-000001000000}" uniqueName="P49668">
      <xmlPr mapId="3" xpath="/TFI-IZD-ZSE/TFI-INTd-ZSE-E_1000863/P49668" xmlDataType="decimal"/>
    </xmlCellPr>
  </singleXmlCell>
  <singleXmlCell id="406" xr6:uid="{00000000-000C-0000-FFFF-FFFFE1010000}" r="I41" connectionId="0">
    <xmlCellPr id="1" xr6:uid="{00000000-0010-0000-E101-000001000000}" uniqueName="P49708">
      <xmlPr mapId="3" xpath="/TFI-IZD-ZSE/TFI-INTd-ZSE-E_1000863/P49708" xmlDataType="decimal"/>
    </xmlCellPr>
  </singleXmlCell>
  <singleXmlCell id="407" xr6:uid="{00000000-000C-0000-FFFF-FFFFE2010000}" r="H42" connectionId="0">
    <xmlCellPr id="1" xr6:uid="{00000000-0010-0000-E201-000001000000}" uniqueName="P49669">
      <xmlPr mapId="3" xpath="/TFI-IZD-ZSE/TFI-INTd-ZSE-E_1000863/P49669" xmlDataType="decimal"/>
    </xmlCellPr>
  </singleXmlCell>
  <singleXmlCell id="408" xr6:uid="{00000000-000C-0000-FFFF-FFFFE3010000}" r="I42" connectionId="0">
    <xmlCellPr id="1" xr6:uid="{00000000-0010-0000-E301-000001000000}" uniqueName="P49709">
      <xmlPr mapId="3" xpath="/TFI-IZD-ZSE/TFI-INTd-ZSE-E_1000863/P49709" xmlDataType="decimal"/>
    </xmlCellPr>
  </singleXmlCell>
  <singleXmlCell id="409" xr6:uid="{00000000-000C-0000-FFFF-FFFFE4010000}" r="H43" connectionId="0">
    <xmlCellPr id="1" xr6:uid="{00000000-0010-0000-E401-000001000000}" uniqueName="P49670">
      <xmlPr mapId="3" xpath="/TFI-IZD-ZSE/TFI-INTd-ZSE-E_1000863/P49670" xmlDataType="decimal"/>
    </xmlCellPr>
  </singleXmlCell>
  <singleXmlCell id="410" xr6:uid="{00000000-000C-0000-FFFF-FFFFE5010000}" r="I43" connectionId="0">
    <xmlCellPr id="1" xr6:uid="{00000000-0010-0000-E501-000001000000}" uniqueName="P49710">
      <xmlPr mapId="3" xpath="/TFI-IZD-ZSE/TFI-INTd-ZSE-E_1000863/P49710" xmlDataType="decimal"/>
    </xmlCellPr>
  </singleXmlCell>
  <singleXmlCell id="411" xr6:uid="{00000000-000C-0000-FFFF-FFFFE6010000}" r="H44" connectionId="0">
    <xmlCellPr id="1" xr6:uid="{00000000-0010-0000-E601-000001000000}" uniqueName="P49659">
      <xmlPr mapId="3" xpath="/TFI-IZD-ZSE/TFI-INTd-ZSE-E_1000863/P49659" xmlDataType="decimal"/>
    </xmlCellPr>
  </singleXmlCell>
  <singleXmlCell id="412" xr6:uid="{00000000-000C-0000-FFFF-FFFFE7010000}" r="I44" connectionId="0">
    <xmlCellPr id="1" xr6:uid="{00000000-0010-0000-E701-000001000000}" uniqueName="P49699">
      <xmlPr mapId="3" xpath="/TFI-IZD-ZSE/TFI-INTd-ZSE-E_1000863/P49699" xmlDataType="decimal"/>
    </xmlCellPr>
  </singleXmlCell>
  <singleXmlCell id="413" xr6:uid="{00000000-000C-0000-FFFF-FFFFE8010000}" r="H45" connectionId="0">
    <xmlCellPr id="1" xr6:uid="{00000000-0010-0000-E801-000001000000}" uniqueName="P49660">
      <xmlPr mapId="3" xpath="/TFI-IZD-ZSE/TFI-INTd-ZSE-E_1000863/P49660" xmlDataType="decimal"/>
    </xmlCellPr>
  </singleXmlCell>
  <singleXmlCell id="414" xr6:uid="{00000000-000C-0000-FFFF-FFFFE9010000}" r="I45" connectionId="0">
    <xmlCellPr id="1" xr6:uid="{00000000-0010-0000-E901-000001000000}" uniqueName="P49700">
      <xmlPr mapId="3" xpath="/TFI-IZD-ZSE/TFI-INTd-ZSE-E_1000863/P49700" xmlDataType="decimal"/>
    </xmlCellPr>
  </singleXmlCell>
  <singleXmlCell id="415" xr6:uid="{00000000-000C-0000-FFFF-FFFFEA010000}" r="H46" connectionId="0">
    <xmlCellPr id="1" xr6:uid="{00000000-0010-0000-EA01-000001000000}" uniqueName="P1026576">
      <xmlPr mapId="3" xpath="/TFI-IZD-ZSE/TFI-INTd-ZSE-E_1000863/P1026576" xmlDataType="decimal"/>
    </xmlCellPr>
  </singleXmlCell>
  <singleXmlCell id="416" xr6:uid="{00000000-000C-0000-FFFF-FFFFEB010000}" r="I46" connectionId="0">
    <xmlCellPr id="1" xr6:uid="{00000000-0010-0000-EB01-000001000000}" uniqueName="P1026577">
      <xmlPr mapId="3" xpath="/TFI-IZD-ZSE/TFI-INTd-ZSE-E_1000863/P1026577" xmlDataType="decimal"/>
    </xmlCellPr>
  </singleXmlCell>
  <singleXmlCell id="417" xr6:uid="{00000000-000C-0000-FFFF-FFFFEC010000}" r="H47" connectionId="0">
    <xmlCellPr id="1" xr6:uid="{00000000-0010-0000-EC01-000001000000}" uniqueName="P1026578">
      <xmlPr mapId="3" xpath="/TFI-IZD-ZSE/TFI-INTd-ZSE-E_1000863/P1026578" xmlDataType="decimal"/>
    </xmlCellPr>
  </singleXmlCell>
  <singleXmlCell id="418" xr6:uid="{00000000-000C-0000-FFFF-FFFFED010000}" r="I47" connectionId="0">
    <xmlCellPr id="1" xr6:uid="{00000000-0010-0000-ED01-000001000000}" uniqueName="P1026581">
      <xmlPr mapId="3" xpath="/TFI-IZD-ZSE/TFI-INTd-ZSE-E_1000863/P1026581" xmlDataType="decimal"/>
    </xmlCellPr>
  </singleXmlCell>
  <singleXmlCell id="419" xr6:uid="{00000000-000C-0000-FFFF-FFFFEE010000}" r="H48" connectionId="0">
    <xmlCellPr id="1" xr6:uid="{00000000-0010-0000-EE01-000001000000}" uniqueName="P1026579">
      <xmlPr mapId="3" xpath="/TFI-IZD-ZSE/TFI-INTd-ZSE-E_1000863/P1026579" xmlDataType="decimal"/>
    </xmlCellPr>
  </singleXmlCell>
  <singleXmlCell id="420" xr6:uid="{00000000-000C-0000-FFFF-FFFFEF010000}" r="I48" connectionId="0">
    <xmlCellPr id="1" xr6:uid="{00000000-0010-0000-EF01-000001000000}" uniqueName="P1026582">
      <xmlPr mapId="3" xpath="/TFI-IZD-ZSE/TFI-INTd-ZSE-E_1000863/P1026582" xmlDataType="decimal"/>
    </xmlCellPr>
  </singleXmlCell>
  <singleXmlCell id="421" xr6:uid="{00000000-000C-0000-FFFF-FFFFF0010000}" r="H49" connectionId="0">
    <xmlCellPr id="1" xr6:uid="{00000000-0010-0000-F001-000001000000}" uniqueName="P1026580">
      <xmlPr mapId="3" xpath="/TFI-IZD-ZSE/TFI-INTd-ZSE-E_1000863/P1026580" xmlDataType="decimal"/>
    </xmlCellPr>
  </singleXmlCell>
  <singleXmlCell id="422" xr6:uid="{00000000-000C-0000-FFFF-FFFFF1010000}" r="I49" connectionId="0">
    <xmlCellPr id="1" xr6:uid="{00000000-0010-0000-F101-000001000000}" uniqueName="P1026583">
      <xmlPr mapId="3" xpath="/TFI-IZD-ZSE/TFI-INTd-ZSE-E_1000863/P1026583"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9" xr6:uid="{00000000-000C-0000-FFFF-FFFFF2010000}" r="C6" connectionId="0">
    <xmlCellPr id="1" xr6:uid="{00000000-0010-0000-F201-000001000000}" uniqueName="P1026604">
      <xmlPr mapId="3" xpath="/TFI-IZD-ZSE/TFI-IPK-ZSE-E_1000865/P1026604" xmlDataType="decimal"/>
    </xmlCellPr>
  </singleXmlCell>
  <singleXmlCell id="500" xr6:uid="{00000000-000C-0000-FFFF-FFFFF3010000}" r="D6" connectionId="0">
    <xmlCellPr id="1" xr6:uid="{00000000-0010-0000-F301-000001000000}" uniqueName="P1026605">
      <xmlPr mapId="3" xpath="/TFI-IZD-ZSE/TFI-IPK-ZSE-E_1000865/P1026605" xmlDataType="decimal"/>
    </xmlCellPr>
  </singleXmlCell>
  <singleXmlCell id="501" xr6:uid="{00000000-000C-0000-FFFF-FFFFF4010000}" r="E6" connectionId="0">
    <xmlCellPr id="1" xr6:uid="{00000000-0010-0000-F401-000001000000}" uniqueName="P1026606">
      <xmlPr mapId="3" xpath="/TFI-IZD-ZSE/TFI-IPK-ZSE-E_1000865/P1026606" xmlDataType="decimal"/>
    </xmlCellPr>
  </singleXmlCell>
  <singleXmlCell id="502" xr6:uid="{00000000-000C-0000-FFFF-FFFFF5010000}" r="F6" connectionId="0">
    <xmlCellPr id="1" xr6:uid="{00000000-0010-0000-F501-000001000000}" uniqueName="P1026609">
      <xmlPr mapId="3" xpath="/TFI-IZD-ZSE/TFI-IPK-ZSE-E_1000865/P1026609" xmlDataType="decimal"/>
    </xmlCellPr>
  </singleXmlCell>
  <singleXmlCell id="503" xr6:uid="{00000000-000C-0000-FFFF-FFFFF6010000}" r="G6" connectionId="0">
    <xmlCellPr id="1" xr6:uid="{00000000-0010-0000-F601-000001000000}" uniqueName="P1323598">
      <xmlPr mapId="3" xpath="/TFI-IZD-ZSE/TFI-IPK-ZSE-E_1000865/P1323598" xmlDataType="decimal"/>
    </xmlCellPr>
  </singleXmlCell>
  <singleXmlCell id="504" xr6:uid="{00000000-000C-0000-FFFF-FFFFF7010000}" r="H6" connectionId="0">
    <xmlCellPr id="1" xr6:uid="{00000000-0010-0000-F701-000001000000}" uniqueName="P1026610">
      <xmlPr mapId="3" xpath="/TFI-IZD-ZSE/TFI-IPK-ZSE-E_1000865/P1026610" xmlDataType="decimal"/>
    </xmlCellPr>
  </singleXmlCell>
  <singleXmlCell id="505" xr6:uid="{00000000-000C-0000-FFFF-FFFFF8010000}" r="I6" connectionId="0">
    <xmlCellPr id="1" xr6:uid="{00000000-0010-0000-F801-000001000000}" uniqueName="P1323624">
      <xmlPr mapId="3" xpath="/TFI-IZD-ZSE/TFI-IPK-ZSE-E_1000865/P1323624" xmlDataType="decimal"/>
    </xmlCellPr>
  </singleXmlCell>
  <singleXmlCell id="506" xr6:uid="{00000000-000C-0000-FFFF-FFFFF9010000}" r="J6" connectionId="0">
    <xmlCellPr id="1" xr6:uid="{00000000-0010-0000-F901-000001000000}" uniqueName="P1026608">
      <xmlPr mapId="3" xpath="/TFI-IZD-ZSE/TFI-IPK-ZSE-E_1000865/P1026608" xmlDataType="decimal"/>
    </xmlCellPr>
  </singleXmlCell>
  <singleXmlCell id="507" xr6:uid="{00000000-000C-0000-FFFF-FFFFFA010000}" r="K6" connectionId="0">
    <xmlCellPr id="1" xr6:uid="{00000000-0010-0000-FA01-000001000000}" uniqueName="P1026607">
      <xmlPr mapId="3" xpath="/TFI-IZD-ZSE/TFI-IPK-ZSE-E_1000865/P1026607" xmlDataType="decimal"/>
    </xmlCellPr>
  </singleXmlCell>
  <singleXmlCell id="508" xr6:uid="{00000000-000C-0000-FFFF-FFFFFB010000}" r="L6" connectionId="0">
    <xmlCellPr id="1" xr6:uid="{00000000-0010-0000-FB01-000001000000}" uniqueName="P1026611">
      <xmlPr mapId="3" xpath="/TFI-IZD-ZSE/TFI-IPK-ZSE-E_1000865/P1026611" xmlDataType="decimal"/>
    </xmlCellPr>
  </singleXmlCell>
  <singleXmlCell id="509" xr6:uid="{00000000-000C-0000-FFFF-FFFFFC010000}" r="M6" connectionId="0">
    <xmlCellPr id="1" xr6:uid="{00000000-0010-0000-FC01-000001000000}" uniqueName="P1026612">
      <xmlPr mapId="3" xpath="/TFI-IZD-ZSE/TFI-IPK-ZSE-E_1000865/P1026612" xmlDataType="decimal"/>
    </xmlCellPr>
  </singleXmlCell>
  <singleXmlCell id="510" xr6:uid="{00000000-000C-0000-FFFF-FFFFFD010000}" r="C7" connectionId="0">
    <xmlCellPr id="1" xr6:uid="{00000000-0010-0000-FD01-000001000000}" uniqueName="P1004159">
      <xmlPr mapId="3" xpath="/TFI-IZD-ZSE/TFI-IPK-ZSE-E_1000865/P1004159" xmlDataType="decimal"/>
    </xmlCellPr>
  </singleXmlCell>
  <singleXmlCell id="511" xr6:uid="{00000000-000C-0000-FFFF-FFFFFE010000}" r="D7" connectionId="0">
    <xmlCellPr id="1" xr6:uid="{00000000-0010-0000-FE01-000001000000}" uniqueName="P1004160">
      <xmlPr mapId="3" xpath="/TFI-IZD-ZSE/TFI-IPK-ZSE-E_1000865/P1004160" xmlDataType="decimal"/>
    </xmlCellPr>
  </singleXmlCell>
  <singleXmlCell id="512" xr6:uid="{00000000-000C-0000-FFFF-FFFFFF010000}" r="E7" connectionId="0">
    <xmlCellPr id="1" xr6:uid="{00000000-0010-0000-FF01-000001000000}" uniqueName="P1004161">
      <xmlPr mapId="3" xpath="/TFI-IZD-ZSE/TFI-IPK-ZSE-E_1000865/P1004161" xmlDataType="decimal"/>
    </xmlCellPr>
  </singleXmlCell>
  <singleXmlCell id="513" xr6:uid="{00000000-000C-0000-FFFF-FFFF00020000}" r="F7" connectionId="0">
    <xmlCellPr id="1" xr6:uid="{00000000-0010-0000-0002-000001000000}" uniqueName="P1004164">
      <xmlPr mapId="3" xpath="/TFI-IZD-ZSE/TFI-IPK-ZSE-E_1000865/P1004164" xmlDataType="decimal"/>
    </xmlCellPr>
  </singleXmlCell>
  <singleXmlCell id="514" xr6:uid="{00000000-000C-0000-FFFF-FFFF01020000}" r="G7" connectionId="0">
    <xmlCellPr id="1" xr6:uid="{00000000-0010-0000-0102-000001000000}" uniqueName="P1323599">
      <xmlPr mapId="3" xpath="/TFI-IZD-ZSE/TFI-IPK-ZSE-E_1000865/P1323599" xmlDataType="decimal"/>
    </xmlCellPr>
  </singleXmlCell>
  <singleXmlCell id="515" xr6:uid="{00000000-000C-0000-FFFF-FFFF02020000}" r="H7" connectionId="0">
    <xmlCellPr id="1" xr6:uid="{00000000-0010-0000-0202-000001000000}" uniqueName="P1004165">
      <xmlPr mapId="3" xpath="/TFI-IZD-ZSE/TFI-IPK-ZSE-E_1000865/P1004165" xmlDataType="decimal"/>
    </xmlCellPr>
  </singleXmlCell>
  <singleXmlCell id="516" xr6:uid="{00000000-000C-0000-FFFF-FFFF03020000}" r="I7" connectionId="0">
    <xmlCellPr id="1" xr6:uid="{00000000-0010-0000-0302-000001000000}" uniqueName="P1323625">
      <xmlPr mapId="3" xpath="/TFI-IZD-ZSE/TFI-IPK-ZSE-E_1000865/P1323625" xmlDataType="decimal"/>
    </xmlCellPr>
  </singleXmlCell>
  <singleXmlCell id="517" xr6:uid="{00000000-000C-0000-FFFF-FFFF04020000}" r="J7" connectionId="0">
    <xmlCellPr id="1" xr6:uid="{00000000-0010-0000-0402-000001000000}" uniqueName="P1004163">
      <xmlPr mapId="3" xpath="/TFI-IZD-ZSE/TFI-IPK-ZSE-E_1000865/P1004163" xmlDataType="decimal"/>
    </xmlCellPr>
  </singleXmlCell>
  <singleXmlCell id="518" xr6:uid="{00000000-000C-0000-FFFF-FFFF05020000}" r="K7" connectionId="0">
    <xmlCellPr id="1" xr6:uid="{00000000-0010-0000-0502-000001000000}" uniqueName="P1004162">
      <xmlPr mapId="3" xpath="/TFI-IZD-ZSE/TFI-IPK-ZSE-E_1000865/P1004162" xmlDataType="decimal"/>
    </xmlCellPr>
  </singleXmlCell>
  <singleXmlCell id="519" xr6:uid="{00000000-000C-0000-FFFF-FFFF06020000}" r="L7" connectionId="0">
    <xmlCellPr id="1" xr6:uid="{00000000-0010-0000-0602-000001000000}" uniqueName="P1004166">
      <xmlPr mapId="3" xpath="/TFI-IZD-ZSE/TFI-IPK-ZSE-E_1000865/P1004166" xmlDataType="decimal"/>
    </xmlCellPr>
  </singleXmlCell>
  <singleXmlCell id="520" xr6:uid="{00000000-000C-0000-FFFF-FFFF07020000}" r="M7" connectionId="0">
    <xmlCellPr id="1" xr6:uid="{00000000-0010-0000-0702-000001000000}" uniqueName="P1004167">
      <xmlPr mapId="3" xpath="/TFI-IZD-ZSE/TFI-IPK-ZSE-E_1000865/P1004167" xmlDataType="decimal"/>
    </xmlCellPr>
  </singleXmlCell>
  <singleXmlCell id="521" xr6:uid="{00000000-000C-0000-FFFF-FFFF08020000}" r="C8" connectionId="0">
    <xmlCellPr id="1" xr6:uid="{00000000-0010-0000-0802-000001000000}" uniqueName="P1004168">
      <xmlPr mapId="3" xpath="/TFI-IZD-ZSE/TFI-IPK-ZSE-E_1000865/P1004168" xmlDataType="decimal"/>
    </xmlCellPr>
  </singleXmlCell>
  <singleXmlCell id="522" xr6:uid="{00000000-000C-0000-FFFF-FFFF09020000}" r="D8" connectionId="0">
    <xmlCellPr id="1" xr6:uid="{00000000-0010-0000-0902-000001000000}" uniqueName="P1004169">
      <xmlPr mapId="3" xpath="/TFI-IZD-ZSE/TFI-IPK-ZSE-E_1000865/P1004169" xmlDataType="decimal"/>
    </xmlCellPr>
  </singleXmlCell>
  <singleXmlCell id="523" xr6:uid="{00000000-000C-0000-FFFF-FFFF0A020000}" r="E8" connectionId="0">
    <xmlCellPr id="1" xr6:uid="{00000000-0010-0000-0A02-000001000000}" uniqueName="P1004170">
      <xmlPr mapId="3" xpath="/TFI-IZD-ZSE/TFI-IPK-ZSE-E_1000865/P1004170" xmlDataType="decimal"/>
    </xmlCellPr>
  </singleXmlCell>
  <singleXmlCell id="524" xr6:uid="{00000000-000C-0000-FFFF-FFFF0B020000}" r="F8" connectionId="0">
    <xmlCellPr id="1" xr6:uid="{00000000-0010-0000-0B02-000001000000}" uniqueName="P1004173">
      <xmlPr mapId="3" xpath="/TFI-IZD-ZSE/TFI-IPK-ZSE-E_1000865/P1004173" xmlDataType="decimal"/>
    </xmlCellPr>
  </singleXmlCell>
  <singleXmlCell id="525" xr6:uid="{00000000-000C-0000-FFFF-FFFF0C020000}" r="G8" connectionId="0">
    <xmlCellPr id="1" xr6:uid="{00000000-0010-0000-0C02-000001000000}" uniqueName="P1323600">
      <xmlPr mapId="3" xpath="/TFI-IZD-ZSE/TFI-IPK-ZSE-E_1000865/P1323600" xmlDataType="decimal"/>
    </xmlCellPr>
  </singleXmlCell>
  <singleXmlCell id="526" xr6:uid="{00000000-000C-0000-FFFF-FFFF0D020000}" r="H8" connectionId="0">
    <xmlCellPr id="1" xr6:uid="{00000000-0010-0000-0D02-000001000000}" uniqueName="P1004174">
      <xmlPr mapId="3" xpath="/TFI-IZD-ZSE/TFI-IPK-ZSE-E_1000865/P1004174" xmlDataType="decimal"/>
    </xmlCellPr>
  </singleXmlCell>
  <singleXmlCell id="527" xr6:uid="{00000000-000C-0000-FFFF-FFFF0E020000}" r="I8" connectionId="0">
    <xmlCellPr id="1" xr6:uid="{00000000-0010-0000-0E02-000001000000}" uniqueName="P1323626">
      <xmlPr mapId="3" xpath="/TFI-IZD-ZSE/TFI-IPK-ZSE-E_1000865/P1323626" xmlDataType="decimal"/>
    </xmlCellPr>
  </singleXmlCell>
  <singleXmlCell id="528" xr6:uid="{00000000-000C-0000-FFFF-FFFF0F020000}" r="J8" connectionId="0">
    <xmlCellPr id="1" xr6:uid="{00000000-0010-0000-0F02-000001000000}" uniqueName="P1004172">
      <xmlPr mapId="3" xpath="/TFI-IZD-ZSE/TFI-IPK-ZSE-E_1000865/P1004172" xmlDataType="decimal"/>
    </xmlCellPr>
  </singleXmlCell>
  <singleXmlCell id="529" xr6:uid="{00000000-000C-0000-FFFF-FFFF10020000}" r="K8" connectionId="0">
    <xmlCellPr id="1" xr6:uid="{00000000-0010-0000-1002-000001000000}" uniqueName="P1004171">
      <xmlPr mapId="3" xpath="/TFI-IZD-ZSE/TFI-IPK-ZSE-E_1000865/P1004171" xmlDataType="decimal"/>
    </xmlCellPr>
  </singleXmlCell>
  <singleXmlCell id="530" xr6:uid="{00000000-000C-0000-FFFF-FFFF11020000}" r="L8" connectionId="0">
    <xmlCellPr id="1" xr6:uid="{00000000-0010-0000-1102-000001000000}" uniqueName="P1004175">
      <xmlPr mapId="3" xpath="/TFI-IZD-ZSE/TFI-IPK-ZSE-E_1000865/P1004175" xmlDataType="decimal"/>
    </xmlCellPr>
  </singleXmlCell>
  <singleXmlCell id="531" xr6:uid="{00000000-000C-0000-FFFF-FFFF12020000}" r="M8" connectionId="0">
    <xmlCellPr id="1" xr6:uid="{00000000-0010-0000-1202-000001000000}" uniqueName="P1004176">
      <xmlPr mapId="3" xpath="/TFI-IZD-ZSE/TFI-IPK-ZSE-E_1000865/P1004176" xmlDataType="decimal"/>
    </xmlCellPr>
  </singleXmlCell>
  <singleXmlCell id="532" xr6:uid="{00000000-000C-0000-FFFF-FFFF13020000}" r="C9" connectionId="0">
    <xmlCellPr id="1" xr6:uid="{00000000-0010-0000-1302-000001000000}" uniqueName="P1026613">
      <xmlPr mapId="3" xpath="/TFI-IZD-ZSE/TFI-IPK-ZSE-E_1000865/P1026613" xmlDataType="decimal"/>
    </xmlCellPr>
  </singleXmlCell>
  <singleXmlCell id="533" xr6:uid="{00000000-000C-0000-FFFF-FFFF14020000}" r="D9" connectionId="0">
    <xmlCellPr id="1" xr6:uid="{00000000-0010-0000-1402-000001000000}" uniqueName="P1026614">
      <xmlPr mapId="3" xpath="/TFI-IZD-ZSE/TFI-IPK-ZSE-E_1000865/P1026614" xmlDataType="decimal"/>
    </xmlCellPr>
  </singleXmlCell>
  <singleXmlCell id="534" xr6:uid="{00000000-000C-0000-FFFF-FFFF15020000}" r="E9" connectionId="0">
    <xmlCellPr id="1" xr6:uid="{00000000-0010-0000-1502-000001000000}" uniqueName="P1026615">
      <xmlPr mapId="3" xpath="/TFI-IZD-ZSE/TFI-IPK-ZSE-E_1000865/P1026615" xmlDataType="decimal"/>
    </xmlCellPr>
  </singleXmlCell>
  <singleXmlCell id="535" xr6:uid="{00000000-000C-0000-FFFF-FFFF16020000}" r="F9" connectionId="0">
    <xmlCellPr id="1" xr6:uid="{00000000-0010-0000-1602-000001000000}" uniqueName="P1026618">
      <xmlPr mapId="3" xpath="/TFI-IZD-ZSE/TFI-IPK-ZSE-E_1000865/P1026618" xmlDataType="decimal"/>
    </xmlCellPr>
  </singleXmlCell>
  <singleXmlCell id="536" xr6:uid="{00000000-000C-0000-FFFF-FFFF17020000}" r="G9" connectionId="0">
    <xmlCellPr id="1" xr6:uid="{00000000-0010-0000-1702-000001000000}" uniqueName="P1323601">
      <xmlPr mapId="3" xpath="/TFI-IZD-ZSE/TFI-IPK-ZSE-E_1000865/P1323601" xmlDataType="decimal"/>
    </xmlCellPr>
  </singleXmlCell>
  <singleXmlCell id="537" xr6:uid="{00000000-000C-0000-FFFF-FFFF18020000}" r="H9" connectionId="0">
    <xmlCellPr id="1" xr6:uid="{00000000-0010-0000-1802-000001000000}" uniqueName="P1026619">
      <xmlPr mapId="3" xpath="/TFI-IZD-ZSE/TFI-IPK-ZSE-E_1000865/P1026619" xmlDataType="decimal"/>
    </xmlCellPr>
  </singleXmlCell>
  <singleXmlCell id="538" xr6:uid="{00000000-000C-0000-FFFF-FFFF19020000}" r="I9" connectionId="0">
    <xmlCellPr id="1" xr6:uid="{00000000-0010-0000-1902-000001000000}" uniqueName="P1323627">
      <xmlPr mapId="3" xpath="/TFI-IZD-ZSE/TFI-IPK-ZSE-E_1000865/P1323627" xmlDataType="decimal"/>
    </xmlCellPr>
  </singleXmlCell>
  <singleXmlCell id="539" xr6:uid="{00000000-000C-0000-FFFF-FFFF1A020000}" r="J9" connectionId="0">
    <xmlCellPr id="1" xr6:uid="{00000000-0010-0000-1A02-000001000000}" uniqueName="P1026617">
      <xmlPr mapId="3" xpath="/TFI-IZD-ZSE/TFI-IPK-ZSE-E_1000865/P1026617" xmlDataType="decimal"/>
    </xmlCellPr>
  </singleXmlCell>
  <singleXmlCell id="540" xr6:uid="{00000000-000C-0000-FFFF-FFFF1B020000}" r="K9" connectionId="0">
    <xmlCellPr id="1" xr6:uid="{00000000-0010-0000-1B02-000001000000}" uniqueName="P1026616">
      <xmlPr mapId="3" xpath="/TFI-IZD-ZSE/TFI-IPK-ZSE-E_1000865/P1026616" xmlDataType="decimal"/>
    </xmlCellPr>
  </singleXmlCell>
  <singleXmlCell id="541" xr6:uid="{00000000-000C-0000-FFFF-FFFF1C020000}" r="L9" connectionId="0">
    <xmlCellPr id="1" xr6:uid="{00000000-0010-0000-1C02-000001000000}" uniqueName="P1026620">
      <xmlPr mapId="3" xpath="/TFI-IZD-ZSE/TFI-IPK-ZSE-E_1000865/P1026620" xmlDataType="decimal"/>
    </xmlCellPr>
  </singleXmlCell>
  <singleXmlCell id="542" xr6:uid="{00000000-000C-0000-FFFF-FFFF1D020000}" r="M9" connectionId="0">
    <xmlCellPr id="1" xr6:uid="{00000000-0010-0000-1D02-000001000000}" uniqueName="P1026621">
      <xmlPr mapId="3" xpath="/TFI-IZD-ZSE/TFI-IPK-ZSE-E_1000865/P1026621" xmlDataType="decimal"/>
    </xmlCellPr>
  </singleXmlCell>
  <singleXmlCell id="543" xr6:uid="{00000000-000C-0000-FFFF-FFFF1E020000}" r="C10" connectionId="0">
    <xmlCellPr id="1" xr6:uid="{00000000-0010-0000-1E02-000001000000}" uniqueName="P1004177">
      <xmlPr mapId="3" xpath="/TFI-IZD-ZSE/TFI-IPK-ZSE-E_1000865/P1004177" xmlDataType="decimal"/>
    </xmlCellPr>
  </singleXmlCell>
  <singleXmlCell id="544" xr6:uid="{00000000-000C-0000-FFFF-FFFF1F020000}" r="D10" connectionId="0">
    <xmlCellPr id="1" xr6:uid="{00000000-0010-0000-1F02-000001000000}" uniqueName="P1004193">
      <xmlPr mapId="3" xpath="/TFI-IZD-ZSE/TFI-IPK-ZSE-E_1000865/P1004193" xmlDataType="decimal"/>
    </xmlCellPr>
  </singleXmlCell>
  <singleXmlCell id="545" xr6:uid="{00000000-000C-0000-FFFF-FFFF20020000}" r="E10" connectionId="0">
    <xmlCellPr id="1" xr6:uid="{00000000-0010-0000-2002-000001000000}" uniqueName="P1004194">
      <xmlPr mapId="3" xpath="/TFI-IZD-ZSE/TFI-IPK-ZSE-E_1000865/P1004194" xmlDataType="decimal"/>
    </xmlCellPr>
  </singleXmlCell>
  <singleXmlCell id="546" xr6:uid="{00000000-000C-0000-FFFF-FFFF21020000}" r="F10" connectionId="0">
    <xmlCellPr id="1" xr6:uid="{00000000-0010-0000-2102-000001000000}" uniqueName="P1004197">
      <xmlPr mapId="3" xpath="/TFI-IZD-ZSE/TFI-IPK-ZSE-E_1000865/P1004197" xmlDataType="decimal"/>
    </xmlCellPr>
  </singleXmlCell>
  <singleXmlCell id="547" xr6:uid="{00000000-000C-0000-FFFF-FFFF22020000}" r="G10" connectionId="0">
    <xmlCellPr id="1" xr6:uid="{00000000-0010-0000-2202-000001000000}" uniqueName="P1323602">
      <xmlPr mapId="3" xpath="/TFI-IZD-ZSE/TFI-IPK-ZSE-E_1000865/P1323602" xmlDataType="decimal"/>
    </xmlCellPr>
  </singleXmlCell>
  <singleXmlCell id="548" xr6:uid="{00000000-000C-0000-FFFF-FFFF23020000}" r="H10" connectionId="0">
    <xmlCellPr id="1" xr6:uid="{00000000-0010-0000-2302-000001000000}" uniqueName="P1004198">
      <xmlPr mapId="3" xpath="/TFI-IZD-ZSE/TFI-IPK-ZSE-E_1000865/P1004198" xmlDataType="decimal"/>
    </xmlCellPr>
  </singleXmlCell>
  <singleXmlCell id="549" xr6:uid="{00000000-000C-0000-FFFF-FFFF24020000}" r="I10" connectionId="0">
    <xmlCellPr id="1" xr6:uid="{00000000-0010-0000-2402-000001000000}" uniqueName="P1323628">
      <xmlPr mapId="3" xpath="/TFI-IZD-ZSE/TFI-IPK-ZSE-E_1000865/P1323628" xmlDataType="decimal"/>
    </xmlCellPr>
  </singleXmlCell>
  <singleXmlCell id="550" xr6:uid="{00000000-000C-0000-FFFF-FFFF25020000}" r="J10" connectionId="0">
    <xmlCellPr id="1" xr6:uid="{00000000-0010-0000-2502-000001000000}" uniqueName="P1004196">
      <xmlPr mapId="3" xpath="/TFI-IZD-ZSE/TFI-IPK-ZSE-E_1000865/P1004196" xmlDataType="decimal"/>
    </xmlCellPr>
  </singleXmlCell>
  <singleXmlCell id="551" xr6:uid="{00000000-000C-0000-FFFF-FFFF26020000}" r="K10" connectionId="0">
    <xmlCellPr id="1" xr6:uid="{00000000-0010-0000-2602-000001000000}" uniqueName="P1004195">
      <xmlPr mapId="3" xpath="/TFI-IZD-ZSE/TFI-IPK-ZSE-E_1000865/P1004195" xmlDataType="decimal"/>
    </xmlCellPr>
  </singleXmlCell>
  <singleXmlCell id="552" xr6:uid="{00000000-000C-0000-FFFF-FFFF27020000}" r="L10" connectionId="0">
    <xmlCellPr id="1" xr6:uid="{00000000-0010-0000-2702-000001000000}" uniqueName="P1004199">
      <xmlPr mapId="3" xpath="/TFI-IZD-ZSE/TFI-IPK-ZSE-E_1000865/P1004199" xmlDataType="decimal"/>
    </xmlCellPr>
  </singleXmlCell>
  <singleXmlCell id="553" xr6:uid="{00000000-000C-0000-FFFF-FFFF28020000}" r="M10" connectionId="0">
    <xmlCellPr id="1" xr6:uid="{00000000-0010-0000-2802-000001000000}" uniqueName="P1004200">
      <xmlPr mapId="3" xpath="/TFI-IZD-ZSE/TFI-IPK-ZSE-E_1000865/P1004200" xmlDataType="decimal"/>
    </xmlCellPr>
  </singleXmlCell>
  <singleXmlCell id="554" xr6:uid="{00000000-000C-0000-FFFF-FFFF29020000}" r="C11" connectionId="0">
    <xmlCellPr id="1" xr6:uid="{00000000-0010-0000-2902-000001000000}" uniqueName="P1004201">
      <xmlPr mapId="3" xpath="/TFI-IZD-ZSE/TFI-IPK-ZSE-E_1000865/P1004201" xmlDataType="decimal"/>
    </xmlCellPr>
  </singleXmlCell>
  <singleXmlCell id="555" xr6:uid="{00000000-000C-0000-FFFF-FFFF2A020000}" r="D11" connectionId="0">
    <xmlCellPr id="1" xr6:uid="{00000000-0010-0000-2A02-000001000000}" uniqueName="P1004202">
      <xmlPr mapId="3" xpath="/TFI-IZD-ZSE/TFI-IPK-ZSE-E_1000865/P1004202" xmlDataType="decimal"/>
    </xmlCellPr>
  </singleXmlCell>
  <singleXmlCell id="556" xr6:uid="{00000000-000C-0000-FFFF-FFFF2B020000}" r="E11" connectionId="0">
    <xmlCellPr id="1" xr6:uid="{00000000-0010-0000-2B02-000001000000}" uniqueName="P1004203">
      <xmlPr mapId="3" xpath="/TFI-IZD-ZSE/TFI-IPK-ZSE-E_1000865/P1004203" xmlDataType="decimal"/>
    </xmlCellPr>
  </singleXmlCell>
  <singleXmlCell id="557" xr6:uid="{00000000-000C-0000-FFFF-FFFF2C020000}" r="F11" connectionId="0">
    <xmlCellPr id="1" xr6:uid="{00000000-0010-0000-2C02-000001000000}" uniqueName="P1004206">
      <xmlPr mapId="3" xpath="/TFI-IZD-ZSE/TFI-IPK-ZSE-E_1000865/P1004206" xmlDataType="decimal"/>
    </xmlCellPr>
  </singleXmlCell>
  <singleXmlCell id="558" xr6:uid="{00000000-000C-0000-FFFF-FFFF2D020000}" r="G11" connectionId="0">
    <xmlCellPr id="1" xr6:uid="{00000000-0010-0000-2D02-000001000000}" uniqueName="P1323603">
      <xmlPr mapId="3" xpath="/TFI-IZD-ZSE/TFI-IPK-ZSE-E_1000865/P1323603" xmlDataType="decimal"/>
    </xmlCellPr>
  </singleXmlCell>
  <singleXmlCell id="559" xr6:uid="{00000000-000C-0000-FFFF-FFFF2E020000}" r="H11" connectionId="0">
    <xmlCellPr id="1" xr6:uid="{00000000-0010-0000-2E02-000001000000}" uniqueName="P1004207">
      <xmlPr mapId="3" xpath="/TFI-IZD-ZSE/TFI-IPK-ZSE-E_1000865/P1004207" xmlDataType="decimal"/>
    </xmlCellPr>
  </singleXmlCell>
  <singleXmlCell id="560" xr6:uid="{00000000-000C-0000-FFFF-FFFF2F020000}" r="I11" connectionId="0">
    <xmlCellPr id="1" xr6:uid="{00000000-0010-0000-2F02-000001000000}" uniqueName="P1323629">
      <xmlPr mapId="3" xpath="/TFI-IZD-ZSE/TFI-IPK-ZSE-E_1000865/P1323629" xmlDataType="decimal"/>
    </xmlCellPr>
  </singleXmlCell>
  <singleXmlCell id="561" xr6:uid="{00000000-000C-0000-FFFF-FFFF30020000}" r="J11" connectionId="0">
    <xmlCellPr id="1" xr6:uid="{00000000-0010-0000-3002-000001000000}" uniqueName="P1004205">
      <xmlPr mapId="3" xpath="/TFI-IZD-ZSE/TFI-IPK-ZSE-E_1000865/P1004205" xmlDataType="decimal"/>
    </xmlCellPr>
  </singleXmlCell>
  <singleXmlCell id="562" xr6:uid="{00000000-000C-0000-FFFF-FFFF31020000}" r="K11" connectionId="0">
    <xmlCellPr id="1" xr6:uid="{00000000-0010-0000-3102-000001000000}" uniqueName="P1004204">
      <xmlPr mapId="3" xpath="/TFI-IZD-ZSE/TFI-IPK-ZSE-E_1000865/P1004204" xmlDataType="decimal"/>
    </xmlCellPr>
  </singleXmlCell>
  <singleXmlCell id="563" xr6:uid="{00000000-000C-0000-FFFF-FFFF32020000}" r="L11" connectionId="0">
    <xmlCellPr id="1" xr6:uid="{00000000-0010-0000-3202-000001000000}" uniqueName="P1004208">
      <xmlPr mapId="3" xpath="/TFI-IZD-ZSE/TFI-IPK-ZSE-E_1000865/P1004208" xmlDataType="decimal"/>
    </xmlCellPr>
  </singleXmlCell>
  <singleXmlCell id="564" xr6:uid="{00000000-000C-0000-FFFF-FFFF33020000}" r="M11" connectionId="0">
    <xmlCellPr id="1" xr6:uid="{00000000-0010-0000-3302-000001000000}" uniqueName="P1004209">
      <xmlPr mapId="3" xpath="/TFI-IZD-ZSE/TFI-IPK-ZSE-E_1000865/P1004209" xmlDataType="decimal"/>
    </xmlCellPr>
  </singleXmlCell>
  <singleXmlCell id="565" xr6:uid="{00000000-000C-0000-FFFF-FFFF34020000}" r="C12" connectionId="0">
    <xmlCellPr id="1" xr6:uid="{00000000-0010-0000-3402-000001000000}" uniqueName="P1004210">
      <xmlPr mapId="3" xpath="/TFI-IZD-ZSE/TFI-IPK-ZSE-E_1000865/P1004210" xmlDataType="decimal"/>
    </xmlCellPr>
  </singleXmlCell>
  <singleXmlCell id="566" xr6:uid="{00000000-000C-0000-FFFF-FFFF35020000}" r="D12" connectionId="0">
    <xmlCellPr id="1" xr6:uid="{00000000-0010-0000-3502-000001000000}" uniqueName="P1004211">
      <xmlPr mapId="3" xpath="/TFI-IZD-ZSE/TFI-IPK-ZSE-E_1000865/P1004211" xmlDataType="decimal"/>
    </xmlCellPr>
  </singleXmlCell>
  <singleXmlCell id="567" xr6:uid="{00000000-000C-0000-FFFF-FFFF36020000}" r="E12" connectionId="0">
    <xmlCellPr id="1" xr6:uid="{00000000-0010-0000-3602-000001000000}" uniqueName="P1004212">
      <xmlPr mapId="3" xpath="/TFI-IZD-ZSE/TFI-IPK-ZSE-E_1000865/P1004212" xmlDataType="decimal"/>
    </xmlCellPr>
  </singleXmlCell>
  <singleXmlCell id="568" xr6:uid="{00000000-000C-0000-FFFF-FFFF37020000}" r="F12" connectionId="0">
    <xmlCellPr id="1" xr6:uid="{00000000-0010-0000-3702-000001000000}" uniqueName="P1004215">
      <xmlPr mapId="3" xpath="/TFI-IZD-ZSE/TFI-IPK-ZSE-E_1000865/P1004215" xmlDataType="decimal"/>
    </xmlCellPr>
  </singleXmlCell>
  <singleXmlCell id="569" xr6:uid="{00000000-000C-0000-FFFF-FFFF38020000}" r="G12" connectionId="0">
    <xmlCellPr id="1" xr6:uid="{00000000-0010-0000-3802-000001000000}" uniqueName="P1323604">
      <xmlPr mapId="3" xpath="/TFI-IZD-ZSE/TFI-IPK-ZSE-E_1000865/P1323604" xmlDataType="decimal"/>
    </xmlCellPr>
  </singleXmlCell>
  <singleXmlCell id="570" xr6:uid="{00000000-000C-0000-FFFF-FFFF39020000}" r="H12" connectionId="0">
    <xmlCellPr id="1" xr6:uid="{00000000-0010-0000-3902-000001000000}" uniqueName="P1004216">
      <xmlPr mapId="3" xpath="/TFI-IZD-ZSE/TFI-IPK-ZSE-E_1000865/P1004216" xmlDataType="decimal"/>
    </xmlCellPr>
  </singleXmlCell>
  <singleXmlCell id="571" xr6:uid="{00000000-000C-0000-FFFF-FFFF3A020000}" r="I12" connectionId="0">
    <xmlCellPr id="1" xr6:uid="{00000000-0010-0000-3A02-000001000000}" uniqueName="P1323630">
      <xmlPr mapId="3" xpath="/TFI-IZD-ZSE/TFI-IPK-ZSE-E_1000865/P1323630" xmlDataType="decimal"/>
    </xmlCellPr>
  </singleXmlCell>
  <singleXmlCell id="572" xr6:uid="{00000000-000C-0000-FFFF-FFFF3B020000}" r="J12" connectionId="0">
    <xmlCellPr id="1" xr6:uid="{00000000-0010-0000-3B02-000001000000}" uniqueName="P1004214">
      <xmlPr mapId="3" xpath="/TFI-IZD-ZSE/TFI-IPK-ZSE-E_1000865/P1004214" xmlDataType="decimal"/>
    </xmlCellPr>
  </singleXmlCell>
  <singleXmlCell id="573" xr6:uid="{00000000-000C-0000-FFFF-FFFF3C020000}" r="K12" connectionId="0">
    <xmlCellPr id="1" xr6:uid="{00000000-0010-0000-3C02-000001000000}" uniqueName="P1004213">
      <xmlPr mapId="3" xpath="/TFI-IZD-ZSE/TFI-IPK-ZSE-E_1000865/P1004213" xmlDataType="decimal"/>
    </xmlCellPr>
  </singleXmlCell>
  <singleXmlCell id="574" xr6:uid="{00000000-000C-0000-FFFF-FFFF3D020000}" r="L12" connectionId="0">
    <xmlCellPr id="1" xr6:uid="{00000000-0010-0000-3D02-000001000000}" uniqueName="P1004217">
      <xmlPr mapId="3" xpath="/TFI-IZD-ZSE/TFI-IPK-ZSE-E_1000865/P1004217" xmlDataType="decimal"/>
    </xmlCellPr>
  </singleXmlCell>
  <singleXmlCell id="575" xr6:uid="{00000000-000C-0000-FFFF-FFFF3E020000}" r="M12" connectionId="0">
    <xmlCellPr id="1" xr6:uid="{00000000-0010-0000-3E02-000001000000}" uniqueName="P1004218">
      <xmlPr mapId="3" xpath="/TFI-IZD-ZSE/TFI-IPK-ZSE-E_1000865/P1004218" xmlDataType="decimal"/>
    </xmlCellPr>
  </singleXmlCell>
  <singleXmlCell id="576" xr6:uid="{00000000-000C-0000-FFFF-FFFF3F020000}" r="C13" connectionId="0">
    <xmlCellPr id="1" xr6:uid="{00000000-0010-0000-3F02-000001000000}" uniqueName="P1026622">
      <xmlPr mapId="3" xpath="/TFI-IZD-ZSE/TFI-IPK-ZSE-E_1000865/P1026622" xmlDataType="decimal"/>
    </xmlCellPr>
  </singleXmlCell>
  <singleXmlCell id="577" xr6:uid="{00000000-000C-0000-FFFF-FFFF40020000}" r="D13" connectionId="0">
    <xmlCellPr id="1" xr6:uid="{00000000-0010-0000-4002-000001000000}" uniqueName="P1026623">
      <xmlPr mapId="3" xpath="/TFI-IZD-ZSE/TFI-IPK-ZSE-E_1000865/P1026623" xmlDataType="decimal"/>
    </xmlCellPr>
  </singleXmlCell>
  <singleXmlCell id="578" xr6:uid="{00000000-000C-0000-FFFF-FFFF41020000}" r="E13" connectionId="0">
    <xmlCellPr id="1" xr6:uid="{00000000-0010-0000-4102-000001000000}" uniqueName="P1026624">
      <xmlPr mapId="3" xpath="/TFI-IZD-ZSE/TFI-IPK-ZSE-E_1000865/P1026624" xmlDataType="decimal"/>
    </xmlCellPr>
  </singleXmlCell>
  <singleXmlCell id="579" xr6:uid="{00000000-000C-0000-FFFF-FFFF42020000}" r="F13" connectionId="0">
    <xmlCellPr id="1" xr6:uid="{00000000-0010-0000-4202-000001000000}" uniqueName="P1026627">
      <xmlPr mapId="3" xpath="/TFI-IZD-ZSE/TFI-IPK-ZSE-E_1000865/P1026627" xmlDataType="decimal"/>
    </xmlCellPr>
  </singleXmlCell>
  <singleXmlCell id="580" xr6:uid="{00000000-000C-0000-FFFF-FFFF43020000}" r="G13" connectionId="0">
    <xmlCellPr id="1" xr6:uid="{00000000-0010-0000-4302-000001000000}" uniqueName="P1323605">
      <xmlPr mapId="3" xpath="/TFI-IZD-ZSE/TFI-IPK-ZSE-E_1000865/P1323605" xmlDataType="decimal"/>
    </xmlCellPr>
  </singleXmlCell>
  <singleXmlCell id="581" xr6:uid="{00000000-000C-0000-FFFF-FFFF44020000}" r="H13" connectionId="0">
    <xmlCellPr id="1" xr6:uid="{00000000-0010-0000-4402-000001000000}" uniqueName="P1026628">
      <xmlPr mapId="3" xpath="/TFI-IZD-ZSE/TFI-IPK-ZSE-E_1000865/P1026628" xmlDataType="decimal"/>
    </xmlCellPr>
  </singleXmlCell>
  <singleXmlCell id="582" xr6:uid="{00000000-000C-0000-FFFF-FFFF45020000}" r="I13" connectionId="0">
    <xmlCellPr id="1" xr6:uid="{00000000-0010-0000-4502-000001000000}" uniqueName="P1323631">
      <xmlPr mapId="3" xpath="/TFI-IZD-ZSE/TFI-IPK-ZSE-E_1000865/P1323631" xmlDataType="decimal"/>
    </xmlCellPr>
  </singleXmlCell>
  <singleXmlCell id="583" xr6:uid="{00000000-000C-0000-FFFF-FFFF46020000}" r="J13" connectionId="0">
    <xmlCellPr id="1" xr6:uid="{00000000-0010-0000-4602-000001000000}" uniqueName="P1026626">
      <xmlPr mapId="3" xpath="/TFI-IZD-ZSE/TFI-IPK-ZSE-E_1000865/P1026626" xmlDataType="decimal"/>
    </xmlCellPr>
  </singleXmlCell>
  <singleXmlCell id="584" xr6:uid="{00000000-000C-0000-FFFF-FFFF47020000}" r="K13" connectionId="0">
    <xmlCellPr id="1" xr6:uid="{00000000-0010-0000-4702-000001000000}" uniqueName="P1026625">
      <xmlPr mapId="3" xpath="/TFI-IZD-ZSE/TFI-IPK-ZSE-E_1000865/P1026625" xmlDataType="decimal"/>
    </xmlCellPr>
  </singleXmlCell>
  <singleXmlCell id="585" xr6:uid="{00000000-000C-0000-FFFF-FFFF48020000}" r="L13" connectionId="0">
    <xmlCellPr id="1" xr6:uid="{00000000-0010-0000-4802-000001000000}" uniqueName="P1026629">
      <xmlPr mapId="3" xpath="/TFI-IZD-ZSE/TFI-IPK-ZSE-E_1000865/P1026629" xmlDataType="decimal"/>
    </xmlCellPr>
  </singleXmlCell>
  <singleXmlCell id="586" xr6:uid="{00000000-000C-0000-FFFF-FFFF49020000}" r="M13" connectionId="0">
    <xmlCellPr id="1" xr6:uid="{00000000-0010-0000-4902-000001000000}" uniqueName="P1026630">
      <xmlPr mapId="3" xpath="/TFI-IZD-ZSE/TFI-IPK-ZSE-E_1000865/P1026630" xmlDataType="decimal"/>
    </xmlCellPr>
  </singleXmlCell>
  <singleXmlCell id="587" xr6:uid="{00000000-000C-0000-FFFF-FFFF4A020000}" r="C14" connectionId="0">
    <xmlCellPr id="1" xr6:uid="{00000000-0010-0000-4A02-000001000000}" uniqueName="P1004219">
      <xmlPr mapId="3" xpath="/TFI-IZD-ZSE/TFI-IPK-ZSE-E_1000865/P1004219" xmlDataType="decimal"/>
    </xmlCellPr>
  </singleXmlCell>
  <singleXmlCell id="588" xr6:uid="{00000000-000C-0000-FFFF-FFFF4B020000}" r="D14" connectionId="0">
    <xmlCellPr id="1" xr6:uid="{00000000-0010-0000-4B02-000001000000}" uniqueName="P1004220">
      <xmlPr mapId="3" xpath="/TFI-IZD-ZSE/TFI-IPK-ZSE-E_1000865/P1004220" xmlDataType="decimal"/>
    </xmlCellPr>
  </singleXmlCell>
  <singleXmlCell id="589" xr6:uid="{00000000-000C-0000-FFFF-FFFF4C020000}" r="E14" connectionId="0">
    <xmlCellPr id="1" xr6:uid="{00000000-0010-0000-4C02-000001000000}" uniqueName="P1004221">
      <xmlPr mapId="3" xpath="/TFI-IZD-ZSE/TFI-IPK-ZSE-E_1000865/P1004221" xmlDataType="decimal"/>
    </xmlCellPr>
  </singleXmlCell>
  <singleXmlCell id="590" xr6:uid="{00000000-000C-0000-FFFF-FFFF4D020000}" r="F14" connectionId="0">
    <xmlCellPr id="1" xr6:uid="{00000000-0010-0000-4D02-000001000000}" uniqueName="P1004224">
      <xmlPr mapId="3" xpath="/TFI-IZD-ZSE/TFI-IPK-ZSE-E_1000865/P1004224" xmlDataType="decimal"/>
    </xmlCellPr>
  </singleXmlCell>
  <singleXmlCell id="591" xr6:uid="{00000000-000C-0000-FFFF-FFFF4E020000}" r="G14" connectionId="0">
    <xmlCellPr id="1" xr6:uid="{00000000-0010-0000-4E02-000001000000}" uniqueName="P1323606">
      <xmlPr mapId="3" xpath="/TFI-IZD-ZSE/TFI-IPK-ZSE-E_1000865/P1323606" xmlDataType="decimal"/>
    </xmlCellPr>
  </singleXmlCell>
  <singleXmlCell id="592" xr6:uid="{00000000-000C-0000-FFFF-FFFF4F020000}" r="H14" connectionId="0">
    <xmlCellPr id="1" xr6:uid="{00000000-0010-0000-4F02-000001000000}" uniqueName="P1004225">
      <xmlPr mapId="3" xpath="/TFI-IZD-ZSE/TFI-IPK-ZSE-E_1000865/P1004225" xmlDataType="decimal"/>
    </xmlCellPr>
  </singleXmlCell>
  <singleXmlCell id="593" xr6:uid="{00000000-000C-0000-FFFF-FFFF50020000}" r="I14" connectionId="0">
    <xmlCellPr id="1" xr6:uid="{00000000-0010-0000-5002-000001000000}" uniqueName="P1323632">
      <xmlPr mapId="3" xpath="/TFI-IZD-ZSE/TFI-IPK-ZSE-E_1000865/P1323632" xmlDataType="decimal"/>
    </xmlCellPr>
  </singleXmlCell>
  <singleXmlCell id="594" xr6:uid="{00000000-000C-0000-FFFF-FFFF51020000}" r="J14" connectionId="0">
    <xmlCellPr id="1" xr6:uid="{00000000-0010-0000-5102-000001000000}" uniqueName="P1004223">
      <xmlPr mapId="3" xpath="/TFI-IZD-ZSE/TFI-IPK-ZSE-E_1000865/P1004223" xmlDataType="decimal"/>
    </xmlCellPr>
  </singleXmlCell>
  <singleXmlCell id="595" xr6:uid="{00000000-000C-0000-FFFF-FFFF52020000}" r="K14" connectionId="0">
    <xmlCellPr id="1" xr6:uid="{00000000-0010-0000-5202-000001000000}" uniqueName="P1004222">
      <xmlPr mapId="3" xpath="/TFI-IZD-ZSE/TFI-IPK-ZSE-E_1000865/P1004222" xmlDataType="decimal"/>
    </xmlCellPr>
  </singleXmlCell>
  <singleXmlCell id="596" xr6:uid="{00000000-000C-0000-FFFF-FFFF53020000}" r="L14" connectionId="0">
    <xmlCellPr id="1" xr6:uid="{00000000-0010-0000-5302-000001000000}" uniqueName="P1004226">
      <xmlPr mapId="3" xpath="/TFI-IZD-ZSE/TFI-IPK-ZSE-E_1000865/P1004226" xmlDataType="decimal"/>
    </xmlCellPr>
  </singleXmlCell>
  <singleXmlCell id="597" xr6:uid="{00000000-000C-0000-FFFF-FFFF54020000}" r="M14" connectionId="0">
    <xmlCellPr id="1" xr6:uid="{00000000-0010-0000-5402-000001000000}" uniqueName="P1004227">
      <xmlPr mapId="3" xpath="/TFI-IZD-ZSE/TFI-IPK-ZSE-E_1000865/P1004227" xmlDataType="decimal"/>
    </xmlCellPr>
  </singleXmlCell>
  <singleXmlCell id="598" xr6:uid="{00000000-000C-0000-FFFF-FFFF55020000}" r="C15" connectionId="0">
    <xmlCellPr id="1" xr6:uid="{00000000-0010-0000-5502-000001000000}" uniqueName="P1004228">
      <xmlPr mapId="3" xpath="/TFI-IZD-ZSE/TFI-IPK-ZSE-E_1000865/P1004228" xmlDataType="decimal"/>
    </xmlCellPr>
  </singleXmlCell>
  <singleXmlCell id="599" xr6:uid="{00000000-000C-0000-FFFF-FFFF56020000}" r="D15" connectionId="0">
    <xmlCellPr id="1" xr6:uid="{00000000-0010-0000-5602-000001000000}" uniqueName="P1004229">
      <xmlPr mapId="3" xpath="/TFI-IZD-ZSE/TFI-IPK-ZSE-E_1000865/P1004229" xmlDataType="decimal"/>
    </xmlCellPr>
  </singleXmlCell>
  <singleXmlCell id="600" xr6:uid="{00000000-000C-0000-FFFF-FFFF57020000}" r="E15" connectionId="0">
    <xmlCellPr id="1" xr6:uid="{00000000-0010-0000-5702-000001000000}" uniqueName="P1004230">
      <xmlPr mapId="3" xpath="/TFI-IZD-ZSE/TFI-IPK-ZSE-E_1000865/P1004230" xmlDataType="decimal"/>
    </xmlCellPr>
  </singleXmlCell>
  <singleXmlCell id="601" xr6:uid="{00000000-000C-0000-FFFF-FFFF58020000}" r="F15" connectionId="0">
    <xmlCellPr id="1" xr6:uid="{00000000-0010-0000-5802-000001000000}" uniqueName="P1004233">
      <xmlPr mapId="3" xpath="/TFI-IZD-ZSE/TFI-IPK-ZSE-E_1000865/P1004233" xmlDataType="decimal"/>
    </xmlCellPr>
  </singleXmlCell>
  <singleXmlCell id="602" xr6:uid="{00000000-000C-0000-FFFF-FFFF59020000}" r="G15" connectionId="0">
    <xmlCellPr id="1" xr6:uid="{00000000-0010-0000-5902-000001000000}" uniqueName="P1323607">
      <xmlPr mapId="3" xpath="/TFI-IZD-ZSE/TFI-IPK-ZSE-E_1000865/P1323607" xmlDataType="decimal"/>
    </xmlCellPr>
  </singleXmlCell>
  <singleXmlCell id="603" xr6:uid="{00000000-000C-0000-FFFF-FFFF5A020000}" r="H15" connectionId="0">
    <xmlCellPr id="1" xr6:uid="{00000000-0010-0000-5A02-000001000000}" uniqueName="P1004234">
      <xmlPr mapId="3" xpath="/TFI-IZD-ZSE/TFI-IPK-ZSE-E_1000865/P1004234" xmlDataType="decimal"/>
    </xmlCellPr>
  </singleXmlCell>
  <singleXmlCell id="604" xr6:uid="{00000000-000C-0000-FFFF-FFFF5B020000}" r="I15" connectionId="0">
    <xmlCellPr id="1" xr6:uid="{00000000-0010-0000-5B02-000001000000}" uniqueName="P1323633">
      <xmlPr mapId="3" xpath="/TFI-IZD-ZSE/TFI-IPK-ZSE-E_1000865/P1323633" xmlDataType="decimal"/>
    </xmlCellPr>
  </singleXmlCell>
  <singleXmlCell id="605" xr6:uid="{00000000-000C-0000-FFFF-FFFF5C020000}" r="J15" connectionId="0">
    <xmlCellPr id="1" xr6:uid="{00000000-0010-0000-5C02-000001000000}" uniqueName="P1004232">
      <xmlPr mapId="3" xpath="/TFI-IZD-ZSE/TFI-IPK-ZSE-E_1000865/P1004232" xmlDataType="decimal"/>
    </xmlCellPr>
  </singleXmlCell>
  <singleXmlCell id="606" xr6:uid="{00000000-000C-0000-FFFF-FFFF5D020000}" r="K15" connectionId="0">
    <xmlCellPr id="1" xr6:uid="{00000000-0010-0000-5D02-000001000000}" uniqueName="P1004231">
      <xmlPr mapId="3" xpath="/TFI-IZD-ZSE/TFI-IPK-ZSE-E_1000865/P1004231" xmlDataType="decimal"/>
    </xmlCellPr>
  </singleXmlCell>
  <singleXmlCell id="607" xr6:uid="{00000000-000C-0000-FFFF-FFFF5E020000}" r="L15" connectionId="0">
    <xmlCellPr id="1" xr6:uid="{00000000-0010-0000-5E02-000001000000}" uniqueName="P1004235">
      <xmlPr mapId="3" xpath="/TFI-IZD-ZSE/TFI-IPK-ZSE-E_1000865/P1004235" xmlDataType="decimal"/>
    </xmlCellPr>
  </singleXmlCell>
  <singleXmlCell id="608" xr6:uid="{00000000-000C-0000-FFFF-FFFF5F020000}" r="M15" connectionId="0">
    <xmlCellPr id="1" xr6:uid="{00000000-0010-0000-5F02-000001000000}" uniqueName="P1004236">
      <xmlPr mapId="3" xpath="/TFI-IZD-ZSE/TFI-IPK-ZSE-E_1000865/P1004236" xmlDataType="decimal"/>
    </xmlCellPr>
  </singleXmlCell>
  <singleXmlCell id="609" xr6:uid="{00000000-000C-0000-FFFF-FFFF60020000}" r="C16" connectionId="0">
    <xmlCellPr id="1" xr6:uid="{00000000-0010-0000-6002-000001000000}" uniqueName="P1004237">
      <xmlPr mapId="3" xpath="/TFI-IZD-ZSE/TFI-IPK-ZSE-E_1000865/P1004237" xmlDataType="decimal"/>
    </xmlCellPr>
  </singleXmlCell>
  <singleXmlCell id="610" xr6:uid="{00000000-000C-0000-FFFF-FFFF61020000}" r="D16" connectionId="0">
    <xmlCellPr id="1" xr6:uid="{00000000-0010-0000-6102-000001000000}" uniqueName="P1004238">
      <xmlPr mapId="3" xpath="/TFI-IZD-ZSE/TFI-IPK-ZSE-E_1000865/P1004238" xmlDataType="decimal"/>
    </xmlCellPr>
  </singleXmlCell>
  <singleXmlCell id="611" xr6:uid="{00000000-000C-0000-FFFF-FFFF62020000}" r="E16" connectionId="0">
    <xmlCellPr id="1" xr6:uid="{00000000-0010-0000-6202-000001000000}" uniqueName="P1004239">
      <xmlPr mapId="3" xpath="/TFI-IZD-ZSE/TFI-IPK-ZSE-E_1000865/P1004239" xmlDataType="decimal"/>
    </xmlCellPr>
  </singleXmlCell>
  <singleXmlCell id="612" xr6:uid="{00000000-000C-0000-FFFF-FFFF63020000}" r="F16" connectionId="0">
    <xmlCellPr id="1" xr6:uid="{00000000-0010-0000-6302-000001000000}" uniqueName="P1004242">
      <xmlPr mapId="3" xpath="/TFI-IZD-ZSE/TFI-IPK-ZSE-E_1000865/P1004242" xmlDataType="decimal"/>
    </xmlCellPr>
  </singleXmlCell>
  <singleXmlCell id="613" xr6:uid="{00000000-000C-0000-FFFF-FFFF64020000}" r="G16" connectionId="0">
    <xmlCellPr id="1" xr6:uid="{00000000-0010-0000-6402-000001000000}" uniqueName="P1323608">
      <xmlPr mapId="3" xpath="/TFI-IZD-ZSE/TFI-IPK-ZSE-E_1000865/P1323608" xmlDataType="decimal"/>
    </xmlCellPr>
  </singleXmlCell>
  <singleXmlCell id="614" xr6:uid="{00000000-000C-0000-FFFF-FFFF65020000}" r="H16" connectionId="0">
    <xmlCellPr id="1" xr6:uid="{00000000-0010-0000-6502-000001000000}" uniqueName="P1004243">
      <xmlPr mapId="3" xpath="/TFI-IZD-ZSE/TFI-IPK-ZSE-E_1000865/P1004243" xmlDataType="decimal"/>
    </xmlCellPr>
  </singleXmlCell>
  <singleXmlCell id="615" xr6:uid="{00000000-000C-0000-FFFF-FFFF66020000}" r="I16" connectionId="0">
    <xmlCellPr id="1" xr6:uid="{00000000-0010-0000-6602-000001000000}" uniqueName="P1323634">
      <xmlPr mapId="3" xpath="/TFI-IZD-ZSE/TFI-IPK-ZSE-E_1000865/P1323634" xmlDataType="decimal"/>
    </xmlCellPr>
  </singleXmlCell>
  <singleXmlCell id="616" xr6:uid="{00000000-000C-0000-FFFF-FFFF67020000}" r="J16" connectionId="0">
    <xmlCellPr id="1" xr6:uid="{00000000-0010-0000-6702-000001000000}" uniqueName="P1004241">
      <xmlPr mapId="3" xpath="/TFI-IZD-ZSE/TFI-IPK-ZSE-E_1000865/P1004241" xmlDataType="decimal"/>
    </xmlCellPr>
  </singleXmlCell>
  <singleXmlCell id="617" xr6:uid="{00000000-000C-0000-FFFF-FFFF68020000}" r="K16" connectionId="0">
    <xmlCellPr id="1" xr6:uid="{00000000-0010-0000-6802-000001000000}" uniqueName="P1004240">
      <xmlPr mapId="3" xpath="/TFI-IZD-ZSE/TFI-IPK-ZSE-E_1000865/P1004240" xmlDataType="decimal"/>
    </xmlCellPr>
  </singleXmlCell>
  <singleXmlCell id="618" xr6:uid="{00000000-000C-0000-FFFF-FFFF69020000}" r="L16" connectionId="0">
    <xmlCellPr id="1" xr6:uid="{00000000-0010-0000-6902-000001000000}" uniqueName="P1004244">
      <xmlPr mapId="3" xpath="/TFI-IZD-ZSE/TFI-IPK-ZSE-E_1000865/P1004244" xmlDataType="decimal"/>
    </xmlCellPr>
  </singleXmlCell>
  <singleXmlCell id="619" xr6:uid="{00000000-000C-0000-FFFF-FFFF6A020000}" r="M16" connectionId="0">
    <xmlCellPr id="1" xr6:uid="{00000000-0010-0000-6A02-000001000000}" uniqueName="P1004245">
      <xmlPr mapId="3" xpath="/TFI-IZD-ZSE/TFI-IPK-ZSE-E_1000865/P1004245" xmlDataType="decimal"/>
    </xmlCellPr>
  </singleXmlCell>
  <singleXmlCell id="620" xr6:uid="{00000000-000C-0000-FFFF-FFFF6B020000}" r="C17" connectionId="0">
    <xmlCellPr id="1" xr6:uid="{00000000-0010-0000-6B02-000001000000}" uniqueName="P1004246">
      <xmlPr mapId="3" xpath="/TFI-IZD-ZSE/TFI-IPK-ZSE-E_1000865/P1004246" xmlDataType="decimal"/>
    </xmlCellPr>
  </singleXmlCell>
  <singleXmlCell id="621" xr6:uid="{00000000-000C-0000-FFFF-FFFF6C020000}" r="D17" connectionId="0">
    <xmlCellPr id="1" xr6:uid="{00000000-0010-0000-6C02-000001000000}" uniqueName="P1004247">
      <xmlPr mapId="3" xpath="/TFI-IZD-ZSE/TFI-IPK-ZSE-E_1000865/P1004247" xmlDataType="decimal"/>
    </xmlCellPr>
  </singleXmlCell>
  <singleXmlCell id="622" xr6:uid="{00000000-000C-0000-FFFF-FFFF6D020000}" r="E17" connectionId="0">
    <xmlCellPr id="1" xr6:uid="{00000000-0010-0000-6D02-000001000000}" uniqueName="P1004248">
      <xmlPr mapId="3" xpath="/TFI-IZD-ZSE/TFI-IPK-ZSE-E_1000865/P1004248" xmlDataType="decimal"/>
    </xmlCellPr>
  </singleXmlCell>
  <singleXmlCell id="623" xr6:uid="{00000000-000C-0000-FFFF-FFFF6E020000}" r="F17" connectionId="0">
    <xmlCellPr id="1" xr6:uid="{00000000-0010-0000-6E02-000001000000}" uniqueName="P1004251">
      <xmlPr mapId="3" xpath="/TFI-IZD-ZSE/TFI-IPK-ZSE-E_1000865/P1004251" xmlDataType="decimal"/>
    </xmlCellPr>
  </singleXmlCell>
  <singleXmlCell id="624" xr6:uid="{00000000-000C-0000-FFFF-FFFF6F020000}" r="G17" connectionId="0">
    <xmlCellPr id="1" xr6:uid="{00000000-0010-0000-6F02-000001000000}" uniqueName="P1323609">
      <xmlPr mapId="3" xpath="/TFI-IZD-ZSE/TFI-IPK-ZSE-E_1000865/P1323609" xmlDataType="decimal"/>
    </xmlCellPr>
  </singleXmlCell>
  <singleXmlCell id="625" xr6:uid="{00000000-000C-0000-FFFF-FFFF70020000}" r="H17" connectionId="0">
    <xmlCellPr id="1" xr6:uid="{00000000-0010-0000-7002-000001000000}" uniqueName="P1004252">
      <xmlPr mapId="3" xpath="/TFI-IZD-ZSE/TFI-IPK-ZSE-E_1000865/P1004252" xmlDataType="decimal"/>
    </xmlCellPr>
  </singleXmlCell>
  <singleXmlCell id="626" xr6:uid="{00000000-000C-0000-FFFF-FFFF71020000}" r="I17" connectionId="0">
    <xmlCellPr id="1" xr6:uid="{00000000-0010-0000-7102-000001000000}" uniqueName="P1323635">
      <xmlPr mapId="3" xpath="/TFI-IZD-ZSE/TFI-IPK-ZSE-E_1000865/P1323635" xmlDataType="decimal"/>
    </xmlCellPr>
  </singleXmlCell>
  <singleXmlCell id="627" xr6:uid="{00000000-000C-0000-FFFF-FFFF72020000}" r="J17" connectionId="0">
    <xmlCellPr id="1" xr6:uid="{00000000-0010-0000-7202-000001000000}" uniqueName="P1004250">
      <xmlPr mapId="3" xpath="/TFI-IZD-ZSE/TFI-IPK-ZSE-E_1000865/P1004250" xmlDataType="decimal"/>
    </xmlCellPr>
  </singleXmlCell>
  <singleXmlCell id="628" xr6:uid="{00000000-000C-0000-FFFF-FFFF73020000}" r="K17" connectionId="0">
    <xmlCellPr id="1" xr6:uid="{00000000-0010-0000-7302-000001000000}" uniqueName="P1004249">
      <xmlPr mapId="3" xpath="/TFI-IZD-ZSE/TFI-IPK-ZSE-E_1000865/P1004249" xmlDataType="decimal"/>
    </xmlCellPr>
  </singleXmlCell>
  <singleXmlCell id="629" xr6:uid="{00000000-000C-0000-FFFF-FFFF74020000}" r="L17" connectionId="0">
    <xmlCellPr id="1" xr6:uid="{00000000-0010-0000-7402-000001000000}" uniqueName="P1004253">
      <xmlPr mapId="3" xpath="/TFI-IZD-ZSE/TFI-IPK-ZSE-E_1000865/P1004253" xmlDataType="decimal"/>
    </xmlCellPr>
  </singleXmlCell>
  <singleXmlCell id="630" xr6:uid="{00000000-000C-0000-FFFF-FFFF75020000}" r="M17" connectionId="0">
    <xmlCellPr id="1" xr6:uid="{00000000-0010-0000-7502-000001000000}" uniqueName="P1004254">
      <xmlPr mapId="3" xpath="/TFI-IZD-ZSE/TFI-IPK-ZSE-E_1000865/P1004254" xmlDataType="decimal"/>
    </xmlCellPr>
  </singleXmlCell>
  <singleXmlCell id="631" xr6:uid="{00000000-000C-0000-FFFF-FFFF76020000}" r="C18" connectionId="0">
    <xmlCellPr id="1" xr6:uid="{00000000-0010-0000-7602-000001000000}" uniqueName="P1004255">
      <xmlPr mapId="3" xpath="/TFI-IZD-ZSE/TFI-IPK-ZSE-E_1000865/P1004255" xmlDataType="decimal"/>
    </xmlCellPr>
  </singleXmlCell>
  <singleXmlCell id="632" xr6:uid="{00000000-000C-0000-FFFF-FFFF77020000}" r="D18" connectionId="0">
    <xmlCellPr id="1" xr6:uid="{00000000-0010-0000-7702-000001000000}" uniqueName="P1004256">
      <xmlPr mapId="3" xpath="/TFI-IZD-ZSE/TFI-IPK-ZSE-E_1000865/P1004256" xmlDataType="decimal"/>
    </xmlCellPr>
  </singleXmlCell>
  <singleXmlCell id="633" xr6:uid="{00000000-000C-0000-FFFF-FFFF78020000}" r="E18" connectionId="0">
    <xmlCellPr id="1" xr6:uid="{00000000-0010-0000-7802-000001000000}" uniqueName="P1004257">
      <xmlPr mapId="3" xpath="/TFI-IZD-ZSE/TFI-IPK-ZSE-E_1000865/P1004257" xmlDataType="decimal"/>
    </xmlCellPr>
  </singleXmlCell>
  <singleXmlCell id="634" xr6:uid="{00000000-000C-0000-FFFF-FFFF79020000}" r="F18" connectionId="0">
    <xmlCellPr id="1" xr6:uid="{00000000-0010-0000-7902-000001000000}" uniqueName="P1004260">
      <xmlPr mapId="3" xpath="/TFI-IZD-ZSE/TFI-IPK-ZSE-E_1000865/P1004260" xmlDataType="decimal"/>
    </xmlCellPr>
  </singleXmlCell>
  <singleXmlCell id="635" xr6:uid="{00000000-000C-0000-FFFF-FFFF7A020000}" r="G18" connectionId="0">
    <xmlCellPr id="1" xr6:uid="{00000000-0010-0000-7A02-000001000000}" uniqueName="P1323610">
      <xmlPr mapId="3" xpath="/TFI-IZD-ZSE/TFI-IPK-ZSE-E_1000865/P1323610" xmlDataType="decimal"/>
    </xmlCellPr>
  </singleXmlCell>
  <singleXmlCell id="636" xr6:uid="{00000000-000C-0000-FFFF-FFFF7B020000}" r="H18" connectionId="0">
    <xmlCellPr id="1" xr6:uid="{00000000-0010-0000-7B02-000001000000}" uniqueName="P1004261">
      <xmlPr mapId="3" xpath="/TFI-IZD-ZSE/TFI-IPK-ZSE-E_1000865/P1004261" xmlDataType="decimal"/>
    </xmlCellPr>
  </singleXmlCell>
  <singleXmlCell id="637" xr6:uid="{00000000-000C-0000-FFFF-FFFF7C020000}" r="I18" connectionId="0">
    <xmlCellPr id="1" xr6:uid="{00000000-0010-0000-7C02-000001000000}" uniqueName="P1323636">
      <xmlPr mapId="3" xpath="/TFI-IZD-ZSE/TFI-IPK-ZSE-E_1000865/P1323636" xmlDataType="decimal"/>
    </xmlCellPr>
  </singleXmlCell>
  <singleXmlCell id="638" xr6:uid="{00000000-000C-0000-FFFF-FFFF7D020000}" r="J18" connectionId="0">
    <xmlCellPr id="1" xr6:uid="{00000000-0010-0000-7D02-000001000000}" uniqueName="P1004259">
      <xmlPr mapId="3" xpath="/TFI-IZD-ZSE/TFI-IPK-ZSE-E_1000865/P1004259" xmlDataType="decimal"/>
    </xmlCellPr>
  </singleXmlCell>
  <singleXmlCell id="639" xr6:uid="{00000000-000C-0000-FFFF-FFFF7E020000}" r="K18" connectionId="0">
    <xmlCellPr id="1" xr6:uid="{00000000-0010-0000-7E02-000001000000}" uniqueName="P1004258">
      <xmlPr mapId="3" xpath="/TFI-IZD-ZSE/TFI-IPK-ZSE-E_1000865/P1004258" xmlDataType="decimal"/>
    </xmlCellPr>
  </singleXmlCell>
  <singleXmlCell id="640" xr6:uid="{00000000-000C-0000-FFFF-FFFF7F020000}" r="L18" connectionId="0">
    <xmlCellPr id="1" xr6:uid="{00000000-0010-0000-7F02-000001000000}" uniqueName="P1004262">
      <xmlPr mapId="3" xpath="/TFI-IZD-ZSE/TFI-IPK-ZSE-E_1000865/P1004262" xmlDataType="decimal"/>
    </xmlCellPr>
  </singleXmlCell>
  <singleXmlCell id="641" xr6:uid="{00000000-000C-0000-FFFF-FFFF80020000}" r="M18" connectionId="0">
    <xmlCellPr id="1" xr6:uid="{00000000-0010-0000-8002-000001000000}" uniqueName="P1004263">
      <xmlPr mapId="3" xpath="/TFI-IZD-ZSE/TFI-IPK-ZSE-E_1000865/P1004263" xmlDataType="decimal"/>
    </xmlCellPr>
  </singleXmlCell>
  <singleXmlCell id="642" xr6:uid="{00000000-000C-0000-FFFF-FFFF81020000}" r="C19" connectionId="0">
    <xmlCellPr id="1" xr6:uid="{00000000-0010-0000-8102-000001000000}" uniqueName="P1026631">
      <xmlPr mapId="3" xpath="/TFI-IZD-ZSE/TFI-IPK-ZSE-E_1000865/P1026631" xmlDataType="decimal"/>
    </xmlCellPr>
  </singleXmlCell>
  <singleXmlCell id="643" xr6:uid="{00000000-000C-0000-FFFF-FFFF82020000}" r="D19" connectionId="0">
    <xmlCellPr id="1" xr6:uid="{00000000-0010-0000-8202-000001000000}" uniqueName="P1026632">
      <xmlPr mapId="3" xpath="/TFI-IZD-ZSE/TFI-IPK-ZSE-E_1000865/P1026632" xmlDataType="decimal"/>
    </xmlCellPr>
  </singleXmlCell>
  <singleXmlCell id="644" xr6:uid="{00000000-000C-0000-FFFF-FFFF83020000}" r="E19" connectionId="0">
    <xmlCellPr id="1" xr6:uid="{00000000-0010-0000-8302-000001000000}" uniqueName="P1026633">
      <xmlPr mapId="3" xpath="/TFI-IZD-ZSE/TFI-IPK-ZSE-E_1000865/P1026633" xmlDataType="decimal"/>
    </xmlCellPr>
  </singleXmlCell>
  <singleXmlCell id="645" xr6:uid="{00000000-000C-0000-FFFF-FFFF84020000}" r="F19" connectionId="0">
    <xmlCellPr id="1" xr6:uid="{00000000-0010-0000-8402-000001000000}" uniqueName="P1026636">
      <xmlPr mapId="3" xpath="/TFI-IZD-ZSE/TFI-IPK-ZSE-E_1000865/P1026636" xmlDataType="decimal"/>
    </xmlCellPr>
  </singleXmlCell>
  <singleXmlCell id="646" xr6:uid="{00000000-000C-0000-FFFF-FFFF85020000}" r="G19" connectionId="0">
    <xmlCellPr id="1" xr6:uid="{00000000-0010-0000-8502-000001000000}" uniqueName="P1323611">
      <xmlPr mapId="3" xpath="/TFI-IZD-ZSE/TFI-IPK-ZSE-E_1000865/P1323611" xmlDataType="decimal"/>
    </xmlCellPr>
  </singleXmlCell>
  <singleXmlCell id="647" xr6:uid="{00000000-000C-0000-FFFF-FFFF86020000}" r="H19" connectionId="0">
    <xmlCellPr id="1" xr6:uid="{00000000-0010-0000-8602-000001000000}" uniqueName="P1026637">
      <xmlPr mapId="3" xpath="/TFI-IZD-ZSE/TFI-IPK-ZSE-E_1000865/P1026637" xmlDataType="decimal"/>
    </xmlCellPr>
  </singleXmlCell>
  <singleXmlCell id="648" xr6:uid="{00000000-000C-0000-FFFF-FFFF87020000}" r="I19" connectionId="0">
    <xmlCellPr id="1" xr6:uid="{00000000-0010-0000-8702-000001000000}" uniqueName="P1323637">
      <xmlPr mapId="3" xpath="/TFI-IZD-ZSE/TFI-IPK-ZSE-E_1000865/P1323637" xmlDataType="decimal"/>
    </xmlCellPr>
  </singleXmlCell>
  <singleXmlCell id="649" xr6:uid="{00000000-000C-0000-FFFF-FFFF88020000}" r="J19" connectionId="0">
    <xmlCellPr id="1" xr6:uid="{00000000-0010-0000-8802-000001000000}" uniqueName="P1026635">
      <xmlPr mapId="3" xpath="/TFI-IZD-ZSE/TFI-IPK-ZSE-E_1000865/P1026635" xmlDataType="decimal"/>
    </xmlCellPr>
  </singleXmlCell>
  <singleXmlCell id="650" xr6:uid="{00000000-000C-0000-FFFF-FFFF89020000}" r="K19" connectionId="0">
    <xmlCellPr id="1" xr6:uid="{00000000-0010-0000-8902-000001000000}" uniqueName="P1026634">
      <xmlPr mapId="3" xpath="/TFI-IZD-ZSE/TFI-IPK-ZSE-E_1000865/P1026634" xmlDataType="decimal"/>
    </xmlCellPr>
  </singleXmlCell>
  <singleXmlCell id="651" xr6:uid="{00000000-000C-0000-FFFF-FFFF8A020000}" r="L19" connectionId="0">
    <xmlCellPr id="1" xr6:uid="{00000000-0010-0000-8A02-000001000000}" uniqueName="P1026638">
      <xmlPr mapId="3" xpath="/TFI-IZD-ZSE/TFI-IPK-ZSE-E_1000865/P1026638" xmlDataType="decimal"/>
    </xmlCellPr>
  </singleXmlCell>
  <singleXmlCell id="652" xr6:uid="{00000000-000C-0000-FFFF-FFFF8B020000}" r="M19" connectionId="0">
    <xmlCellPr id="1" xr6:uid="{00000000-0010-0000-8B02-000001000000}" uniqueName="P1026639">
      <xmlPr mapId="3" xpath="/TFI-IZD-ZSE/TFI-IPK-ZSE-E_1000865/P1026639" xmlDataType="decimal"/>
    </xmlCellPr>
  </singleXmlCell>
  <singleXmlCell id="653" xr6:uid="{00000000-000C-0000-FFFF-FFFF8C020000}" r="C20" connectionId="0">
    <xmlCellPr id="1" xr6:uid="{00000000-0010-0000-8C02-000001000000}" uniqueName="P1004264">
      <xmlPr mapId="3" xpath="/TFI-IZD-ZSE/TFI-IPK-ZSE-E_1000865/P1004264" xmlDataType="decimal"/>
    </xmlCellPr>
  </singleXmlCell>
  <singleXmlCell id="654" xr6:uid="{00000000-000C-0000-FFFF-FFFF8D020000}" r="D20" connectionId="0">
    <xmlCellPr id="1" xr6:uid="{00000000-0010-0000-8D02-000001000000}" uniqueName="P1004265">
      <xmlPr mapId="3" xpath="/TFI-IZD-ZSE/TFI-IPK-ZSE-E_1000865/P1004265" xmlDataType="decimal"/>
    </xmlCellPr>
  </singleXmlCell>
  <singleXmlCell id="655" xr6:uid="{00000000-000C-0000-FFFF-FFFF8E020000}" r="E20" connectionId="0">
    <xmlCellPr id="1" xr6:uid="{00000000-0010-0000-8E02-000001000000}" uniqueName="P1004266">
      <xmlPr mapId="3" xpath="/TFI-IZD-ZSE/TFI-IPK-ZSE-E_1000865/P1004266" xmlDataType="decimal"/>
    </xmlCellPr>
  </singleXmlCell>
  <singleXmlCell id="656" xr6:uid="{00000000-000C-0000-FFFF-FFFF8F020000}" r="F20" connectionId="0">
    <xmlCellPr id="1" xr6:uid="{00000000-0010-0000-8F02-000001000000}" uniqueName="P1004269">
      <xmlPr mapId="3" xpath="/TFI-IZD-ZSE/TFI-IPK-ZSE-E_1000865/P1004269" xmlDataType="decimal"/>
    </xmlCellPr>
  </singleXmlCell>
  <singleXmlCell id="657" xr6:uid="{00000000-000C-0000-FFFF-FFFF90020000}" r="G20" connectionId="0">
    <xmlCellPr id="1" xr6:uid="{00000000-0010-0000-9002-000001000000}" uniqueName="P1323612">
      <xmlPr mapId="3" xpath="/TFI-IZD-ZSE/TFI-IPK-ZSE-E_1000865/P1323612" xmlDataType="decimal"/>
    </xmlCellPr>
  </singleXmlCell>
  <singleXmlCell id="658" xr6:uid="{00000000-000C-0000-FFFF-FFFF91020000}" r="H20" connectionId="0">
    <xmlCellPr id="1" xr6:uid="{00000000-0010-0000-9102-000001000000}" uniqueName="P1004270">
      <xmlPr mapId="3" xpath="/TFI-IZD-ZSE/TFI-IPK-ZSE-E_1000865/P1004270" xmlDataType="decimal"/>
    </xmlCellPr>
  </singleXmlCell>
  <singleXmlCell id="659" xr6:uid="{00000000-000C-0000-FFFF-FFFF92020000}" r="I20" connectionId="0">
    <xmlCellPr id="1" xr6:uid="{00000000-0010-0000-9202-000001000000}" uniqueName="P1323638">
      <xmlPr mapId="3" xpath="/TFI-IZD-ZSE/TFI-IPK-ZSE-E_1000865/P1323638" xmlDataType="decimal"/>
    </xmlCellPr>
  </singleXmlCell>
  <singleXmlCell id="660" xr6:uid="{00000000-000C-0000-FFFF-FFFF93020000}" r="J20" connectionId="0">
    <xmlCellPr id="1" xr6:uid="{00000000-0010-0000-9302-000001000000}" uniqueName="P1004268">
      <xmlPr mapId="3" xpath="/TFI-IZD-ZSE/TFI-IPK-ZSE-E_1000865/P1004268" xmlDataType="decimal"/>
    </xmlCellPr>
  </singleXmlCell>
  <singleXmlCell id="661" xr6:uid="{00000000-000C-0000-FFFF-FFFF94020000}" r="K20" connectionId="0">
    <xmlCellPr id="1" xr6:uid="{00000000-0010-0000-9402-000001000000}" uniqueName="P1004267">
      <xmlPr mapId="3" xpath="/TFI-IZD-ZSE/TFI-IPK-ZSE-E_1000865/P1004267" xmlDataType="decimal"/>
    </xmlCellPr>
  </singleXmlCell>
  <singleXmlCell id="662" xr6:uid="{00000000-000C-0000-FFFF-FFFF95020000}" r="L20" connectionId="0">
    <xmlCellPr id="1" xr6:uid="{00000000-0010-0000-9502-000001000000}" uniqueName="P1004271">
      <xmlPr mapId="3" xpath="/TFI-IZD-ZSE/TFI-IPK-ZSE-E_1000865/P1004271" xmlDataType="decimal"/>
    </xmlCellPr>
  </singleXmlCell>
  <singleXmlCell id="663" xr6:uid="{00000000-000C-0000-FFFF-FFFF96020000}" r="M20" connectionId="0">
    <xmlCellPr id="1" xr6:uid="{00000000-0010-0000-9602-000001000000}" uniqueName="P1004272">
      <xmlPr mapId="3" xpath="/TFI-IZD-ZSE/TFI-IPK-ZSE-E_1000865/P1004272" xmlDataType="decimal"/>
    </xmlCellPr>
  </singleXmlCell>
  <singleXmlCell id="664" xr6:uid="{00000000-000C-0000-FFFF-FFFF97020000}" r="C21" connectionId="0">
    <xmlCellPr id="1" xr6:uid="{00000000-0010-0000-9702-000001000000}" uniqueName="P1004273">
      <xmlPr mapId="3" xpath="/TFI-IZD-ZSE/TFI-IPK-ZSE-E_1000865/P1004273" xmlDataType="decimal"/>
    </xmlCellPr>
  </singleXmlCell>
  <singleXmlCell id="665" xr6:uid="{00000000-000C-0000-FFFF-FFFF98020000}" r="D21" connectionId="0">
    <xmlCellPr id="1" xr6:uid="{00000000-0010-0000-9802-000001000000}" uniqueName="P1004274">
      <xmlPr mapId="3" xpath="/TFI-IZD-ZSE/TFI-IPK-ZSE-E_1000865/P1004274" xmlDataType="decimal"/>
    </xmlCellPr>
  </singleXmlCell>
  <singleXmlCell id="666" xr6:uid="{00000000-000C-0000-FFFF-FFFF99020000}" r="E21" connectionId="0">
    <xmlCellPr id="1" xr6:uid="{00000000-0010-0000-9902-000001000000}" uniqueName="P1004275">
      <xmlPr mapId="3" xpath="/TFI-IZD-ZSE/TFI-IPK-ZSE-E_1000865/P1004275" xmlDataType="decimal"/>
    </xmlCellPr>
  </singleXmlCell>
  <singleXmlCell id="667" xr6:uid="{00000000-000C-0000-FFFF-FFFF9A020000}" r="F21" connectionId="0">
    <xmlCellPr id="1" xr6:uid="{00000000-0010-0000-9A02-000001000000}" uniqueName="P1004278">
      <xmlPr mapId="3" xpath="/TFI-IZD-ZSE/TFI-IPK-ZSE-E_1000865/P1004278" xmlDataType="decimal"/>
    </xmlCellPr>
  </singleXmlCell>
  <singleXmlCell id="668" xr6:uid="{00000000-000C-0000-FFFF-FFFF9B020000}" r="G21" connectionId="0">
    <xmlCellPr id="1" xr6:uid="{00000000-0010-0000-9B02-000001000000}" uniqueName="P1323613">
      <xmlPr mapId="3" xpath="/TFI-IZD-ZSE/TFI-IPK-ZSE-E_1000865/P1323613" xmlDataType="decimal"/>
    </xmlCellPr>
  </singleXmlCell>
  <singleXmlCell id="669" xr6:uid="{00000000-000C-0000-FFFF-FFFF9C020000}" r="H21" connectionId="0">
    <xmlCellPr id="1" xr6:uid="{00000000-0010-0000-9C02-000001000000}" uniqueName="P1004279">
      <xmlPr mapId="3" xpath="/TFI-IZD-ZSE/TFI-IPK-ZSE-E_1000865/P1004279" xmlDataType="decimal"/>
    </xmlCellPr>
  </singleXmlCell>
  <singleXmlCell id="670" xr6:uid="{00000000-000C-0000-FFFF-FFFF9D020000}" r="I21" connectionId="0">
    <xmlCellPr id="1" xr6:uid="{00000000-0010-0000-9D02-000001000000}" uniqueName="P1323639">
      <xmlPr mapId="3" xpath="/TFI-IZD-ZSE/TFI-IPK-ZSE-E_1000865/P1323639" xmlDataType="decimal"/>
    </xmlCellPr>
  </singleXmlCell>
  <singleXmlCell id="671" xr6:uid="{00000000-000C-0000-FFFF-FFFF9E020000}" r="J21" connectionId="0">
    <xmlCellPr id="1" xr6:uid="{00000000-0010-0000-9E02-000001000000}" uniqueName="P1004277">
      <xmlPr mapId="3" xpath="/TFI-IZD-ZSE/TFI-IPK-ZSE-E_1000865/P1004277" xmlDataType="decimal"/>
    </xmlCellPr>
  </singleXmlCell>
  <singleXmlCell id="672" xr6:uid="{00000000-000C-0000-FFFF-FFFF9F020000}" r="K21" connectionId="0">
    <xmlCellPr id="1" xr6:uid="{00000000-0010-0000-9F02-000001000000}" uniqueName="P1004276">
      <xmlPr mapId="3" xpath="/TFI-IZD-ZSE/TFI-IPK-ZSE-E_1000865/P1004276" xmlDataType="decimal"/>
    </xmlCellPr>
  </singleXmlCell>
  <singleXmlCell id="673" xr6:uid="{00000000-000C-0000-FFFF-FFFFA0020000}" r="L21" connectionId="0">
    <xmlCellPr id="1" xr6:uid="{00000000-0010-0000-A002-000001000000}" uniqueName="P1004280">
      <xmlPr mapId="3" xpath="/TFI-IZD-ZSE/TFI-IPK-ZSE-E_1000865/P1004280" xmlDataType="decimal"/>
    </xmlCellPr>
  </singleXmlCell>
  <singleXmlCell id="674" xr6:uid="{00000000-000C-0000-FFFF-FFFFA1020000}" r="M21" connectionId="0">
    <xmlCellPr id="1" xr6:uid="{00000000-0010-0000-A102-000001000000}" uniqueName="P1004281">
      <xmlPr mapId="3" xpath="/TFI-IZD-ZSE/TFI-IPK-ZSE-E_1000865/P1004281" xmlDataType="decimal"/>
    </xmlCellPr>
  </singleXmlCell>
  <singleXmlCell id="675" xr6:uid="{00000000-000C-0000-FFFF-FFFFA2020000}" r="C22" connectionId="0">
    <xmlCellPr id="1" xr6:uid="{00000000-0010-0000-A202-000001000000}" uniqueName="P1026640">
      <xmlPr mapId="3" xpath="/TFI-IZD-ZSE/TFI-IPK-ZSE-E_1000865/P1026640" xmlDataType="decimal"/>
    </xmlCellPr>
  </singleXmlCell>
  <singleXmlCell id="676" xr6:uid="{00000000-000C-0000-FFFF-FFFFA3020000}" r="D22" connectionId="0">
    <xmlCellPr id="1" xr6:uid="{00000000-0010-0000-A302-000001000000}" uniqueName="P1026641">
      <xmlPr mapId="3" xpath="/TFI-IZD-ZSE/TFI-IPK-ZSE-E_1000865/P1026641" xmlDataType="decimal"/>
    </xmlCellPr>
  </singleXmlCell>
  <singleXmlCell id="677" xr6:uid="{00000000-000C-0000-FFFF-FFFFA4020000}" r="E22" connectionId="0">
    <xmlCellPr id="1" xr6:uid="{00000000-0010-0000-A402-000001000000}" uniqueName="P1026642">
      <xmlPr mapId="3" xpath="/TFI-IZD-ZSE/TFI-IPK-ZSE-E_1000865/P1026642" xmlDataType="decimal"/>
    </xmlCellPr>
  </singleXmlCell>
  <singleXmlCell id="678" xr6:uid="{00000000-000C-0000-FFFF-FFFFA5020000}" r="F22" connectionId="0">
    <xmlCellPr id="1" xr6:uid="{00000000-0010-0000-A502-000001000000}" uniqueName="P1026645">
      <xmlPr mapId="3" xpath="/TFI-IZD-ZSE/TFI-IPK-ZSE-E_1000865/P1026645" xmlDataType="decimal"/>
    </xmlCellPr>
  </singleXmlCell>
  <singleXmlCell id="679" xr6:uid="{00000000-000C-0000-FFFF-FFFFA6020000}" r="G22" connectionId="0">
    <xmlCellPr id="1" xr6:uid="{00000000-0010-0000-A602-000001000000}" uniqueName="P1323614">
      <xmlPr mapId="3" xpath="/TFI-IZD-ZSE/TFI-IPK-ZSE-E_1000865/P1323614" xmlDataType="decimal"/>
    </xmlCellPr>
  </singleXmlCell>
  <singleXmlCell id="680" xr6:uid="{00000000-000C-0000-FFFF-FFFFA7020000}" r="H22" connectionId="0">
    <xmlCellPr id="1" xr6:uid="{00000000-0010-0000-A702-000001000000}" uniqueName="P1026646">
      <xmlPr mapId="3" xpath="/TFI-IZD-ZSE/TFI-IPK-ZSE-E_1000865/P1026646" xmlDataType="decimal"/>
    </xmlCellPr>
  </singleXmlCell>
  <singleXmlCell id="681" xr6:uid="{00000000-000C-0000-FFFF-FFFFA8020000}" r="I22" connectionId="0">
    <xmlCellPr id="1" xr6:uid="{00000000-0010-0000-A802-000001000000}" uniqueName="P1323640">
      <xmlPr mapId="3" xpath="/TFI-IZD-ZSE/TFI-IPK-ZSE-E_1000865/P1323640" xmlDataType="decimal"/>
    </xmlCellPr>
  </singleXmlCell>
  <singleXmlCell id="682" xr6:uid="{00000000-000C-0000-FFFF-FFFFA9020000}" r="J22" connectionId="0">
    <xmlCellPr id="1" xr6:uid="{00000000-0010-0000-A902-000001000000}" uniqueName="P1026644">
      <xmlPr mapId="3" xpath="/TFI-IZD-ZSE/TFI-IPK-ZSE-E_1000865/P1026644" xmlDataType="decimal"/>
    </xmlCellPr>
  </singleXmlCell>
  <singleXmlCell id="683" xr6:uid="{00000000-000C-0000-FFFF-FFFFAA020000}" r="K22" connectionId="0">
    <xmlCellPr id="1" xr6:uid="{00000000-0010-0000-AA02-000001000000}" uniqueName="P1026643">
      <xmlPr mapId="3" xpath="/TFI-IZD-ZSE/TFI-IPK-ZSE-E_1000865/P1026643" xmlDataType="decimal"/>
    </xmlCellPr>
  </singleXmlCell>
  <singleXmlCell id="684" xr6:uid="{00000000-000C-0000-FFFF-FFFFAB020000}" r="L22" connectionId="0">
    <xmlCellPr id="1" xr6:uid="{00000000-0010-0000-AB02-000001000000}" uniqueName="P1026647">
      <xmlPr mapId="3" xpath="/TFI-IZD-ZSE/TFI-IPK-ZSE-E_1000865/P1026647" xmlDataType="decimal"/>
    </xmlCellPr>
  </singleXmlCell>
  <singleXmlCell id="685" xr6:uid="{00000000-000C-0000-FFFF-FFFFAC020000}" r="M22" connectionId="0">
    <xmlCellPr id="1" xr6:uid="{00000000-0010-0000-AC02-000001000000}" uniqueName="P1026648">
      <xmlPr mapId="3" xpath="/TFI-IZD-ZSE/TFI-IPK-ZSE-E_1000865/P1026648" xmlDataType="decimal"/>
    </xmlCellPr>
  </singleXmlCell>
  <singleXmlCell id="686" xr6:uid="{00000000-000C-0000-FFFF-FFFFAD020000}" r="C23" connectionId="0">
    <xmlCellPr id="1" xr6:uid="{00000000-0010-0000-AD02-000001000000}" uniqueName="P1026649">
      <xmlPr mapId="3" xpath="/TFI-IZD-ZSE/TFI-IPK-ZSE-E_1000865/P1026649" xmlDataType="decimal"/>
    </xmlCellPr>
  </singleXmlCell>
  <singleXmlCell id="687" xr6:uid="{00000000-000C-0000-FFFF-FFFFAE020000}" r="D23" connectionId="0">
    <xmlCellPr id="1" xr6:uid="{00000000-0010-0000-AE02-000001000000}" uniqueName="P1026650">
      <xmlPr mapId="3" xpath="/TFI-IZD-ZSE/TFI-IPK-ZSE-E_1000865/P1026650" xmlDataType="decimal"/>
    </xmlCellPr>
  </singleXmlCell>
  <singleXmlCell id="688" xr6:uid="{00000000-000C-0000-FFFF-FFFFAF020000}" r="E23" connectionId="0">
    <xmlCellPr id="1" xr6:uid="{00000000-0010-0000-AF02-000001000000}" uniqueName="P1026651">
      <xmlPr mapId="3" xpath="/TFI-IZD-ZSE/TFI-IPK-ZSE-E_1000865/P1026651" xmlDataType="decimal"/>
    </xmlCellPr>
  </singleXmlCell>
  <singleXmlCell id="689" xr6:uid="{00000000-000C-0000-FFFF-FFFFB0020000}" r="F23" connectionId="0">
    <xmlCellPr id="1" xr6:uid="{00000000-0010-0000-B002-000001000000}" uniqueName="P1026654">
      <xmlPr mapId="3" xpath="/TFI-IZD-ZSE/TFI-IPK-ZSE-E_1000865/P1026654" xmlDataType="decimal"/>
    </xmlCellPr>
  </singleXmlCell>
  <singleXmlCell id="690" xr6:uid="{00000000-000C-0000-FFFF-FFFFB1020000}" r="G23" connectionId="0">
    <xmlCellPr id="1" xr6:uid="{00000000-0010-0000-B102-000001000000}" uniqueName="P1323615">
      <xmlPr mapId="3" xpath="/TFI-IZD-ZSE/TFI-IPK-ZSE-E_1000865/P1323615" xmlDataType="decimal"/>
    </xmlCellPr>
  </singleXmlCell>
  <singleXmlCell id="691" xr6:uid="{00000000-000C-0000-FFFF-FFFFB2020000}" r="H23" connectionId="0">
    <xmlCellPr id="1" xr6:uid="{00000000-0010-0000-B202-000001000000}" uniqueName="P1026655">
      <xmlPr mapId="3" xpath="/TFI-IZD-ZSE/TFI-IPK-ZSE-E_1000865/P1026655" xmlDataType="decimal"/>
    </xmlCellPr>
  </singleXmlCell>
  <singleXmlCell id="692" xr6:uid="{00000000-000C-0000-FFFF-FFFFB3020000}" r="I23" connectionId="0">
    <xmlCellPr id="1" xr6:uid="{00000000-0010-0000-B302-000001000000}" uniqueName="P1323641">
      <xmlPr mapId="3" xpath="/TFI-IZD-ZSE/TFI-IPK-ZSE-E_1000865/P1323641" xmlDataType="decimal"/>
    </xmlCellPr>
  </singleXmlCell>
  <singleXmlCell id="693" xr6:uid="{00000000-000C-0000-FFFF-FFFFB4020000}" r="J23" connectionId="0">
    <xmlCellPr id="1" xr6:uid="{00000000-0010-0000-B402-000001000000}" uniqueName="P1026653">
      <xmlPr mapId="3" xpath="/TFI-IZD-ZSE/TFI-IPK-ZSE-E_1000865/P1026653" xmlDataType="decimal"/>
    </xmlCellPr>
  </singleXmlCell>
  <singleXmlCell id="694" xr6:uid="{00000000-000C-0000-FFFF-FFFFB5020000}" r="K23" connectionId="0">
    <xmlCellPr id="1" xr6:uid="{00000000-0010-0000-B502-000001000000}" uniqueName="P1026652">
      <xmlPr mapId="3" xpath="/TFI-IZD-ZSE/TFI-IPK-ZSE-E_1000865/P1026652" xmlDataType="decimal"/>
    </xmlCellPr>
  </singleXmlCell>
  <singleXmlCell id="695" xr6:uid="{00000000-000C-0000-FFFF-FFFFB6020000}" r="L23" connectionId="0">
    <xmlCellPr id="1" xr6:uid="{00000000-0010-0000-B602-000001000000}" uniqueName="P1026656">
      <xmlPr mapId="3" xpath="/TFI-IZD-ZSE/TFI-IPK-ZSE-E_1000865/P1026656" xmlDataType="decimal"/>
    </xmlCellPr>
  </singleXmlCell>
  <singleXmlCell id="696" xr6:uid="{00000000-000C-0000-FFFF-FFFFB7020000}" r="M23" connectionId="0">
    <xmlCellPr id="1" xr6:uid="{00000000-0010-0000-B702-000001000000}" uniqueName="P1026657">
      <xmlPr mapId="3" xpath="/TFI-IZD-ZSE/TFI-IPK-ZSE-E_1000865/P1026657" xmlDataType="decimal"/>
    </xmlCellPr>
  </singleXmlCell>
  <singleXmlCell id="697" xr6:uid="{00000000-000C-0000-FFFF-FFFFB8020000}" r="C24" connectionId="0">
    <xmlCellPr id="1" xr6:uid="{00000000-0010-0000-B802-000001000000}" uniqueName="P1004282">
      <xmlPr mapId="3" xpath="/TFI-IZD-ZSE/TFI-IPK-ZSE-E_1000865/P1004282" xmlDataType="decimal"/>
    </xmlCellPr>
  </singleXmlCell>
  <singleXmlCell id="698" xr6:uid="{00000000-000C-0000-FFFF-FFFFB9020000}" r="D24" connectionId="0">
    <xmlCellPr id="1" xr6:uid="{00000000-0010-0000-B902-000001000000}" uniqueName="P1004283">
      <xmlPr mapId="3" xpath="/TFI-IZD-ZSE/TFI-IPK-ZSE-E_1000865/P1004283" xmlDataType="decimal"/>
    </xmlCellPr>
  </singleXmlCell>
  <singleXmlCell id="699" xr6:uid="{00000000-000C-0000-FFFF-FFFFBA020000}" r="E24" connectionId="0">
    <xmlCellPr id="1" xr6:uid="{00000000-0010-0000-BA02-000001000000}" uniqueName="P1004284">
      <xmlPr mapId="3" xpath="/TFI-IZD-ZSE/TFI-IPK-ZSE-E_1000865/P1004284" xmlDataType="decimal"/>
    </xmlCellPr>
  </singleXmlCell>
  <singleXmlCell id="700" xr6:uid="{00000000-000C-0000-FFFF-FFFFBB020000}" r="F24" connectionId="0">
    <xmlCellPr id="1" xr6:uid="{00000000-0010-0000-BB02-000001000000}" uniqueName="P1004287">
      <xmlPr mapId="3" xpath="/TFI-IZD-ZSE/TFI-IPK-ZSE-E_1000865/P1004287" xmlDataType="decimal"/>
    </xmlCellPr>
  </singleXmlCell>
  <singleXmlCell id="701" xr6:uid="{00000000-000C-0000-FFFF-FFFFBC020000}" r="G24" connectionId="0">
    <xmlCellPr id="1" xr6:uid="{00000000-0010-0000-BC02-000001000000}" uniqueName="P1323616">
      <xmlPr mapId="3" xpath="/TFI-IZD-ZSE/TFI-IPK-ZSE-E_1000865/P1323616" xmlDataType="decimal"/>
    </xmlCellPr>
  </singleXmlCell>
  <singleXmlCell id="702" xr6:uid="{00000000-000C-0000-FFFF-FFFFBD020000}" r="H24" connectionId="0">
    <xmlCellPr id="1" xr6:uid="{00000000-0010-0000-BD02-000001000000}" uniqueName="P1004288">
      <xmlPr mapId="3" xpath="/TFI-IZD-ZSE/TFI-IPK-ZSE-E_1000865/P1004288" xmlDataType="decimal"/>
    </xmlCellPr>
  </singleXmlCell>
  <singleXmlCell id="703" xr6:uid="{00000000-000C-0000-FFFF-FFFFBE020000}" r="I24" connectionId="0">
    <xmlCellPr id="1" xr6:uid="{00000000-0010-0000-BE02-000001000000}" uniqueName="P1323642">
      <xmlPr mapId="3" xpath="/TFI-IZD-ZSE/TFI-IPK-ZSE-E_1000865/P1323642" xmlDataType="decimal"/>
    </xmlCellPr>
  </singleXmlCell>
  <singleXmlCell id="704" xr6:uid="{00000000-000C-0000-FFFF-FFFFBF020000}" r="J24" connectionId="0">
    <xmlCellPr id="1" xr6:uid="{00000000-0010-0000-BF02-000001000000}" uniqueName="P1004286">
      <xmlPr mapId="3" xpath="/TFI-IZD-ZSE/TFI-IPK-ZSE-E_1000865/P1004286" xmlDataType="decimal"/>
    </xmlCellPr>
  </singleXmlCell>
  <singleXmlCell id="705" xr6:uid="{00000000-000C-0000-FFFF-FFFFC0020000}" r="K24" connectionId="0">
    <xmlCellPr id="1" xr6:uid="{00000000-0010-0000-C002-000001000000}" uniqueName="P1004285">
      <xmlPr mapId="3" xpath="/TFI-IZD-ZSE/TFI-IPK-ZSE-E_1000865/P1004285" xmlDataType="decimal"/>
    </xmlCellPr>
  </singleXmlCell>
  <singleXmlCell id="706" xr6:uid="{00000000-000C-0000-FFFF-FFFFC1020000}" r="L24" connectionId="0">
    <xmlCellPr id="1" xr6:uid="{00000000-0010-0000-C102-000001000000}" uniqueName="P1004289">
      <xmlPr mapId="3" xpath="/TFI-IZD-ZSE/TFI-IPK-ZSE-E_1000865/P1004289" xmlDataType="decimal"/>
    </xmlCellPr>
  </singleXmlCell>
  <singleXmlCell id="707" xr6:uid="{00000000-000C-0000-FFFF-FFFFC2020000}" r="M24" connectionId="0">
    <xmlCellPr id="1" xr6:uid="{00000000-0010-0000-C202-000001000000}" uniqueName="P1004290">
      <xmlPr mapId="3" xpath="/TFI-IZD-ZSE/TFI-IPK-ZSE-E_1000865/P1004290" xmlDataType="decimal"/>
    </xmlCellPr>
  </singleXmlCell>
  <singleXmlCell id="708" xr6:uid="{00000000-000C-0000-FFFF-FFFFC3020000}" r="C25" connectionId="0">
    <xmlCellPr id="1" xr6:uid="{00000000-0010-0000-C302-000001000000}" uniqueName="P1004291">
      <xmlPr mapId="3" xpath="/TFI-IZD-ZSE/TFI-IPK-ZSE-E_1000865/P1004291" xmlDataType="decimal"/>
    </xmlCellPr>
  </singleXmlCell>
  <singleXmlCell id="709" xr6:uid="{00000000-000C-0000-FFFF-FFFFC4020000}" r="D25" connectionId="0">
    <xmlCellPr id="1" xr6:uid="{00000000-0010-0000-C402-000001000000}" uniqueName="P1004292">
      <xmlPr mapId="3" xpath="/TFI-IZD-ZSE/TFI-IPK-ZSE-E_1000865/P1004292" xmlDataType="decimal"/>
    </xmlCellPr>
  </singleXmlCell>
  <singleXmlCell id="710" xr6:uid="{00000000-000C-0000-FFFF-FFFFC5020000}" r="E25" connectionId="0">
    <xmlCellPr id="1" xr6:uid="{00000000-0010-0000-C502-000001000000}" uniqueName="P1004293">
      <xmlPr mapId="3" xpath="/TFI-IZD-ZSE/TFI-IPK-ZSE-E_1000865/P1004293" xmlDataType="decimal"/>
    </xmlCellPr>
  </singleXmlCell>
  <singleXmlCell id="711" xr6:uid="{00000000-000C-0000-FFFF-FFFFC6020000}" r="F25" connectionId="0">
    <xmlCellPr id="1" xr6:uid="{00000000-0010-0000-C602-000001000000}" uniqueName="P1004296">
      <xmlPr mapId="3" xpath="/TFI-IZD-ZSE/TFI-IPK-ZSE-E_1000865/P1004296" xmlDataType="decimal"/>
    </xmlCellPr>
  </singleXmlCell>
  <singleXmlCell id="712" xr6:uid="{00000000-000C-0000-FFFF-FFFFC7020000}" r="G25" connectionId="0">
    <xmlCellPr id="1" xr6:uid="{00000000-0010-0000-C702-000001000000}" uniqueName="P1323617">
      <xmlPr mapId="3" xpath="/TFI-IZD-ZSE/TFI-IPK-ZSE-E_1000865/P1323617" xmlDataType="decimal"/>
    </xmlCellPr>
  </singleXmlCell>
  <singleXmlCell id="713" xr6:uid="{00000000-000C-0000-FFFF-FFFFC8020000}" r="H25" connectionId="0">
    <xmlCellPr id="1" xr6:uid="{00000000-0010-0000-C802-000001000000}" uniqueName="P1004297">
      <xmlPr mapId="3" xpath="/TFI-IZD-ZSE/TFI-IPK-ZSE-E_1000865/P1004297" xmlDataType="decimal"/>
    </xmlCellPr>
  </singleXmlCell>
  <singleXmlCell id="714" xr6:uid="{00000000-000C-0000-FFFF-FFFFC9020000}" r="I25" connectionId="0">
    <xmlCellPr id="1" xr6:uid="{00000000-0010-0000-C902-000001000000}" uniqueName="P1323643">
      <xmlPr mapId="3" xpath="/TFI-IZD-ZSE/TFI-IPK-ZSE-E_1000865/P1323643" xmlDataType="decimal"/>
    </xmlCellPr>
  </singleXmlCell>
  <singleXmlCell id="715" xr6:uid="{00000000-000C-0000-FFFF-FFFFCA020000}" r="J25" connectionId="0">
    <xmlCellPr id="1" xr6:uid="{00000000-0010-0000-CA02-000001000000}" uniqueName="P1004295">
      <xmlPr mapId="3" xpath="/TFI-IZD-ZSE/TFI-IPK-ZSE-E_1000865/P1004295" xmlDataType="decimal"/>
    </xmlCellPr>
  </singleXmlCell>
  <singleXmlCell id="716" xr6:uid="{00000000-000C-0000-FFFF-FFFFCB020000}" r="K25" connectionId="0">
    <xmlCellPr id="1" xr6:uid="{00000000-0010-0000-CB02-000001000000}" uniqueName="P1004294">
      <xmlPr mapId="3" xpath="/TFI-IZD-ZSE/TFI-IPK-ZSE-E_1000865/P1004294" xmlDataType="decimal"/>
    </xmlCellPr>
  </singleXmlCell>
  <singleXmlCell id="717" xr6:uid="{00000000-000C-0000-FFFF-FFFFCC020000}" r="L25" connectionId="0">
    <xmlCellPr id="1" xr6:uid="{00000000-0010-0000-CC02-000001000000}" uniqueName="P1004298">
      <xmlPr mapId="3" xpath="/TFI-IZD-ZSE/TFI-IPK-ZSE-E_1000865/P1004298" xmlDataType="decimal"/>
    </xmlCellPr>
  </singleXmlCell>
  <singleXmlCell id="718" xr6:uid="{00000000-000C-0000-FFFF-FFFFCD020000}" r="M25" connectionId="0">
    <xmlCellPr id="1" xr6:uid="{00000000-0010-0000-CD02-000001000000}" uniqueName="P1004299">
      <xmlPr mapId="3" xpath="/TFI-IZD-ZSE/TFI-IPK-ZSE-E_1000865/P1004299" xmlDataType="decimal"/>
    </xmlCellPr>
  </singleXmlCell>
  <singleXmlCell id="719" xr6:uid="{00000000-000C-0000-FFFF-FFFFCE020000}" r="C26" connectionId="0">
    <xmlCellPr id="1" xr6:uid="{00000000-0010-0000-CE02-000001000000}" uniqueName="P1026658">
      <xmlPr mapId="3" xpath="/TFI-IZD-ZSE/TFI-IPK-ZSE-E_1000865/P1026658" xmlDataType="decimal"/>
    </xmlCellPr>
  </singleXmlCell>
  <singleXmlCell id="720" xr6:uid="{00000000-000C-0000-FFFF-FFFFCF020000}" r="D26" connectionId="0">
    <xmlCellPr id="1" xr6:uid="{00000000-0010-0000-CF02-000001000000}" uniqueName="P1026659">
      <xmlPr mapId="3" xpath="/TFI-IZD-ZSE/TFI-IPK-ZSE-E_1000865/P1026659" xmlDataType="decimal"/>
    </xmlCellPr>
  </singleXmlCell>
  <singleXmlCell id="721" xr6:uid="{00000000-000C-0000-FFFF-FFFFD0020000}" r="E26" connectionId="0">
    <xmlCellPr id="1" xr6:uid="{00000000-0010-0000-D002-000001000000}" uniqueName="P1026660">
      <xmlPr mapId="3" xpath="/TFI-IZD-ZSE/TFI-IPK-ZSE-E_1000865/P1026660" xmlDataType="decimal"/>
    </xmlCellPr>
  </singleXmlCell>
  <singleXmlCell id="722" xr6:uid="{00000000-000C-0000-FFFF-FFFFD1020000}" r="F26" connectionId="0">
    <xmlCellPr id="1" xr6:uid="{00000000-0010-0000-D102-000001000000}" uniqueName="P1026663">
      <xmlPr mapId="3" xpath="/TFI-IZD-ZSE/TFI-IPK-ZSE-E_1000865/P1026663" xmlDataType="decimal"/>
    </xmlCellPr>
  </singleXmlCell>
  <singleXmlCell id="723" xr6:uid="{00000000-000C-0000-FFFF-FFFFD2020000}" r="G26" connectionId="0">
    <xmlCellPr id="1" xr6:uid="{00000000-0010-0000-D202-000001000000}" uniqueName="P1323618">
      <xmlPr mapId="3" xpath="/TFI-IZD-ZSE/TFI-IPK-ZSE-E_1000865/P1323618" xmlDataType="decimal"/>
    </xmlCellPr>
  </singleXmlCell>
  <singleXmlCell id="724" xr6:uid="{00000000-000C-0000-FFFF-FFFFD3020000}" r="H26" connectionId="0">
    <xmlCellPr id="1" xr6:uid="{00000000-0010-0000-D302-000001000000}" uniqueName="P1026664">
      <xmlPr mapId="3" xpath="/TFI-IZD-ZSE/TFI-IPK-ZSE-E_1000865/P1026664" xmlDataType="decimal"/>
    </xmlCellPr>
  </singleXmlCell>
  <singleXmlCell id="725" xr6:uid="{00000000-000C-0000-FFFF-FFFFD4020000}" r="I26" connectionId="0">
    <xmlCellPr id="1" xr6:uid="{00000000-0010-0000-D402-000001000000}" uniqueName="P1323644">
      <xmlPr mapId="3" xpath="/TFI-IZD-ZSE/TFI-IPK-ZSE-E_1000865/P1323644" xmlDataType="decimal"/>
    </xmlCellPr>
  </singleXmlCell>
  <singleXmlCell id="726" xr6:uid="{00000000-000C-0000-FFFF-FFFFD5020000}" r="J26" connectionId="0">
    <xmlCellPr id="1" xr6:uid="{00000000-0010-0000-D502-000001000000}" uniqueName="P1026662">
      <xmlPr mapId="3" xpath="/TFI-IZD-ZSE/TFI-IPK-ZSE-E_1000865/P1026662" xmlDataType="decimal"/>
    </xmlCellPr>
  </singleXmlCell>
  <singleXmlCell id="727" xr6:uid="{00000000-000C-0000-FFFF-FFFFD6020000}" r="K26" connectionId="0">
    <xmlCellPr id="1" xr6:uid="{00000000-0010-0000-D602-000001000000}" uniqueName="P1026661">
      <xmlPr mapId="3" xpath="/TFI-IZD-ZSE/TFI-IPK-ZSE-E_1000865/P1026661" xmlDataType="decimal"/>
    </xmlCellPr>
  </singleXmlCell>
  <singleXmlCell id="728" xr6:uid="{00000000-000C-0000-FFFF-FFFFD7020000}" r="L26" connectionId="0">
    <xmlCellPr id="1" xr6:uid="{00000000-0010-0000-D702-000001000000}" uniqueName="P1026665">
      <xmlPr mapId="3" xpath="/TFI-IZD-ZSE/TFI-IPK-ZSE-E_1000865/P1026665" xmlDataType="decimal"/>
    </xmlCellPr>
  </singleXmlCell>
  <singleXmlCell id="729" xr6:uid="{00000000-000C-0000-FFFF-FFFFD8020000}" r="M26" connectionId="0">
    <xmlCellPr id="1" xr6:uid="{00000000-0010-0000-D802-000001000000}" uniqueName="P1026666">
      <xmlPr mapId="3" xpath="/TFI-IZD-ZSE/TFI-IPK-ZSE-E_1000865/P1026666" xmlDataType="decimal"/>
    </xmlCellPr>
  </singleXmlCell>
  <singleXmlCell id="730" xr6:uid="{00000000-000C-0000-FFFF-FFFFD9020000}" r="C27" connectionId="0">
    <xmlCellPr id="1" xr6:uid="{00000000-0010-0000-D902-000001000000}" uniqueName="P1004300">
      <xmlPr mapId="3" xpath="/TFI-IZD-ZSE/TFI-IPK-ZSE-E_1000865/P1004300" xmlDataType="decimal"/>
    </xmlCellPr>
  </singleXmlCell>
  <singleXmlCell id="731" xr6:uid="{00000000-000C-0000-FFFF-FFFFDA020000}" r="D27" connectionId="0">
    <xmlCellPr id="1" xr6:uid="{00000000-0010-0000-DA02-000001000000}" uniqueName="P1004301">
      <xmlPr mapId="3" xpath="/TFI-IZD-ZSE/TFI-IPK-ZSE-E_1000865/P1004301" xmlDataType="decimal"/>
    </xmlCellPr>
  </singleXmlCell>
  <singleXmlCell id="732" xr6:uid="{00000000-000C-0000-FFFF-FFFFDB020000}" r="E27" connectionId="0">
    <xmlCellPr id="1" xr6:uid="{00000000-0010-0000-DB02-000001000000}" uniqueName="P1004302">
      <xmlPr mapId="3" xpath="/TFI-IZD-ZSE/TFI-IPK-ZSE-E_1000865/P1004302" xmlDataType="decimal"/>
    </xmlCellPr>
  </singleXmlCell>
  <singleXmlCell id="733" xr6:uid="{00000000-000C-0000-FFFF-FFFFDC020000}" r="F27" connectionId="0">
    <xmlCellPr id="1" xr6:uid="{00000000-0010-0000-DC02-000001000000}" uniqueName="P1004305">
      <xmlPr mapId="3" xpath="/TFI-IZD-ZSE/TFI-IPK-ZSE-E_1000865/P1004305" xmlDataType="decimal"/>
    </xmlCellPr>
  </singleXmlCell>
  <singleXmlCell id="734" xr6:uid="{00000000-000C-0000-FFFF-FFFFDD020000}" r="G27" connectionId="0">
    <xmlCellPr id="1" xr6:uid="{00000000-0010-0000-DD02-000001000000}" uniqueName="P1323619">
      <xmlPr mapId="3" xpath="/TFI-IZD-ZSE/TFI-IPK-ZSE-E_1000865/P1323619" xmlDataType="decimal"/>
    </xmlCellPr>
  </singleXmlCell>
  <singleXmlCell id="735" xr6:uid="{00000000-000C-0000-FFFF-FFFFDE020000}" r="H27" connectionId="0">
    <xmlCellPr id="1" xr6:uid="{00000000-0010-0000-DE02-000001000000}" uniqueName="P1004306">
      <xmlPr mapId="3" xpath="/TFI-IZD-ZSE/TFI-IPK-ZSE-E_1000865/P1004306" xmlDataType="decimal"/>
    </xmlCellPr>
  </singleXmlCell>
  <singleXmlCell id="736" xr6:uid="{00000000-000C-0000-FFFF-FFFFDF020000}" r="I27" connectionId="0">
    <xmlCellPr id="1" xr6:uid="{00000000-0010-0000-DF02-000001000000}" uniqueName="P1323645">
      <xmlPr mapId="3" xpath="/TFI-IZD-ZSE/TFI-IPK-ZSE-E_1000865/P1323645" xmlDataType="decimal"/>
    </xmlCellPr>
  </singleXmlCell>
  <singleXmlCell id="737" xr6:uid="{00000000-000C-0000-FFFF-FFFFE0020000}" r="J27" connectionId="0">
    <xmlCellPr id="1" xr6:uid="{00000000-0010-0000-E002-000001000000}" uniqueName="P1004304">
      <xmlPr mapId="3" xpath="/TFI-IZD-ZSE/TFI-IPK-ZSE-E_1000865/P1004304" xmlDataType="decimal"/>
    </xmlCellPr>
  </singleXmlCell>
  <singleXmlCell id="738" xr6:uid="{00000000-000C-0000-FFFF-FFFFE1020000}" r="K27" connectionId="0">
    <xmlCellPr id="1" xr6:uid="{00000000-0010-0000-E102-000001000000}" uniqueName="P1004303">
      <xmlPr mapId="3" xpath="/TFI-IZD-ZSE/TFI-IPK-ZSE-E_1000865/P1004303" xmlDataType="decimal"/>
    </xmlCellPr>
  </singleXmlCell>
  <singleXmlCell id="739" xr6:uid="{00000000-000C-0000-FFFF-FFFFE2020000}" r="L27" connectionId="0">
    <xmlCellPr id="1" xr6:uid="{00000000-0010-0000-E202-000001000000}" uniqueName="P1004307">
      <xmlPr mapId="3" xpath="/TFI-IZD-ZSE/TFI-IPK-ZSE-E_1000865/P1004307" xmlDataType="decimal"/>
    </xmlCellPr>
  </singleXmlCell>
  <singleXmlCell id="740" xr6:uid="{00000000-000C-0000-FFFF-FFFFE3020000}" r="M27" connectionId="0">
    <xmlCellPr id="1" xr6:uid="{00000000-0010-0000-E302-000001000000}" uniqueName="P1004308">
      <xmlPr mapId="3" xpath="/TFI-IZD-ZSE/TFI-IPK-ZSE-E_1000865/P1004308" xmlDataType="decimal"/>
    </xmlCellPr>
  </singleXmlCell>
  <singleXmlCell id="741" xr6:uid="{00000000-000C-0000-FFFF-FFFFE4020000}" r="C28" connectionId="0">
    <xmlCellPr id="1" xr6:uid="{00000000-0010-0000-E402-000001000000}" uniqueName="P1004309">
      <xmlPr mapId="3" xpath="/TFI-IZD-ZSE/TFI-IPK-ZSE-E_1000865/P1004309" xmlDataType="decimal"/>
    </xmlCellPr>
  </singleXmlCell>
  <singleXmlCell id="742" xr6:uid="{00000000-000C-0000-FFFF-FFFFE5020000}" r="D28" connectionId="0">
    <xmlCellPr id="1" xr6:uid="{00000000-0010-0000-E502-000001000000}" uniqueName="P1004310">
      <xmlPr mapId="3" xpath="/TFI-IZD-ZSE/TFI-IPK-ZSE-E_1000865/P1004310" xmlDataType="decimal"/>
    </xmlCellPr>
  </singleXmlCell>
  <singleXmlCell id="743" xr6:uid="{00000000-000C-0000-FFFF-FFFFE6020000}" r="E28" connectionId="0">
    <xmlCellPr id="1" xr6:uid="{00000000-0010-0000-E602-000001000000}" uniqueName="P1004311">
      <xmlPr mapId="3" xpath="/TFI-IZD-ZSE/TFI-IPK-ZSE-E_1000865/P1004311" xmlDataType="decimal"/>
    </xmlCellPr>
  </singleXmlCell>
  <singleXmlCell id="744" xr6:uid="{00000000-000C-0000-FFFF-FFFFE7020000}" r="F28" connectionId="0">
    <xmlCellPr id="1" xr6:uid="{00000000-0010-0000-E702-000001000000}" uniqueName="P1004314">
      <xmlPr mapId="3" xpath="/TFI-IZD-ZSE/TFI-IPK-ZSE-E_1000865/P1004314" xmlDataType="decimal"/>
    </xmlCellPr>
  </singleXmlCell>
  <singleXmlCell id="745" xr6:uid="{00000000-000C-0000-FFFF-FFFFE8020000}" r="G28" connectionId="0">
    <xmlCellPr id="1" xr6:uid="{00000000-0010-0000-E802-000001000000}" uniqueName="P1323620">
      <xmlPr mapId="3" xpath="/TFI-IZD-ZSE/TFI-IPK-ZSE-E_1000865/P1323620" xmlDataType="decimal"/>
    </xmlCellPr>
  </singleXmlCell>
  <singleXmlCell id="746" xr6:uid="{00000000-000C-0000-FFFF-FFFFE9020000}" r="H28" connectionId="0">
    <xmlCellPr id="1" xr6:uid="{00000000-0010-0000-E902-000001000000}" uniqueName="P1004315">
      <xmlPr mapId="3" xpath="/TFI-IZD-ZSE/TFI-IPK-ZSE-E_1000865/P1004315" xmlDataType="decimal"/>
    </xmlCellPr>
  </singleXmlCell>
  <singleXmlCell id="747" xr6:uid="{00000000-000C-0000-FFFF-FFFFEA020000}" r="I28" connectionId="0">
    <xmlCellPr id="1" xr6:uid="{00000000-0010-0000-EA02-000001000000}" uniqueName="P1323646">
      <xmlPr mapId="3" xpath="/TFI-IZD-ZSE/TFI-IPK-ZSE-E_1000865/P1323646" xmlDataType="decimal"/>
    </xmlCellPr>
  </singleXmlCell>
  <singleXmlCell id="748" xr6:uid="{00000000-000C-0000-FFFF-FFFFEB020000}" r="J28" connectionId="0">
    <xmlCellPr id="1" xr6:uid="{00000000-0010-0000-EB02-000001000000}" uniqueName="P1004313">
      <xmlPr mapId="3" xpath="/TFI-IZD-ZSE/TFI-IPK-ZSE-E_1000865/P1004313" xmlDataType="decimal"/>
    </xmlCellPr>
  </singleXmlCell>
  <singleXmlCell id="749" xr6:uid="{00000000-000C-0000-FFFF-FFFFEC020000}" r="K28" connectionId="0">
    <xmlCellPr id="1" xr6:uid="{00000000-0010-0000-EC02-000001000000}" uniqueName="P1004312">
      <xmlPr mapId="3" xpath="/TFI-IZD-ZSE/TFI-IPK-ZSE-E_1000865/P1004312" xmlDataType="decimal"/>
    </xmlCellPr>
  </singleXmlCell>
  <singleXmlCell id="750" xr6:uid="{00000000-000C-0000-FFFF-FFFFED020000}" r="L28" connectionId="0">
    <xmlCellPr id="1" xr6:uid="{00000000-0010-0000-ED02-000001000000}" uniqueName="P1004316">
      <xmlPr mapId="3" xpath="/TFI-IZD-ZSE/TFI-IPK-ZSE-E_1000865/P1004316" xmlDataType="decimal"/>
    </xmlCellPr>
  </singleXmlCell>
  <singleXmlCell id="751" xr6:uid="{00000000-000C-0000-FFFF-FFFFEE020000}" r="M28" connectionId="0">
    <xmlCellPr id="1" xr6:uid="{00000000-0010-0000-EE02-000001000000}" uniqueName="P1004317">
      <xmlPr mapId="3" xpath="/TFI-IZD-ZSE/TFI-IPK-ZSE-E_1000865/P1004317" xmlDataType="decimal"/>
    </xmlCellPr>
  </singleXmlCell>
  <singleXmlCell id="752" xr6:uid="{00000000-000C-0000-FFFF-FFFFEF020000}" r="C29" connectionId="0">
    <xmlCellPr id="1" xr6:uid="{00000000-0010-0000-EF02-000001000000}" uniqueName="P1004318">
      <xmlPr mapId="3" xpath="/TFI-IZD-ZSE/TFI-IPK-ZSE-E_1000865/P1004318" xmlDataType="decimal"/>
    </xmlCellPr>
  </singleXmlCell>
  <singleXmlCell id="753" xr6:uid="{00000000-000C-0000-FFFF-FFFFF0020000}" r="D29" connectionId="0">
    <xmlCellPr id="1" xr6:uid="{00000000-0010-0000-F002-000001000000}" uniqueName="P1004319">
      <xmlPr mapId="3" xpath="/TFI-IZD-ZSE/TFI-IPK-ZSE-E_1000865/P1004319" xmlDataType="decimal"/>
    </xmlCellPr>
  </singleXmlCell>
  <singleXmlCell id="754" xr6:uid="{00000000-000C-0000-FFFF-FFFFF1020000}" r="E29" connectionId="0">
    <xmlCellPr id="1" xr6:uid="{00000000-0010-0000-F102-000001000000}" uniqueName="P1004320">
      <xmlPr mapId="3" xpath="/TFI-IZD-ZSE/TFI-IPK-ZSE-E_1000865/P1004320" xmlDataType="decimal"/>
    </xmlCellPr>
  </singleXmlCell>
  <singleXmlCell id="755" xr6:uid="{00000000-000C-0000-FFFF-FFFFF2020000}" r="F29" connectionId="0">
    <xmlCellPr id="1" xr6:uid="{00000000-0010-0000-F202-000001000000}" uniqueName="P1004323">
      <xmlPr mapId="3" xpath="/TFI-IZD-ZSE/TFI-IPK-ZSE-E_1000865/P1004323" xmlDataType="decimal"/>
    </xmlCellPr>
  </singleXmlCell>
  <singleXmlCell id="756" xr6:uid="{00000000-000C-0000-FFFF-FFFFF3020000}" r="G29" connectionId="0">
    <xmlCellPr id="1" xr6:uid="{00000000-0010-0000-F302-000001000000}" uniqueName="P1323621">
      <xmlPr mapId="3" xpath="/TFI-IZD-ZSE/TFI-IPK-ZSE-E_1000865/P1323621" xmlDataType="decimal"/>
    </xmlCellPr>
  </singleXmlCell>
  <singleXmlCell id="757" xr6:uid="{00000000-000C-0000-FFFF-FFFFF4020000}" r="H29" connectionId="0">
    <xmlCellPr id="1" xr6:uid="{00000000-0010-0000-F402-000001000000}" uniqueName="P1004324">
      <xmlPr mapId="3" xpath="/TFI-IZD-ZSE/TFI-IPK-ZSE-E_1000865/P1004324" xmlDataType="decimal"/>
    </xmlCellPr>
  </singleXmlCell>
  <singleXmlCell id="758" xr6:uid="{00000000-000C-0000-FFFF-FFFFF5020000}" r="I29" connectionId="0">
    <xmlCellPr id="1" xr6:uid="{00000000-0010-0000-F502-000001000000}" uniqueName="P1323647">
      <xmlPr mapId="3" xpath="/TFI-IZD-ZSE/TFI-IPK-ZSE-E_1000865/P1323647" xmlDataType="decimal"/>
    </xmlCellPr>
  </singleXmlCell>
  <singleXmlCell id="759" xr6:uid="{00000000-000C-0000-FFFF-FFFFF6020000}" r="J29" connectionId="0">
    <xmlCellPr id="1" xr6:uid="{00000000-0010-0000-F602-000001000000}" uniqueName="P1004322">
      <xmlPr mapId="3" xpath="/TFI-IZD-ZSE/TFI-IPK-ZSE-E_1000865/P1004322" xmlDataType="decimal"/>
    </xmlCellPr>
  </singleXmlCell>
  <singleXmlCell id="760" xr6:uid="{00000000-000C-0000-FFFF-FFFFF7020000}" r="K29" connectionId="0">
    <xmlCellPr id="1" xr6:uid="{00000000-0010-0000-F702-000001000000}" uniqueName="P1004321">
      <xmlPr mapId="3" xpath="/TFI-IZD-ZSE/TFI-IPK-ZSE-E_1000865/P1004321" xmlDataType="decimal"/>
    </xmlCellPr>
  </singleXmlCell>
  <singleXmlCell id="761" xr6:uid="{00000000-000C-0000-FFFF-FFFFF8020000}" r="L29" connectionId="0">
    <xmlCellPr id="1" xr6:uid="{00000000-0010-0000-F802-000001000000}" uniqueName="P1004325">
      <xmlPr mapId="3" xpath="/TFI-IZD-ZSE/TFI-IPK-ZSE-E_1000865/P1004325" xmlDataType="decimal"/>
    </xmlCellPr>
  </singleXmlCell>
  <singleXmlCell id="762" xr6:uid="{00000000-000C-0000-FFFF-FFFFF9020000}" r="M29" connectionId="0">
    <xmlCellPr id="1" xr6:uid="{00000000-0010-0000-F902-000001000000}" uniqueName="P1004326">
      <xmlPr mapId="3" xpath="/TFI-IZD-ZSE/TFI-IPK-ZSE-E_1000865/P1004326" xmlDataType="decimal"/>
    </xmlCellPr>
  </singleXmlCell>
  <singleXmlCell id="763" xr6:uid="{00000000-000C-0000-FFFF-FFFFFA020000}" r="C30" connectionId="0">
    <xmlCellPr id="1" xr6:uid="{00000000-0010-0000-FA02-000001000000}" uniqueName="P1004327">
      <xmlPr mapId="3" xpath="/TFI-IZD-ZSE/TFI-IPK-ZSE-E_1000865/P1004327" xmlDataType="decimal"/>
    </xmlCellPr>
  </singleXmlCell>
  <singleXmlCell id="764" xr6:uid="{00000000-000C-0000-FFFF-FFFFFB020000}" r="D30" connectionId="0">
    <xmlCellPr id="1" xr6:uid="{00000000-0010-0000-FB02-000001000000}" uniqueName="P1004328">
      <xmlPr mapId="3" xpath="/TFI-IZD-ZSE/TFI-IPK-ZSE-E_1000865/P1004328" xmlDataType="decimal"/>
    </xmlCellPr>
  </singleXmlCell>
  <singleXmlCell id="765" xr6:uid="{00000000-000C-0000-FFFF-FFFFFC020000}" r="E30" connectionId="0">
    <xmlCellPr id="1" xr6:uid="{00000000-0010-0000-FC02-000001000000}" uniqueName="P1004329">
      <xmlPr mapId="3" xpath="/TFI-IZD-ZSE/TFI-IPK-ZSE-E_1000865/P1004329" xmlDataType="decimal"/>
    </xmlCellPr>
  </singleXmlCell>
  <singleXmlCell id="766" xr6:uid="{00000000-000C-0000-FFFF-FFFFFD020000}" r="F30" connectionId="0">
    <xmlCellPr id="1" xr6:uid="{00000000-0010-0000-FD02-000001000000}" uniqueName="P1004332">
      <xmlPr mapId="3" xpath="/TFI-IZD-ZSE/TFI-IPK-ZSE-E_1000865/P1004332" xmlDataType="decimal"/>
    </xmlCellPr>
  </singleXmlCell>
  <singleXmlCell id="767" xr6:uid="{00000000-000C-0000-FFFF-FFFFFE020000}" r="G30" connectionId="0">
    <xmlCellPr id="1" xr6:uid="{00000000-0010-0000-FE02-000001000000}" uniqueName="P1323622">
      <xmlPr mapId="3" xpath="/TFI-IZD-ZSE/TFI-IPK-ZSE-E_1000865/P1323622" xmlDataType="decimal"/>
    </xmlCellPr>
  </singleXmlCell>
  <singleXmlCell id="768" xr6:uid="{00000000-000C-0000-FFFF-FFFFFF020000}" r="H30" connectionId="0">
    <xmlCellPr id="1" xr6:uid="{00000000-0010-0000-FF02-000001000000}" uniqueName="P1004333">
      <xmlPr mapId="3" xpath="/TFI-IZD-ZSE/TFI-IPK-ZSE-E_1000865/P1004333" xmlDataType="decimal"/>
    </xmlCellPr>
  </singleXmlCell>
  <singleXmlCell id="769" xr6:uid="{00000000-000C-0000-FFFF-FFFF00030000}" r="I30" connectionId="0">
    <xmlCellPr id="1" xr6:uid="{00000000-0010-0000-0003-000001000000}" uniqueName="P1323648">
      <xmlPr mapId="3" xpath="/TFI-IZD-ZSE/TFI-IPK-ZSE-E_1000865/P1323648" xmlDataType="decimal"/>
    </xmlCellPr>
  </singleXmlCell>
  <singleXmlCell id="770" xr6:uid="{00000000-000C-0000-FFFF-FFFF01030000}" r="J30" connectionId="0">
    <xmlCellPr id="1" xr6:uid="{00000000-0010-0000-0103-000001000000}" uniqueName="P1004331">
      <xmlPr mapId="3" xpath="/TFI-IZD-ZSE/TFI-IPK-ZSE-E_1000865/P1004331" xmlDataType="decimal"/>
    </xmlCellPr>
  </singleXmlCell>
  <singleXmlCell id="771" xr6:uid="{00000000-000C-0000-FFFF-FFFF02030000}" r="K30" connectionId="0">
    <xmlCellPr id="1" xr6:uid="{00000000-0010-0000-0203-000001000000}" uniqueName="P1004330">
      <xmlPr mapId="3" xpath="/TFI-IZD-ZSE/TFI-IPK-ZSE-E_1000865/P1004330" xmlDataType="decimal"/>
    </xmlCellPr>
  </singleXmlCell>
  <singleXmlCell id="772" xr6:uid="{00000000-000C-0000-FFFF-FFFF03030000}" r="L30" connectionId="0">
    <xmlCellPr id="1" xr6:uid="{00000000-0010-0000-0303-000001000000}" uniqueName="P1004334">
      <xmlPr mapId="3" xpath="/TFI-IZD-ZSE/TFI-IPK-ZSE-E_1000865/P1004334" xmlDataType="decimal"/>
    </xmlCellPr>
  </singleXmlCell>
  <singleXmlCell id="773" xr6:uid="{00000000-000C-0000-FFFF-FFFF04030000}" r="M30" connectionId="0">
    <xmlCellPr id="1" xr6:uid="{00000000-0010-0000-0403-000001000000}" uniqueName="P1004335">
      <xmlPr mapId="3" xpath="/TFI-IZD-ZSE/TFI-IPK-ZSE-E_1000865/P1004335" xmlDataType="decimal"/>
    </xmlCellPr>
  </singleXmlCell>
  <singleXmlCell id="774" xr6:uid="{00000000-000C-0000-FFFF-FFFF05030000}" r="C31" connectionId="0">
    <xmlCellPr id="1" xr6:uid="{00000000-0010-0000-0503-000001000000}" uniqueName="P1004336">
      <xmlPr mapId="3" xpath="/TFI-IZD-ZSE/TFI-IPK-ZSE-E_1000865/P1004336" xmlDataType="decimal"/>
    </xmlCellPr>
  </singleXmlCell>
  <singleXmlCell id="775" xr6:uid="{00000000-000C-0000-FFFF-FFFF06030000}" r="D31" connectionId="0">
    <xmlCellPr id="1" xr6:uid="{00000000-0010-0000-0603-000001000000}" uniqueName="P1004337">
      <xmlPr mapId="3" xpath="/TFI-IZD-ZSE/TFI-IPK-ZSE-E_1000865/P1004337" xmlDataType="decimal"/>
    </xmlCellPr>
  </singleXmlCell>
  <singleXmlCell id="776" xr6:uid="{00000000-000C-0000-FFFF-FFFF07030000}" r="E31" connectionId="0">
    <xmlCellPr id="1" xr6:uid="{00000000-0010-0000-0703-000001000000}" uniqueName="P1004338">
      <xmlPr mapId="3" xpath="/TFI-IZD-ZSE/TFI-IPK-ZSE-E_1000865/P1004338" xmlDataType="decimal"/>
    </xmlCellPr>
  </singleXmlCell>
  <singleXmlCell id="777" xr6:uid="{00000000-000C-0000-FFFF-FFFF08030000}" r="F31" connectionId="0">
    <xmlCellPr id="1" xr6:uid="{00000000-0010-0000-0803-000001000000}" uniqueName="P1004341">
      <xmlPr mapId="3" xpath="/TFI-IZD-ZSE/TFI-IPK-ZSE-E_1000865/P1004341" xmlDataType="decimal"/>
    </xmlCellPr>
  </singleXmlCell>
  <singleXmlCell id="778" xr6:uid="{00000000-000C-0000-FFFF-FFFF09030000}" r="G31" connectionId="0">
    <xmlCellPr id="1" xr6:uid="{00000000-0010-0000-0903-000001000000}" uniqueName="P1323623">
      <xmlPr mapId="3" xpath="/TFI-IZD-ZSE/TFI-IPK-ZSE-E_1000865/P1323623" xmlDataType="decimal"/>
    </xmlCellPr>
  </singleXmlCell>
  <singleXmlCell id="779" xr6:uid="{00000000-000C-0000-FFFF-FFFF0A030000}" r="H31" connectionId="0">
    <xmlCellPr id="1" xr6:uid="{00000000-0010-0000-0A03-000001000000}" uniqueName="P1004342">
      <xmlPr mapId="3" xpath="/TFI-IZD-ZSE/TFI-IPK-ZSE-E_1000865/P1004342" xmlDataType="decimal"/>
    </xmlCellPr>
  </singleXmlCell>
  <singleXmlCell id="780" xr6:uid="{00000000-000C-0000-FFFF-FFFF0B030000}" r="I31" connectionId="0">
    <xmlCellPr id="1" xr6:uid="{00000000-0010-0000-0B03-000001000000}" uniqueName="P1323649">
      <xmlPr mapId="3" xpath="/TFI-IZD-ZSE/TFI-IPK-ZSE-E_1000865/P1323649" xmlDataType="decimal"/>
    </xmlCellPr>
  </singleXmlCell>
  <singleXmlCell id="781" xr6:uid="{00000000-000C-0000-FFFF-FFFF0C030000}" r="J31" connectionId="0">
    <xmlCellPr id="1" xr6:uid="{00000000-0010-0000-0C03-000001000000}" uniqueName="P1004340">
      <xmlPr mapId="3" xpath="/TFI-IZD-ZSE/TFI-IPK-ZSE-E_1000865/P1004340" xmlDataType="decimal"/>
    </xmlCellPr>
  </singleXmlCell>
  <singleXmlCell id="782" xr6:uid="{00000000-000C-0000-FFFF-FFFF0D030000}" r="K31" connectionId="0">
    <xmlCellPr id="1" xr6:uid="{00000000-0010-0000-0D03-000001000000}" uniqueName="P1004339">
      <xmlPr mapId="3" xpath="/TFI-IZD-ZSE/TFI-IPK-ZSE-E_1000865/P1004339" xmlDataType="decimal"/>
    </xmlCellPr>
  </singleXmlCell>
  <singleXmlCell id="783" xr6:uid="{00000000-000C-0000-FFFF-FFFF0E030000}" r="L31" connectionId="0">
    <xmlCellPr id="1" xr6:uid="{00000000-0010-0000-0E03-000001000000}" uniqueName="P1004343">
      <xmlPr mapId="3" xpath="/TFI-IZD-ZSE/TFI-IPK-ZSE-E_1000865/P1004343" xmlDataType="decimal"/>
    </xmlCellPr>
  </singleXmlCell>
  <singleXmlCell id="784" xr6:uid="{00000000-000C-0000-FFFF-FFFF0F030000}" r="M31" connectionId="0">
    <xmlCellPr id="1" xr6:uid="{00000000-0010-0000-0F03-000001000000}" uniqueName="P1004344">
      <xmlPr mapId="3" xpath="/TFI-IZD-ZSE/TFI-IPK-ZSE-E_1000865/P100434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ucija.tropcic@sigmabc.eu" TargetMode="External"/><Relationship Id="rId2" Type="http://schemas.openxmlformats.org/officeDocument/2006/relationships/hyperlink" Target="http://www.zse.hr/" TargetMode="External"/><Relationship Id="rId1" Type="http://schemas.openxmlformats.org/officeDocument/2006/relationships/hyperlink" Target="mailto:sandra.semuga@zse.hr" TargetMode="External"/><Relationship Id="rId5" Type="http://schemas.openxmlformats.org/officeDocument/2006/relationships/tableSingleCells" Target="../tables/tableSingleCells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workbookViewId="0">
      <selection activeCell="D38" sqref="D38:I38"/>
    </sheetView>
  </sheetViews>
  <sheetFormatPr defaultColWidth="9.140625" defaultRowHeight="15" x14ac:dyDescent="0.25"/>
  <cols>
    <col min="1" max="8" width="9.140625" style="44"/>
    <col min="9" max="9" width="19.7109375" style="44" customWidth="1"/>
    <col min="10" max="16384" width="9.140625" style="44"/>
  </cols>
  <sheetData>
    <row r="1" spans="1:10" ht="15.75" x14ac:dyDescent="0.25">
      <c r="A1" s="98" t="s">
        <v>183</v>
      </c>
      <c r="B1" s="99"/>
      <c r="C1" s="99"/>
      <c r="D1" s="42"/>
      <c r="E1" s="42"/>
      <c r="F1" s="42"/>
      <c r="G1" s="42"/>
      <c r="H1" s="42"/>
      <c r="I1" s="42"/>
      <c r="J1" s="43"/>
    </row>
    <row r="2" spans="1:10" ht="14.45" customHeight="1" x14ac:dyDescent="0.25">
      <c r="A2" s="100" t="s">
        <v>199</v>
      </c>
      <c r="B2" s="101"/>
      <c r="C2" s="101"/>
      <c r="D2" s="101"/>
      <c r="E2" s="101"/>
      <c r="F2" s="101"/>
      <c r="G2" s="101"/>
      <c r="H2" s="101"/>
      <c r="I2" s="101"/>
      <c r="J2" s="102"/>
    </row>
    <row r="3" spans="1:10" x14ac:dyDescent="0.25">
      <c r="A3" s="45"/>
      <c r="B3" s="46"/>
      <c r="C3" s="46"/>
      <c r="D3" s="46"/>
      <c r="E3" s="46"/>
      <c r="F3" s="46"/>
      <c r="G3" s="46"/>
      <c r="H3" s="46"/>
      <c r="I3" s="46"/>
      <c r="J3" s="47"/>
    </row>
    <row r="4" spans="1:10" ht="33.6" customHeight="1" x14ac:dyDescent="0.25">
      <c r="A4" s="103" t="s">
        <v>184</v>
      </c>
      <c r="B4" s="104"/>
      <c r="C4" s="104"/>
      <c r="D4" s="104"/>
      <c r="E4" s="105">
        <v>45292</v>
      </c>
      <c r="F4" s="106"/>
      <c r="G4" s="48" t="s">
        <v>0</v>
      </c>
      <c r="H4" s="105">
        <v>45565</v>
      </c>
      <c r="I4" s="106"/>
      <c r="J4" s="49"/>
    </row>
    <row r="5" spans="1:10" s="50" customFormat="1" ht="10.15" customHeight="1" x14ac:dyDescent="0.25">
      <c r="A5" s="107"/>
      <c r="B5" s="108"/>
      <c r="C5" s="108"/>
      <c r="D5" s="108"/>
      <c r="E5" s="108"/>
      <c r="F5" s="108"/>
      <c r="G5" s="108"/>
      <c r="H5" s="108"/>
      <c r="I5" s="108"/>
      <c r="J5" s="109"/>
    </row>
    <row r="6" spans="1:10" ht="20.45" customHeight="1" x14ac:dyDescent="0.25">
      <c r="A6" s="51"/>
      <c r="B6" s="52" t="s">
        <v>206</v>
      </c>
      <c r="C6" s="53"/>
      <c r="D6" s="53"/>
      <c r="E6" s="59">
        <v>2024</v>
      </c>
      <c r="F6" s="54"/>
      <c r="G6" s="48"/>
      <c r="H6" s="54"/>
      <c r="I6" s="55"/>
      <c r="J6" s="56"/>
    </row>
    <row r="7" spans="1:10" s="58" customFormat="1" ht="10.9" customHeight="1" x14ac:dyDescent="0.25">
      <c r="A7" s="51"/>
      <c r="B7" s="53"/>
      <c r="C7" s="53"/>
      <c r="D7" s="53"/>
      <c r="E7" s="57"/>
      <c r="F7" s="57"/>
      <c r="G7" s="48"/>
      <c r="H7" s="54"/>
      <c r="I7" s="55"/>
      <c r="J7" s="56"/>
    </row>
    <row r="8" spans="1:10" ht="20.45" customHeight="1" x14ac:dyDescent="0.25">
      <c r="A8" s="51"/>
      <c r="B8" s="52" t="s">
        <v>207</v>
      </c>
      <c r="C8" s="53"/>
      <c r="D8" s="53"/>
      <c r="E8" s="59">
        <v>3</v>
      </c>
      <c r="F8" s="54"/>
      <c r="G8" s="48"/>
      <c r="H8" s="54"/>
      <c r="I8" s="55"/>
      <c r="J8" s="56"/>
    </row>
    <row r="9" spans="1:10" s="58" customFormat="1" ht="10.9" customHeight="1" x14ac:dyDescent="0.25">
      <c r="A9" s="51"/>
      <c r="B9" s="53"/>
      <c r="C9" s="53"/>
      <c r="D9" s="53"/>
      <c r="E9" s="57"/>
      <c r="F9" s="57"/>
      <c r="G9" s="48"/>
      <c r="H9" s="57"/>
      <c r="I9" s="60"/>
      <c r="J9" s="56"/>
    </row>
    <row r="10" spans="1:10" ht="37.9" customHeight="1" x14ac:dyDescent="0.25">
      <c r="A10" s="117" t="s">
        <v>208</v>
      </c>
      <c r="B10" s="118"/>
      <c r="C10" s="118"/>
      <c r="D10" s="118"/>
      <c r="E10" s="118"/>
      <c r="F10" s="118"/>
      <c r="G10" s="118"/>
      <c r="H10" s="118"/>
      <c r="I10" s="118"/>
      <c r="J10" s="61"/>
    </row>
    <row r="11" spans="1:10" ht="24.6" customHeight="1" x14ac:dyDescent="0.25">
      <c r="A11" s="119" t="s">
        <v>185</v>
      </c>
      <c r="B11" s="120"/>
      <c r="C11" s="112" t="s">
        <v>273</v>
      </c>
      <c r="D11" s="113"/>
      <c r="E11" s="62"/>
      <c r="F11" s="121" t="s">
        <v>209</v>
      </c>
      <c r="G11" s="111"/>
      <c r="H11" s="122" t="s">
        <v>274</v>
      </c>
      <c r="I11" s="123"/>
      <c r="J11" s="63"/>
    </row>
    <row r="12" spans="1:10" ht="14.45" customHeight="1" x14ac:dyDescent="0.25">
      <c r="A12" s="64"/>
      <c r="B12" s="65"/>
      <c r="C12" s="65"/>
      <c r="D12" s="65"/>
      <c r="E12" s="115"/>
      <c r="F12" s="115"/>
      <c r="G12" s="115"/>
      <c r="H12" s="115"/>
      <c r="I12" s="66"/>
      <c r="J12" s="63"/>
    </row>
    <row r="13" spans="1:10" ht="21" customHeight="1" x14ac:dyDescent="0.25">
      <c r="A13" s="110" t="s">
        <v>200</v>
      </c>
      <c r="B13" s="111"/>
      <c r="C13" s="112" t="s">
        <v>275</v>
      </c>
      <c r="D13" s="113"/>
      <c r="E13" s="114"/>
      <c r="F13" s="115"/>
      <c r="G13" s="115"/>
      <c r="H13" s="115"/>
      <c r="I13" s="66"/>
      <c r="J13" s="63"/>
    </row>
    <row r="14" spans="1:10" ht="10.9" customHeight="1" x14ac:dyDescent="0.25">
      <c r="A14" s="62"/>
      <c r="B14" s="66"/>
      <c r="C14" s="65"/>
      <c r="D14" s="65"/>
      <c r="E14" s="116"/>
      <c r="F14" s="116"/>
      <c r="G14" s="116"/>
      <c r="H14" s="116"/>
      <c r="I14" s="65"/>
      <c r="J14" s="67"/>
    </row>
    <row r="15" spans="1:10" ht="22.9" customHeight="1" x14ac:dyDescent="0.25">
      <c r="A15" s="110" t="s">
        <v>186</v>
      </c>
      <c r="B15" s="111"/>
      <c r="C15" s="112" t="s">
        <v>276</v>
      </c>
      <c r="D15" s="113"/>
      <c r="E15" s="130"/>
      <c r="F15" s="131"/>
      <c r="G15" s="68" t="s">
        <v>210</v>
      </c>
      <c r="H15" s="122" t="s">
        <v>286</v>
      </c>
      <c r="I15" s="123"/>
      <c r="J15" s="69"/>
    </row>
    <row r="16" spans="1:10" ht="10.9" customHeight="1" x14ac:dyDescent="0.25">
      <c r="A16" s="62"/>
      <c r="B16" s="66"/>
      <c r="C16" s="65"/>
      <c r="D16" s="65"/>
      <c r="E16" s="116"/>
      <c r="F16" s="116"/>
      <c r="G16" s="116"/>
      <c r="H16" s="116"/>
      <c r="I16" s="65"/>
      <c r="J16" s="67"/>
    </row>
    <row r="17" spans="1:10" ht="22.9" customHeight="1" x14ac:dyDescent="0.25">
      <c r="A17" s="70"/>
      <c r="B17" s="68" t="s">
        <v>211</v>
      </c>
      <c r="C17" s="112" t="s">
        <v>9</v>
      </c>
      <c r="D17" s="113"/>
      <c r="E17" s="71"/>
      <c r="F17" s="71"/>
      <c r="G17" s="71"/>
      <c r="H17" s="71"/>
      <c r="I17" s="71"/>
      <c r="J17" s="69"/>
    </row>
    <row r="18" spans="1:10" x14ac:dyDescent="0.25">
      <c r="A18" s="124"/>
      <c r="B18" s="125"/>
      <c r="C18" s="116"/>
      <c r="D18" s="116"/>
      <c r="E18" s="116"/>
      <c r="F18" s="116"/>
      <c r="G18" s="116"/>
      <c r="H18" s="116"/>
      <c r="I18" s="65"/>
      <c r="J18" s="67"/>
    </row>
    <row r="19" spans="1:10" x14ac:dyDescent="0.25">
      <c r="A19" s="119" t="s">
        <v>187</v>
      </c>
      <c r="B19" s="126"/>
      <c r="C19" s="127" t="s">
        <v>277</v>
      </c>
      <c r="D19" s="128"/>
      <c r="E19" s="128"/>
      <c r="F19" s="128"/>
      <c r="G19" s="128"/>
      <c r="H19" s="128"/>
      <c r="I19" s="128"/>
      <c r="J19" s="129"/>
    </row>
    <row r="20" spans="1:10" x14ac:dyDescent="0.25">
      <c r="A20" s="64"/>
      <c r="B20" s="65"/>
      <c r="C20" s="72"/>
      <c r="D20" s="65"/>
      <c r="E20" s="116"/>
      <c r="F20" s="116"/>
      <c r="G20" s="116"/>
      <c r="H20" s="116"/>
      <c r="I20" s="65"/>
      <c r="J20" s="67"/>
    </row>
    <row r="21" spans="1:10" x14ac:dyDescent="0.25">
      <c r="A21" s="119" t="s">
        <v>188</v>
      </c>
      <c r="B21" s="126"/>
      <c r="C21" s="122">
        <v>10000</v>
      </c>
      <c r="D21" s="123"/>
      <c r="E21" s="116"/>
      <c r="F21" s="116"/>
      <c r="G21" s="127" t="s">
        <v>278</v>
      </c>
      <c r="H21" s="128"/>
      <c r="I21" s="128"/>
      <c r="J21" s="129"/>
    </row>
    <row r="22" spans="1:10" x14ac:dyDescent="0.25">
      <c r="A22" s="64"/>
      <c r="B22" s="65"/>
      <c r="C22" s="65"/>
      <c r="D22" s="65"/>
      <c r="E22" s="116"/>
      <c r="F22" s="116"/>
      <c r="G22" s="116"/>
      <c r="H22" s="116"/>
      <c r="I22" s="65"/>
      <c r="J22" s="67"/>
    </row>
    <row r="23" spans="1:10" x14ac:dyDescent="0.25">
      <c r="A23" s="119" t="s">
        <v>189</v>
      </c>
      <c r="B23" s="126"/>
      <c r="C23" s="127" t="s">
        <v>279</v>
      </c>
      <c r="D23" s="128"/>
      <c r="E23" s="128"/>
      <c r="F23" s="128"/>
      <c r="G23" s="128"/>
      <c r="H23" s="128"/>
      <c r="I23" s="128"/>
      <c r="J23" s="129"/>
    </row>
    <row r="24" spans="1:10" x14ac:dyDescent="0.25">
      <c r="A24" s="64"/>
      <c r="B24" s="65"/>
      <c r="C24" s="65"/>
      <c r="D24" s="65"/>
      <c r="E24" s="116"/>
      <c r="F24" s="116"/>
      <c r="G24" s="116"/>
      <c r="H24" s="116"/>
      <c r="I24" s="65"/>
      <c r="J24" s="67"/>
    </row>
    <row r="25" spans="1:10" x14ac:dyDescent="0.25">
      <c r="A25" s="119" t="s">
        <v>190</v>
      </c>
      <c r="B25" s="126"/>
      <c r="C25" s="133" t="s">
        <v>280</v>
      </c>
      <c r="D25" s="134"/>
      <c r="E25" s="134"/>
      <c r="F25" s="134"/>
      <c r="G25" s="134"/>
      <c r="H25" s="134"/>
      <c r="I25" s="134"/>
      <c r="J25" s="135"/>
    </row>
    <row r="26" spans="1:10" x14ac:dyDescent="0.25">
      <c r="A26" s="64"/>
      <c r="B26" s="65"/>
      <c r="C26" s="72"/>
      <c r="D26" s="65"/>
      <c r="E26" s="116"/>
      <c r="F26" s="116"/>
      <c r="G26" s="116"/>
      <c r="H26" s="116"/>
      <c r="I26" s="65"/>
      <c r="J26" s="67"/>
    </row>
    <row r="27" spans="1:10" x14ac:dyDescent="0.25">
      <c r="A27" s="119" t="s">
        <v>191</v>
      </c>
      <c r="B27" s="126"/>
      <c r="C27" s="133" t="s">
        <v>281</v>
      </c>
      <c r="D27" s="134"/>
      <c r="E27" s="134"/>
      <c r="F27" s="134"/>
      <c r="G27" s="134"/>
      <c r="H27" s="134"/>
      <c r="I27" s="134"/>
      <c r="J27" s="135"/>
    </row>
    <row r="28" spans="1:10" ht="13.9" customHeight="1" x14ac:dyDescent="0.25">
      <c r="A28" s="64"/>
      <c r="B28" s="65"/>
      <c r="C28" s="72"/>
      <c r="D28" s="65"/>
      <c r="E28" s="116"/>
      <c r="F28" s="116"/>
      <c r="G28" s="116"/>
      <c r="H28" s="116"/>
      <c r="I28" s="65"/>
      <c r="J28" s="67"/>
    </row>
    <row r="29" spans="1:10" ht="22.9" customHeight="1" x14ac:dyDescent="0.25">
      <c r="A29" s="110" t="s">
        <v>201</v>
      </c>
      <c r="B29" s="126"/>
      <c r="C29" s="73">
        <v>36</v>
      </c>
      <c r="D29" s="74"/>
      <c r="E29" s="132"/>
      <c r="F29" s="132"/>
      <c r="G29" s="132"/>
      <c r="H29" s="132"/>
      <c r="I29" s="75"/>
      <c r="J29" s="76"/>
    </row>
    <row r="30" spans="1:10" x14ac:dyDescent="0.25">
      <c r="A30" s="64"/>
      <c r="B30" s="65"/>
      <c r="C30" s="65"/>
      <c r="D30" s="65"/>
      <c r="E30" s="116"/>
      <c r="F30" s="116"/>
      <c r="G30" s="116"/>
      <c r="H30" s="116"/>
      <c r="I30" s="75"/>
      <c r="J30" s="76"/>
    </row>
    <row r="31" spans="1:10" x14ac:dyDescent="0.25">
      <c r="A31" s="119" t="s">
        <v>192</v>
      </c>
      <c r="B31" s="126"/>
      <c r="C31" s="88" t="s">
        <v>214</v>
      </c>
      <c r="D31" s="136" t="s">
        <v>212</v>
      </c>
      <c r="E31" s="137"/>
      <c r="F31" s="137"/>
      <c r="G31" s="137"/>
      <c r="H31" s="65"/>
      <c r="I31" s="77" t="s">
        <v>213</v>
      </c>
      <c r="J31" s="78" t="s">
        <v>214</v>
      </c>
    </row>
    <row r="32" spans="1:10" x14ac:dyDescent="0.25">
      <c r="A32" s="119"/>
      <c r="B32" s="126"/>
      <c r="C32" s="79"/>
      <c r="D32" s="48"/>
      <c r="E32" s="131"/>
      <c r="F32" s="131"/>
      <c r="G32" s="131"/>
      <c r="H32" s="131"/>
      <c r="I32" s="75"/>
      <c r="J32" s="76"/>
    </row>
    <row r="33" spans="1:10" x14ac:dyDescent="0.25">
      <c r="A33" s="119" t="s">
        <v>202</v>
      </c>
      <c r="B33" s="126"/>
      <c r="C33" s="73" t="s">
        <v>216</v>
      </c>
      <c r="D33" s="136" t="s">
        <v>215</v>
      </c>
      <c r="E33" s="137"/>
      <c r="F33" s="137"/>
      <c r="G33" s="137"/>
      <c r="H33" s="71"/>
      <c r="I33" s="77" t="s">
        <v>216</v>
      </c>
      <c r="J33" s="78" t="s">
        <v>217</v>
      </c>
    </row>
    <row r="34" spans="1:10" x14ac:dyDescent="0.25">
      <c r="A34" s="64"/>
      <c r="B34" s="65"/>
      <c r="C34" s="65"/>
      <c r="D34" s="65"/>
      <c r="E34" s="116"/>
      <c r="F34" s="116"/>
      <c r="G34" s="116"/>
      <c r="H34" s="116"/>
      <c r="I34" s="65"/>
      <c r="J34" s="67"/>
    </row>
    <row r="35" spans="1:10" x14ac:dyDescent="0.25">
      <c r="A35" s="136" t="s">
        <v>203</v>
      </c>
      <c r="B35" s="137"/>
      <c r="C35" s="137"/>
      <c r="D35" s="137"/>
      <c r="E35" s="137" t="s">
        <v>193</v>
      </c>
      <c r="F35" s="137"/>
      <c r="G35" s="137"/>
      <c r="H35" s="137"/>
      <c r="I35" s="137"/>
      <c r="J35" s="80" t="s">
        <v>194</v>
      </c>
    </row>
    <row r="36" spans="1:10" x14ac:dyDescent="0.25">
      <c r="A36" s="64"/>
      <c r="B36" s="65"/>
      <c r="C36" s="65"/>
      <c r="D36" s="65"/>
      <c r="E36" s="116"/>
      <c r="F36" s="116"/>
      <c r="G36" s="116"/>
      <c r="H36" s="116"/>
      <c r="I36" s="65"/>
      <c r="J36" s="76"/>
    </row>
    <row r="37" spans="1:10" x14ac:dyDescent="0.25">
      <c r="A37" s="142" t="s">
        <v>288</v>
      </c>
      <c r="B37" s="143"/>
      <c r="C37" s="143"/>
      <c r="D37" s="144"/>
      <c r="E37" s="138" t="s">
        <v>397</v>
      </c>
      <c r="F37" s="139"/>
      <c r="G37" s="139"/>
      <c r="H37" s="139"/>
      <c r="I37" s="140"/>
      <c r="J37" s="81">
        <v>5316081</v>
      </c>
    </row>
    <row r="38" spans="1:10" x14ac:dyDescent="0.25">
      <c r="A38" s="64"/>
      <c r="B38" s="65"/>
      <c r="C38" s="72"/>
      <c r="D38" s="141"/>
      <c r="E38" s="141"/>
      <c r="F38" s="141"/>
      <c r="G38" s="141"/>
      <c r="H38" s="141"/>
      <c r="I38" s="141"/>
      <c r="J38" s="67"/>
    </row>
    <row r="39" spans="1:10" x14ac:dyDescent="0.25">
      <c r="A39" s="138"/>
      <c r="B39" s="139"/>
      <c r="C39" s="139"/>
      <c r="D39" s="140"/>
      <c r="E39" s="138"/>
      <c r="F39" s="139"/>
      <c r="G39" s="139"/>
      <c r="H39" s="139"/>
      <c r="I39" s="140"/>
      <c r="J39" s="73"/>
    </row>
    <row r="40" spans="1:10" x14ac:dyDescent="0.25">
      <c r="A40" s="64"/>
      <c r="B40" s="65"/>
      <c r="C40" s="72"/>
      <c r="D40" s="82"/>
      <c r="E40" s="141"/>
      <c r="F40" s="141"/>
      <c r="G40" s="141"/>
      <c r="H40" s="141"/>
      <c r="I40" s="66"/>
      <c r="J40" s="67"/>
    </row>
    <row r="41" spans="1:10" x14ac:dyDescent="0.25">
      <c r="A41" s="138"/>
      <c r="B41" s="139"/>
      <c r="C41" s="139"/>
      <c r="D41" s="140"/>
      <c r="E41" s="138"/>
      <c r="F41" s="139"/>
      <c r="G41" s="139"/>
      <c r="H41" s="139"/>
      <c r="I41" s="140"/>
      <c r="J41" s="73"/>
    </row>
    <row r="42" spans="1:10" x14ac:dyDescent="0.25">
      <c r="A42" s="64"/>
      <c r="B42" s="65"/>
      <c r="C42" s="72"/>
      <c r="D42" s="82"/>
      <c r="E42" s="141"/>
      <c r="F42" s="141"/>
      <c r="G42" s="141"/>
      <c r="H42" s="141"/>
      <c r="I42" s="66"/>
      <c r="J42" s="67"/>
    </row>
    <row r="43" spans="1:10" x14ac:dyDescent="0.25">
      <c r="A43" s="138"/>
      <c r="B43" s="139"/>
      <c r="C43" s="139"/>
      <c r="D43" s="140"/>
      <c r="E43" s="138"/>
      <c r="F43" s="139"/>
      <c r="G43" s="139"/>
      <c r="H43" s="139"/>
      <c r="I43" s="140"/>
      <c r="J43" s="73"/>
    </row>
    <row r="44" spans="1:10" x14ac:dyDescent="0.25">
      <c r="A44" s="83"/>
      <c r="B44" s="72"/>
      <c r="C44" s="145"/>
      <c r="D44" s="145"/>
      <c r="E44" s="116"/>
      <c r="F44" s="116"/>
      <c r="G44" s="145"/>
      <c r="H44" s="145"/>
      <c r="I44" s="145"/>
      <c r="J44" s="67"/>
    </row>
    <row r="45" spans="1:10" x14ac:dyDescent="0.25">
      <c r="A45" s="138"/>
      <c r="B45" s="139"/>
      <c r="C45" s="139"/>
      <c r="D45" s="140"/>
      <c r="E45" s="138"/>
      <c r="F45" s="139"/>
      <c r="G45" s="139"/>
      <c r="H45" s="139"/>
      <c r="I45" s="140"/>
      <c r="J45" s="73"/>
    </row>
    <row r="46" spans="1:10" x14ac:dyDescent="0.25">
      <c r="A46" s="83"/>
      <c r="B46" s="72"/>
      <c r="C46" s="72"/>
      <c r="D46" s="65"/>
      <c r="E46" s="146"/>
      <c r="F46" s="146"/>
      <c r="G46" s="145"/>
      <c r="H46" s="145"/>
      <c r="I46" s="65"/>
      <c r="J46" s="67"/>
    </row>
    <row r="47" spans="1:10" x14ac:dyDescent="0.25">
      <c r="A47" s="138"/>
      <c r="B47" s="139"/>
      <c r="C47" s="139"/>
      <c r="D47" s="140"/>
      <c r="E47" s="138"/>
      <c r="F47" s="139"/>
      <c r="G47" s="139"/>
      <c r="H47" s="139"/>
      <c r="I47" s="140"/>
      <c r="J47" s="73"/>
    </row>
    <row r="48" spans="1:10" x14ac:dyDescent="0.25">
      <c r="A48" s="83"/>
      <c r="B48" s="72"/>
      <c r="C48" s="72"/>
      <c r="D48" s="65"/>
      <c r="E48" s="116"/>
      <c r="F48" s="116"/>
      <c r="G48" s="145"/>
      <c r="H48" s="145"/>
      <c r="I48" s="65"/>
      <c r="J48" s="84" t="s">
        <v>218</v>
      </c>
    </row>
    <row r="49" spans="1:10" x14ac:dyDescent="0.25">
      <c r="A49" s="83"/>
      <c r="B49" s="72"/>
      <c r="C49" s="72"/>
      <c r="D49" s="65"/>
      <c r="E49" s="116"/>
      <c r="F49" s="116"/>
      <c r="G49" s="145"/>
      <c r="H49" s="145"/>
      <c r="I49" s="65"/>
      <c r="J49" s="84" t="s">
        <v>219</v>
      </c>
    </row>
    <row r="50" spans="1:10" ht="14.45" customHeight="1" x14ac:dyDescent="0.25">
      <c r="A50" s="110" t="s">
        <v>195</v>
      </c>
      <c r="B50" s="121"/>
      <c r="C50" s="122" t="s">
        <v>218</v>
      </c>
      <c r="D50" s="123"/>
      <c r="E50" s="151" t="s">
        <v>220</v>
      </c>
      <c r="F50" s="152"/>
      <c r="G50" s="127" t="s">
        <v>282</v>
      </c>
      <c r="H50" s="128"/>
      <c r="I50" s="128"/>
      <c r="J50" s="129"/>
    </row>
    <row r="51" spans="1:10" x14ac:dyDescent="0.25">
      <c r="A51" s="83"/>
      <c r="B51" s="72"/>
      <c r="C51" s="145"/>
      <c r="D51" s="145"/>
      <c r="E51" s="116"/>
      <c r="F51" s="116"/>
      <c r="G51" s="153" t="s">
        <v>221</v>
      </c>
      <c r="H51" s="153"/>
      <c r="I51" s="153"/>
      <c r="J51" s="56"/>
    </row>
    <row r="52" spans="1:10" ht="13.9" customHeight="1" x14ac:dyDescent="0.25">
      <c r="A52" s="110" t="s">
        <v>196</v>
      </c>
      <c r="B52" s="121"/>
      <c r="C52" s="127" t="s">
        <v>283</v>
      </c>
      <c r="D52" s="128"/>
      <c r="E52" s="128"/>
      <c r="F52" s="128"/>
      <c r="G52" s="128"/>
      <c r="H52" s="128"/>
      <c r="I52" s="128"/>
      <c r="J52" s="129"/>
    </row>
    <row r="53" spans="1:10" x14ac:dyDescent="0.25">
      <c r="A53" s="64"/>
      <c r="B53" s="65"/>
      <c r="C53" s="132" t="s">
        <v>197</v>
      </c>
      <c r="D53" s="132"/>
      <c r="E53" s="132"/>
      <c r="F53" s="132"/>
      <c r="G53" s="132"/>
      <c r="H53" s="132"/>
      <c r="I53" s="132"/>
      <c r="J53" s="67"/>
    </row>
    <row r="54" spans="1:10" x14ac:dyDescent="0.25">
      <c r="A54" s="110" t="s">
        <v>198</v>
      </c>
      <c r="B54" s="121"/>
      <c r="C54" s="147" t="s">
        <v>284</v>
      </c>
      <c r="D54" s="148"/>
      <c r="E54" s="149"/>
      <c r="F54" s="116"/>
      <c r="G54" s="116"/>
      <c r="H54" s="137"/>
      <c r="I54" s="137"/>
      <c r="J54" s="150"/>
    </row>
    <row r="55" spans="1:10" x14ac:dyDescent="0.25">
      <c r="A55" s="64"/>
      <c r="B55" s="65"/>
      <c r="C55" s="72"/>
      <c r="D55" s="65"/>
      <c r="E55" s="116"/>
      <c r="F55" s="116"/>
      <c r="G55" s="116"/>
      <c r="H55" s="116"/>
      <c r="I55" s="65"/>
      <c r="J55" s="67"/>
    </row>
    <row r="56" spans="1:10" ht="14.45" customHeight="1" x14ac:dyDescent="0.25">
      <c r="A56" s="110" t="s">
        <v>190</v>
      </c>
      <c r="B56" s="121"/>
      <c r="C56" s="159" t="s">
        <v>285</v>
      </c>
      <c r="D56" s="155"/>
      <c r="E56" s="155"/>
      <c r="F56" s="155"/>
      <c r="G56" s="155"/>
      <c r="H56" s="155"/>
      <c r="I56" s="155"/>
      <c r="J56" s="156"/>
    </row>
    <row r="57" spans="1:10" x14ac:dyDescent="0.25">
      <c r="A57" s="64"/>
      <c r="B57" s="65"/>
      <c r="C57" s="65"/>
      <c r="D57" s="65"/>
      <c r="E57" s="116"/>
      <c r="F57" s="116"/>
      <c r="G57" s="116"/>
      <c r="H57" s="116"/>
      <c r="I57" s="65"/>
      <c r="J57" s="67"/>
    </row>
    <row r="58" spans="1:10" x14ac:dyDescent="0.25">
      <c r="A58" s="110" t="s">
        <v>222</v>
      </c>
      <c r="B58" s="121"/>
      <c r="C58" s="154"/>
      <c r="D58" s="155"/>
      <c r="E58" s="155"/>
      <c r="F58" s="155"/>
      <c r="G58" s="155"/>
      <c r="H58" s="155"/>
      <c r="I58" s="155"/>
      <c r="J58" s="156"/>
    </row>
    <row r="59" spans="1:10" ht="14.45" customHeight="1" x14ac:dyDescent="0.25">
      <c r="A59" s="64"/>
      <c r="B59" s="65"/>
      <c r="C59" s="157" t="s">
        <v>223</v>
      </c>
      <c r="D59" s="157"/>
      <c r="E59" s="157"/>
      <c r="F59" s="157"/>
      <c r="G59" s="65"/>
      <c r="H59" s="65"/>
      <c r="I59" s="65"/>
      <c r="J59" s="67"/>
    </row>
    <row r="60" spans="1:10" x14ac:dyDescent="0.25">
      <c r="A60" s="110" t="s">
        <v>224</v>
      </c>
      <c r="B60" s="121"/>
      <c r="C60" s="154"/>
      <c r="D60" s="155"/>
      <c r="E60" s="155"/>
      <c r="F60" s="155"/>
      <c r="G60" s="155"/>
      <c r="H60" s="155"/>
      <c r="I60" s="155"/>
      <c r="J60" s="156"/>
    </row>
    <row r="61" spans="1:10" ht="14.45" customHeight="1" x14ac:dyDescent="0.25">
      <c r="A61" s="85"/>
      <c r="B61" s="86"/>
      <c r="C61" s="158" t="s">
        <v>225</v>
      </c>
      <c r="D61" s="158"/>
      <c r="E61" s="158"/>
      <c r="F61" s="158"/>
      <c r="G61" s="158"/>
      <c r="H61" s="86"/>
      <c r="I61" s="86"/>
      <c r="J61" s="87"/>
    </row>
    <row r="68" ht="27" customHeight="1" x14ac:dyDescent="0.25"/>
    <row r="72" ht="38.450000000000003" customHeight="1" x14ac:dyDescent="0.25"/>
  </sheetData>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hyperlinks>
    <hyperlink ref="C25" r:id="rId1" xr:uid="{18910A9D-373E-4CD8-AE31-1714167D127F}"/>
    <hyperlink ref="C27" r:id="rId2" xr:uid="{4DAEEDAA-C5EB-4EEE-85D5-637BF225239A}"/>
    <hyperlink ref="C56" r:id="rId3" xr:uid="{98F0052A-873B-418F-883E-EB7C3B0047BE}"/>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6"/>
  <sheetViews>
    <sheetView view="pageBreakPreview" topLeftCell="A21" zoomScale="130" zoomScaleNormal="100" zoomScaleSheetLayoutView="130" workbookViewId="0">
      <selection activeCell="I48" sqref="I48"/>
    </sheetView>
  </sheetViews>
  <sheetFormatPr defaultColWidth="8.85546875" defaultRowHeight="12.75" x14ac:dyDescent="0.2"/>
  <cols>
    <col min="8" max="9" width="9.85546875" style="27" customWidth="1"/>
    <col min="10" max="10" width="10.28515625" bestFit="1" customWidth="1"/>
  </cols>
  <sheetData>
    <row r="1" spans="1:9" x14ac:dyDescent="0.2">
      <c r="A1" s="168" t="s">
        <v>1</v>
      </c>
      <c r="B1" s="169"/>
      <c r="C1" s="169"/>
      <c r="D1" s="169"/>
      <c r="E1" s="169"/>
      <c r="F1" s="169"/>
      <c r="G1" s="169"/>
      <c r="H1" s="169"/>
      <c r="I1" s="169"/>
    </row>
    <row r="2" spans="1:9" x14ac:dyDescent="0.2">
      <c r="A2" s="170" t="s">
        <v>289</v>
      </c>
      <c r="B2" s="171"/>
      <c r="C2" s="171"/>
      <c r="D2" s="171"/>
      <c r="E2" s="171"/>
      <c r="F2" s="171"/>
      <c r="G2" s="171"/>
      <c r="H2" s="171"/>
      <c r="I2" s="171"/>
    </row>
    <row r="3" spans="1:9" x14ac:dyDescent="0.2">
      <c r="A3" s="172" t="s">
        <v>226</v>
      </c>
      <c r="B3" s="172"/>
      <c r="C3" s="172"/>
      <c r="D3" s="172"/>
      <c r="E3" s="172"/>
      <c r="F3" s="172"/>
      <c r="G3" s="172"/>
      <c r="H3" s="172"/>
      <c r="I3" s="172"/>
    </row>
    <row r="4" spans="1:9" x14ac:dyDescent="0.2">
      <c r="A4" s="173" t="s">
        <v>287</v>
      </c>
      <c r="B4" s="174"/>
      <c r="C4" s="174"/>
      <c r="D4" s="174"/>
      <c r="E4" s="174"/>
      <c r="F4" s="174"/>
      <c r="G4" s="174"/>
      <c r="H4" s="174"/>
      <c r="I4" s="175"/>
    </row>
    <row r="5" spans="1:9" ht="67.5" x14ac:dyDescent="0.2">
      <c r="A5" s="176" t="s">
        <v>2</v>
      </c>
      <c r="B5" s="177"/>
      <c r="C5" s="177"/>
      <c r="D5" s="177"/>
      <c r="E5" s="177"/>
      <c r="F5" s="177"/>
      <c r="G5" s="1" t="s">
        <v>4</v>
      </c>
      <c r="H5" s="3" t="s">
        <v>177</v>
      </c>
      <c r="I5" s="3" t="s">
        <v>178</v>
      </c>
    </row>
    <row r="6" spans="1:9" x14ac:dyDescent="0.2">
      <c r="A6" s="179">
        <v>1</v>
      </c>
      <c r="B6" s="180"/>
      <c r="C6" s="180"/>
      <c r="D6" s="180"/>
      <c r="E6" s="180"/>
      <c r="F6" s="180"/>
      <c r="G6" s="2">
        <v>2</v>
      </c>
      <c r="H6" s="3">
        <v>3</v>
      </c>
      <c r="I6" s="3">
        <v>4</v>
      </c>
    </row>
    <row r="7" spans="1:9" x14ac:dyDescent="0.2">
      <c r="A7" s="165" t="s">
        <v>36</v>
      </c>
      <c r="B7" s="178"/>
      <c r="C7" s="178"/>
      <c r="D7" s="178"/>
      <c r="E7" s="178"/>
      <c r="F7" s="178"/>
      <c r="G7" s="178"/>
      <c r="H7" s="178"/>
      <c r="I7" s="178"/>
    </row>
    <row r="8" spans="1:9" x14ac:dyDescent="0.2">
      <c r="A8" s="163" t="s">
        <v>227</v>
      </c>
      <c r="B8" s="161"/>
      <c r="C8" s="161"/>
      <c r="D8" s="161"/>
      <c r="E8" s="161"/>
      <c r="F8" s="161"/>
      <c r="G8" s="4">
        <v>1</v>
      </c>
      <c r="H8" s="23">
        <f>H9+H10+H16+H20</f>
        <v>3235702</v>
      </c>
      <c r="I8" s="23">
        <f>I9+I10+I16+I20</f>
        <v>3106440</v>
      </c>
    </row>
    <row r="9" spans="1:9" x14ac:dyDescent="0.2">
      <c r="A9" s="164" t="s">
        <v>15</v>
      </c>
      <c r="B9" s="160"/>
      <c r="C9" s="160"/>
      <c r="D9" s="160"/>
      <c r="E9" s="160"/>
      <c r="F9" s="160"/>
      <c r="G9" s="5">
        <v>2</v>
      </c>
      <c r="H9" s="24">
        <v>449062</v>
      </c>
      <c r="I9" s="24">
        <v>361362</v>
      </c>
    </row>
    <row r="10" spans="1:9" x14ac:dyDescent="0.2">
      <c r="A10" s="163" t="s">
        <v>16</v>
      </c>
      <c r="B10" s="161"/>
      <c r="C10" s="161"/>
      <c r="D10" s="161"/>
      <c r="E10" s="161"/>
      <c r="F10" s="161"/>
      <c r="G10" s="4">
        <v>3</v>
      </c>
      <c r="H10" s="23">
        <f>H11+H12+H13+H14+H15</f>
        <v>1338564</v>
      </c>
      <c r="I10" s="23">
        <f>I11+I12+I13+I14+I15</f>
        <v>1178387</v>
      </c>
    </row>
    <row r="11" spans="1:9" x14ac:dyDescent="0.2">
      <c r="A11" s="160" t="s">
        <v>17</v>
      </c>
      <c r="B11" s="160"/>
      <c r="C11" s="160"/>
      <c r="D11" s="160"/>
      <c r="E11" s="160"/>
      <c r="F11" s="160"/>
      <c r="G11" s="89">
        <v>4</v>
      </c>
      <c r="H11" s="25">
        <v>1012103</v>
      </c>
      <c r="I11" s="25">
        <v>920123</v>
      </c>
    </row>
    <row r="12" spans="1:9" x14ac:dyDescent="0.2">
      <c r="A12" s="160" t="s">
        <v>18</v>
      </c>
      <c r="B12" s="160"/>
      <c r="C12" s="160"/>
      <c r="D12" s="160"/>
      <c r="E12" s="160"/>
      <c r="F12" s="160"/>
      <c r="G12" s="89">
        <v>5</v>
      </c>
      <c r="H12" s="25">
        <v>128636</v>
      </c>
      <c r="I12" s="25">
        <v>103388</v>
      </c>
    </row>
    <row r="13" spans="1:9" x14ac:dyDescent="0.2">
      <c r="A13" s="160" t="s">
        <v>19</v>
      </c>
      <c r="B13" s="160"/>
      <c r="C13" s="160"/>
      <c r="D13" s="160"/>
      <c r="E13" s="160"/>
      <c r="F13" s="160"/>
      <c r="G13" s="89">
        <v>6</v>
      </c>
      <c r="H13" s="25">
        <v>180939</v>
      </c>
      <c r="I13" s="25">
        <v>143095</v>
      </c>
    </row>
    <row r="14" spans="1:9" x14ac:dyDescent="0.2">
      <c r="A14" s="160" t="s">
        <v>20</v>
      </c>
      <c r="B14" s="160"/>
      <c r="C14" s="160"/>
      <c r="D14" s="160"/>
      <c r="E14" s="160"/>
      <c r="F14" s="160"/>
      <c r="G14" s="89">
        <v>7</v>
      </c>
      <c r="H14" s="25">
        <v>16886</v>
      </c>
      <c r="I14" s="25">
        <v>11781</v>
      </c>
    </row>
    <row r="15" spans="1:9" x14ac:dyDescent="0.2">
      <c r="A15" s="160" t="s">
        <v>21</v>
      </c>
      <c r="B15" s="160"/>
      <c r="C15" s="160"/>
      <c r="D15" s="160"/>
      <c r="E15" s="160"/>
      <c r="F15" s="160"/>
      <c r="G15" s="89">
        <v>8</v>
      </c>
      <c r="H15" s="25">
        <v>0</v>
      </c>
      <c r="I15" s="25">
        <v>0</v>
      </c>
    </row>
    <row r="16" spans="1:9" x14ac:dyDescent="0.2">
      <c r="A16" s="163" t="s">
        <v>243</v>
      </c>
      <c r="B16" s="161"/>
      <c r="C16" s="161"/>
      <c r="D16" s="161"/>
      <c r="E16" s="161"/>
      <c r="F16" s="161"/>
      <c r="G16" s="4">
        <v>9</v>
      </c>
      <c r="H16" s="23">
        <f>H17+H18+H19</f>
        <v>1448076</v>
      </c>
      <c r="I16" s="23">
        <f>I17+I18+I19</f>
        <v>1566691</v>
      </c>
    </row>
    <row r="17" spans="1:9" x14ac:dyDescent="0.2">
      <c r="A17" s="162" t="s">
        <v>22</v>
      </c>
      <c r="B17" s="160"/>
      <c r="C17" s="160"/>
      <c r="D17" s="160"/>
      <c r="E17" s="160"/>
      <c r="F17" s="160"/>
      <c r="G17" s="89">
        <v>10</v>
      </c>
      <c r="H17" s="25">
        <v>1238436</v>
      </c>
      <c r="I17" s="25">
        <v>1350695</v>
      </c>
    </row>
    <row r="18" spans="1:9" x14ac:dyDescent="0.2">
      <c r="A18" s="162" t="s">
        <v>23</v>
      </c>
      <c r="B18" s="160"/>
      <c r="C18" s="160"/>
      <c r="D18" s="160"/>
      <c r="E18" s="160"/>
      <c r="F18" s="160"/>
      <c r="G18" s="89">
        <v>11</v>
      </c>
      <c r="H18" s="25">
        <v>60547</v>
      </c>
      <c r="I18" s="25">
        <v>60547</v>
      </c>
    </row>
    <row r="19" spans="1:9" ht="27.6" customHeight="1" x14ac:dyDescent="0.2">
      <c r="A19" s="162" t="s">
        <v>228</v>
      </c>
      <c r="B19" s="160"/>
      <c r="C19" s="160"/>
      <c r="D19" s="160"/>
      <c r="E19" s="160"/>
      <c r="F19" s="160"/>
      <c r="G19" s="89">
        <v>12</v>
      </c>
      <c r="H19" s="25">
        <v>149093</v>
      </c>
      <c r="I19" s="25">
        <v>155449</v>
      </c>
    </row>
    <row r="20" spans="1:9" x14ac:dyDescent="0.2">
      <c r="A20" s="164" t="s">
        <v>14</v>
      </c>
      <c r="B20" s="160"/>
      <c r="C20" s="160"/>
      <c r="D20" s="160"/>
      <c r="E20" s="160"/>
      <c r="F20" s="160"/>
      <c r="G20" s="90">
        <v>13</v>
      </c>
      <c r="H20" s="25">
        <v>0</v>
      </c>
      <c r="I20" s="25">
        <v>0</v>
      </c>
    </row>
    <row r="21" spans="1:9" x14ac:dyDescent="0.2">
      <c r="A21" s="163" t="s">
        <v>229</v>
      </c>
      <c r="B21" s="161"/>
      <c r="C21" s="161"/>
      <c r="D21" s="161"/>
      <c r="E21" s="161"/>
      <c r="F21" s="161"/>
      <c r="G21" s="4">
        <v>14</v>
      </c>
      <c r="H21" s="23">
        <f>H22+H28+H32</f>
        <v>3843429</v>
      </c>
      <c r="I21" s="23">
        <f>I22+I28+I32</f>
        <v>3895752</v>
      </c>
    </row>
    <row r="22" spans="1:9" x14ac:dyDescent="0.2">
      <c r="A22" s="163" t="s">
        <v>230</v>
      </c>
      <c r="B22" s="161"/>
      <c r="C22" s="161"/>
      <c r="D22" s="161"/>
      <c r="E22" s="161"/>
      <c r="F22" s="161"/>
      <c r="G22" s="4">
        <v>15</v>
      </c>
      <c r="H22" s="23">
        <f>H23+H24+H25+H26+H27</f>
        <v>528566</v>
      </c>
      <c r="I22" s="23">
        <f>I23+I24+I25+I26+I27</f>
        <v>331092</v>
      </c>
    </row>
    <row r="23" spans="1:9" x14ac:dyDescent="0.2">
      <c r="A23" s="160" t="s">
        <v>24</v>
      </c>
      <c r="B23" s="160"/>
      <c r="C23" s="160"/>
      <c r="D23" s="160"/>
      <c r="E23" s="160"/>
      <c r="F23" s="160"/>
      <c r="G23" s="89">
        <v>16</v>
      </c>
      <c r="H23" s="25">
        <v>402635</v>
      </c>
      <c r="I23" s="25">
        <v>213496</v>
      </c>
    </row>
    <row r="24" spans="1:9" x14ac:dyDescent="0.2">
      <c r="A24" s="160" t="s">
        <v>25</v>
      </c>
      <c r="B24" s="160"/>
      <c r="C24" s="160"/>
      <c r="D24" s="160"/>
      <c r="E24" s="160"/>
      <c r="F24" s="160"/>
      <c r="G24" s="89">
        <v>17</v>
      </c>
      <c r="H24" s="25">
        <v>212</v>
      </c>
      <c r="I24" s="25">
        <v>61</v>
      </c>
    </row>
    <row r="25" spans="1:9" x14ac:dyDescent="0.2">
      <c r="A25" s="160" t="s">
        <v>26</v>
      </c>
      <c r="B25" s="160"/>
      <c r="C25" s="160"/>
      <c r="D25" s="160"/>
      <c r="E25" s="160"/>
      <c r="F25" s="160"/>
      <c r="G25" s="89">
        <v>18</v>
      </c>
      <c r="H25" s="25">
        <v>36552</v>
      </c>
      <c r="I25" s="25">
        <v>27827</v>
      </c>
    </row>
    <row r="26" spans="1:9" x14ac:dyDescent="0.2">
      <c r="A26" s="160" t="s">
        <v>27</v>
      </c>
      <c r="B26" s="160"/>
      <c r="C26" s="160"/>
      <c r="D26" s="160"/>
      <c r="E26" s="160"/>
      <c r="F26" s="160"/>
      <c r="G26" s="89">
        <v>19</v>
      </c>
      <c r="H26" s="25">
        <v>0</v>
      </c>
      <c r="I26" s="25">
        <v>0</v>
      </c>
    </row>
    <row r="27" spans="1:9" x14ac:dyDescent="0.2">
      <c r="A27" s="160" t="s">
        <v>28</v>
      </c>
      <c r="B27" s="160"/>
      <c r="C27" s="160"/>
      <c r="D27" s="160"/>
      <c r="E27" s="160"/>
      <c r="F27" s="160"/>
      <c r="G27" s="89">
        <v>20</v>
      </c>
      <c r="H27" s="25">
        <v>89167</v>
      </c>
      <c r="I27" s="25">
        <v>89708</v>
      </c>
    </row>
    <row r="28" spans="1:9" x14ac:dyDescent="0.2">
      <c r="A28" s="163" t="s">
        <v>231</v>
      </c>
      <c r="B28" s="163"/>
      <c r="C28" s="163"/>
      <c r="D28" s="163"/>
      <c r="E28" s="163"/>
      <c r="F28" s="163"/>
      <c r="G28" s="4">
        <v>21</v>
      </c>
      <c r="H28" s="23">
        <f>H29+H30+H31</f>
        <v>3041180</v>
      </c>
      <c r="I28" s="23">
        <f>I29+I30+I31</f>
        <v>3173411</v>
      </c>
    </row>
    <row r="29" spans="1:9" x14ac:dyDescent="0.2">
      <c r="A29" s="160" t="s">
        <v>29</v>
      </c>
      <c r="B29" s="160"/>
      <c r="C29" s="160"/>
      <c r="D29" s="160"/>
      <c r="E29" s="160"/>
      <c r="F29" s="160"/>
      <c r="G29" s="89">
        <v>22</v>
      </c>
      <c r="H29" s="25">
        <v>2304675</v>
      </c>
      <c r="I29" s="25">
        <v>2272861</v>
      </c>
    </row>
    <row r="30" spans="1:9" x14ac:dyDescent="0.2">
      <c r="A30" s="160" t="s">
        <v>30</v>
      </c>
      <c r="B30" s="160"/>
      <c r="C30" s="160"/>
      <c r="D30" s="160"/>
      <c r="E30" s="160"/>
      <c r="F30" s="160"/>
      <c r="G30" s="89">
        <v>23</v>
      </c>
      <c r="H30" s="25">
        <v>0</v>
      </c>
      <c r="I30" s="25">
        <v>0</v>
      </c>
    </row>
    <row r="31" spans="1:9" x14ac:dyDescent="0.2">
      <c r="A31" s="160" t="s">
        <v>31</v>
      </c>
      <c r="B31" s="160"/>
      <c r="C31" s="160"/>
      <c r="D31" s="160"/>
      <c r="E31" s="160"/>
      <c r="F31" s="160"/>
      <c r="G31" s="89">
        <v>24</v>
      </c>
      <c r="H31" s="25">
        <v>736505</v>
      </c>
      <c r="I31" s="25">
        <v>900550</v>
      </c>
    </row>
    <row r="32" spans="1:9" x14ac:dyDescent="0.2">
      <c r="A32" s="164" t="s">
        <v>32</v>
      </c>
      <c r="B32" s="160"/>
      <c r="C32" s="160"/>
      <c r="D32" s="160"/>
      <c r="E32" s="160"/>
      <c r="F32" s="160"/>
      <c r="G32" s="5">
        <v>25</v>
      </c>
      <c r="H32" s="24">
        <v>273683</v>
      </c>
      <c r="I32" s="24">
        <v>391249</v>
      </c>
    </row>
    <row r="33" spans="1:9" ht="25.9" customHeight="1" x14ac:dyDescent="0.2">
      <c r="A33" s="164" t="s">
        <v>33</v>
      </c>
      <c r="B33" s="160"/>
      <c r="C33" s="160"/>
      <c r="D33" s="160"/>
      <c r="E33" s="160"/>
      <c r="F33" s="160"/>
      <c r="G33" s="5">
        <v>26</v>
      </c>
      <c r="H33" s="24">
        <v>88702</v>
      </c>
      <c r="I33" s="24">
        <v>347552</v>
      </c>
    </row>
    <row r="34" spans="1:9" x14ac:dyDescent="0.2">
      <c r="A34" s="163" t="s">
        <v>232</v>
      </c>
      <c r="B34" s="161"/>
      <c r="C34" s="161"/>
      <c r="D34" s="161"/>
      <c r="E34" s="161"/>
      <c r="F34" s="161"/>
      <c r="G34" s="4">
        <v>27</v>
      </c>
      <c r="H34" s="23">
        <f>H8+H21+H33</f>
        <v>7167833</v>
      </c>
      <c r="I34" s="23">
        <f>I8+I21+I33</f>
        <v>7349744</v>
      </c>
    </row>
    <row r="35" spans="1:9" x14ac:dyDescent="0.2">
      <c r="A35" s="164" t="s">
        <v>34</v>
      </c>
      <c r="B35" s="160"/>
      <c r="C35" s="160"/>
      <c r="D35" s="160"/>
      <c r="E35" s="160"/>
      <c r="F35" s="160"/>
      <c r="G35" s="5">
        <v>28</v>
      </c>
      <c r="H35" s="24">
        <v>0</v>
      </c>
      <c r="I35" s="24">
        <v>0</v>
      </c>
    </row>
    <row r="36" spans="1:9" x14ac:dyDescent="0.2">
      <c r="A36" s="165" t="s">
        <v>3</v>
      </c>
      <c r="B36" s="165"/>
      <c r="C36" s="165"/>
      <c r="D36" s="165"/>
      <c r="E36" s="165"/>
      <c r="F36" s="165"/>
      <c r="G36" s="165"/>
      <c r="H36" s="165"/>
      <c r="I36" s="165"/>
    </row>
    <row r="37" spans="1:9" x14ac:dyDescent="0.2">
      <c r="A37" s="163" t="s">
        <v>233</v>
      </c>
      <c r="B37" s="161"/>
      <c r="C37" s="161"/>
      <c r="D37" s="161"/>
      <c r="E37" s="161"/>
      <c r="F37" s="161"/>
      <c r="G37" s="4">
        <v>29</v>
      </c>
      <c r="H37" s="23">
        <f>H38+H39+H40+H45+H46+H47+H48+H49</f>
        <v>5993657</v>
      </c>
      <c r="I37" s="23">
        <f>I38+I39+I40+I45+I46+I47+I48+I49</f>
        <v>6035669</v>
      </c>
    </row>
    <row r="38" spans="1:9" x14ac:dyDescent="0.2">
      <c r="A38" s="160" t="s">
        <v>37</v>
      </c>
      <c r="B38" s="160"/>
      <c r="C38" s="160"/>
      <c r="D38" s="160"/>
      <c r="E38" s="160"/>
      <c r="F38" s="160"/>
      <c r="G38" s="89">
        <v>30</v>
      </c>
      <c r="H38" s="25">
        <v>3076315</v>
      </c>
      <c r="I38" s="25">
        <v>3076315</v>
      </c>
    </row>
    <row r="39" spans="1:9" x14ac:dyDescent="0.2">
      <c r="A39" s="160" t="s">
        <v>38</v>
      </c>
      <c r="B39" s="160"/>
      <c r="C39" s="160"/>
      <c r="D39" s="160"/>
      <c r="E39" s="160"/>
      <c r="F39" s="160"/>
      <c r="G39" s="89">
        <v>31</v>
      </c>
      <c r="H39" s="25">
        <v>1840833</v>
      </c>
      <c r="I39" s="25">
        <v>1840833</v>
      </c>
    </row>
    <row r="40" spans="1:9" x14ac:dyDescent="0.2">
      <c r="A40" s="161" t="s">
        <v>234</v>
      </c>
      <c r="B40" s="161"/>
      <c r="C40" s="161"/>
      <c r="D40" s="161"/>
      <c r="E40" s="161"/>
      <c r="F40" s="161"/>
      <c r="G40" s="91">
        <v>32</v>
      </c>
      <c r="H40" s="26">
        <f>H41+H42+H43+H44</f>
        <v>964498</v>
      </c>
      <c r="I40" s="26">
        <f>I41+I42+I43+I44</f>
        <v>964498</v>
      </c>
    </row>
    <row r="41" spans="1:9" x14ac:dyDescent="0.2">
      <c r="A41" s="160" t="s">
        <v>39</v>
      </c>
      <c r="B41" s="160"/>
      <c r="C41" s="160"/>
      <c r="D41" s="160"/>
      <c r="E41" s="160"/>
      <c r="F41" s="160"/>
      <c r="G41" s="89">
        <v>33</v>
      </c>
      <c r="H41" s="25">
        <v>18714</v>
      </c>
      <c r="I41" s="25">
        <v>18714</v>
      </c>
    </row>
    <row r="42" spans="1:9" x14ac:dyDescent="0.2">
      <c r="A42" s="160" t="s">
        <v>40</v>
      </c>
      <c r="B42" s="160"/>
      <c r="C42" s="160"/>
      <c r="D42" s="160"/>
      <c r="E42" s="160"/>
      <c r="F42" s="160"/>
      <c r="G42" s="89">
        <v>34</v>
      </c>
      <c r="H42" s="25">
        <v>-30483</v>
      </c>
      <c r="I42" s="25">
        <v>-30483</v>
      </c>
    </row>
    <row r="43" spans="1:9" x14ac:dyDescent="0.2">
      <c r="A43" s="160" t="s">
        <v>41</v>
      </c>
      <c r="B43" s="160"/>
      <c r="C43" s="160"/>
      <c r="D43" s="160"/>
      <c r="E43" s="160"/>
      <c r="F43" s="160"/>
      <c r="G43" s="89">
        <v>35</v>
      </c>
      <c r="H43" s="25">
        <v>162041</v>
      </c>
      <c r="I43" s="25">
        <v>162041</v>
      </c>
    </row>
    <row r="44" spans="1:9" x14ac:dyDescent="0.2">
      <c r="A44" s="160" t="s">
        <v>42</v>
      </c>
      <c r="B44" s="160"/>
      <c r="C44" s="160"/>
      <c r="D44" s="160"/>
      <c r="E44" s="160"/>
      <c r="F44" s="160"/>
      <c r="G44" s="89">
        <v>36</v>
      </c>
      <c r="H44" s="25">
        <v>814226</v>
      </c>
      <c r="I44" s="25">
        <v>814226</v>
      </c>
    </row>
    <row r="45" spans="1:9" x14ac:dyDescent="0.2">
      <c r="A45" s="160" t="s">
        <v>235</v>
      </c>
      <c r="B45" s="160"/>
      <c r="C45" s="160"/>
      <c r="D45" s="160"/>
      <c r="E45" s="160"/>
      <c r="F45" s="160"/>
      <c r="G45" s="89">
        <v>37</v>
      </c>
      <c r="H45" s="25">
        <v>101095</v>
      </c>
      <c r="I45" s="25">
        <v>101095</v>
      </c>
    </row>
    <row r="46" spans="1:9" x14ac:dyDescent="0.2">
      <c r="A46" s="160" t="s">
        <v>236</v>
      </c>
      <c r="B46" s="160"/>
      <c r="C46" s="160"/>
      <c r="D46" s="160"/>
      <c r="E46" s="160"/>
      <c r="F46" s="160"/>
      <c r="G46" s="89">
        <v>38</v>
      </c>
      <c r="H46" s="25">
        <v>-22134</v>
      </c>
      <c r="I46" s="25">
        <v>-22134</v>
      </c>
    </row>
    <row r="47" spans="1:9" x14ac:dyDescent="0.2">
      <c r="A47" s="160" t="s">
        <v>237</v>
      </c>
      <c r="B47" s="160"/>
      <c r="C47" s="160"/>
      <c r="D47" s="160"/>
      <c r="E47" s="160"/>
      <c r="F47" s="160"/>
      <c r="G47" s="89">
        <v>39</v>
      </c>
      <c r="H47" s="25">
        <v>-30798</v>
      </c>
      <c r="I47" s="25">
        <v>-82843</v>
      </c>
    </row>
    <row r="48" spans="1:9" x14ac:dyDescent="0.2">
      <c r="A48" s="160" t="s">
        <v>238</v>
      </c>
      <c r="B48" s="160"/>
      <c r="C48" s="160"/>
      <c r="D48" s="160"/>
      <c r="E48" s="160"/>
      <c r="F48" s="160"/>
      <c r="G48" s="89">
        <v>40</v>
      </c>
      <c r="H48" s="25">
        <v>63848</v>
      </c>
      <c r="I48" s="25">
        <v>157905</v>
      </c>
    </row>
    <row r="49" spans="1:9" x14ac:dyDescent="0.2">
      <c r="A49" s="166" t="s">
        <v>239</v>
      </c>
      <c r="B49" s="166"/>
      <c r="C49" s="166"/>
      <c r="D49" s="166"/>
      <c r="E49" s="166"/>
      <c r="F49" s="166"/>
      <c r="G49" s="89">
        <v>41</v>
      </c>
      <c r="H49" s="25">
        <v>0</v>
      </c>
      <c r="I49" s="25">
        <v>0</v>
      </c>
    </row>
    <row r="50" spans="1:9" x14ac:dyDescent="0.2">
      <c r="A50" s="164" t="s">
        <v>43</v>
      </c>
      <c r="B50" s="160"/>
      <c r="C50" s="160"/>
      <c r="D50" s="160"/>
      <c r="E50" s="160"/>
      <c r="F50" s="160"/>
      <c r="G50" s="90">
        <v>42</v>
      </c>
      <c r="H50" s="24">
        <v>32629</v>
      </c>
      <c r="I50" s="24">
        <v>32629</v>
      </c>
    </row>
    <row r="51" spans="1:9" x14ac:dyDescent="0.2">
      <c r="A51" s="163" t="s">
        <v>240</v>
      </c>
      <c r="B51" s="161"/>
      <c r="C51" s="161"/>
      <c r="D51" s="161"/>
      <c r="E51" s="161"/>
      <c r="F51" s="161"/>
      <c r="G51" s="4">
        <v>43</v>
      </c>
      <c r="H51" s="23">
        <f>H52+H53+H54+H55+H56+H57</f>
        <v>410942</v>
      </c>
      <c r="I51" s="23">
        <f>I52+I53+I54+I55+I56+I57</f>
        <v>362328</v>
      </c>
    </row>
    <row r="52" spans="1:9" x14ac:dyDescent="0.2">
      <c r="A52" s="160" t="s">
        <v>44</v>
      </c>
      <c r="B52" s="160"/>
      <c r="C52" s="160"/>
      <c r="D52" s="160"/>
      <c r="E52" s="160"/>
      <c r="F52" s="160"/>
      <c r="G52" s="89">
        <v>44</v>
      </c>
      <c r="H52" s="25">
        <v>8515</v>
      </c>
      <c r="I52" s="25">
        <v>7761</v>
      </c>
    </row>
    <row r="53" spans="1:9" x14ac:dyDescent="0.2">
      <c r="A53" s="160" t="s">
        <v>45</v>
      </c>
      <c r="B53" s="160"/>
      <c r="C53" s="160"/>
      <c r="D53" s="160"/>
      <c r="E53" s="160"/>
      <c r="F53" s="160"/>
      <c r="G53" s="89">
        <v>45</v>
      </c>
      <c r="H53" s="25">
        <v>119781</v>
      </c>
      <c r="I53" s="25">
        <v>87338</v>
      </c>
    </row>
    <row r="54" spans="1:9" x14ac:dyDescent="0.2">
      <c r="A54" s="160" t="s">
        <v>46</v>
      </c>
      <c r="B54" s="160"/>
      <c r="C54" s="160"/>
      <c r="D54" s="160"/>
      <c r="E54" s="160"/>
      <c r="F54" s="160"/>
      <c r="G54" s="89">
        <v>46</v>
      </c>
      <c r="H54" s="25">
        <v>95423</v>
      </c>
      <c r="I54" s="25">
        <v>109550</v>
      </c>
    </row>
    <row r="55" spans="1:9" x14ac:dyDescent="0.2">
      <c r="A55" s="160" t="s">
        <v>47</v>
      </c>
      <c r="B55" s="160"/>
      <c r="C55" s="160"/>
      <c r="D55" s="160"/>
      <c r="E55" s="160"/>
      <c r="F55" s="160"/>
      <c r="G55" s="89">
        <v>47</v>
      </c>
      <c r="H55" s="25">
        <v>52314</v>
      </c>
      <c r="I55" s="25">
        <v>86765</v>
      </c>
    </row>
    <row r="56" spans="1:9" x14ac:dyDescent="0.2">
      <c r="A56" s="160" t="s">
        <v>48</v>
      </c>
      <c r="B56" s="160"/>
      <c r="C56" s="160"/>
      <c r="D56" s="160"/>
      <c r="E56" s="160"/>
      <c r="F56" s="160"/>
      <c r="G56" s="89">
        <v>48</v>
      </c>
      <c r="H56" s="25">
        <v>0</v>
      </c>
      <c r="I56" s="25">
        <v>10962</v>
      </c>
    </row>
    <row r="57" spans="1:9" x14ac:dyDescent="0.2">
      <c r="A57" s="160" t="s">
        <v>49</v>
      </c>
      <c r="B57" s="160"/>
      <c r="C57" s="160"/>
      <c r="D57" s="160"/>
      <c r="E57" s="160"/>
      <c r="F57" s="160"/>
      <c r="G57" s="89">
        <v>49</v>
      </c>
      <c r="H57" s="25">
        <v>134909</v>
      </c>
      <c r="I57" s="25">
        <v>59952</v>
      </c>
    </row>
    <row r="58" spans="1:9" x14ac:dyDescent="0.2">
      <c r="A58" s="164" t="s">
        <v>50</v>
      </c>
      <c r="B58" s="160"/>
      <c r="C58" s="160"/>
      <c r="D58" s="160"/>
      <c r="E58" s="160"/>
      <c r="F58" s="160"/>
      <c r="G58" s="5">
        <v>50</v>
      </c>
      <c r="H58" s="24">
        <v>151236</v>
      </c>
      <c r="I58" s="24">
        <v>151236</v>
      </c>
    </row>
    <row r="59" spans="1:9" x14ac:dyDescent="0.2">
      <c r="A59" s="164" t="s">
        <v>51</v>
      </c>
      <c r="B59" s="160"/>
      <c r="C59" s="160"/>
      <c r="D59" s="160"/>
      <c r="E59" s="160"/>
      <c r="F59" s="160"/>
      <c r="G59" s="5">
        <v>51</v>
      </c>
      <c r="H59" s="24">
        <v>1159</v>
      </c>
      <c r="I59" s="24">
        <v>1403</v>
      </c>
    </row>
    <row r="60" spans="1:9" x14ac:dyDescent="0.2">
      <c r="A60" s="164" t="s">
        <v>52</v>
      </c>
      <c r="B60" s="160"/>
      <c r="C60" s="160"/>
      <c r="D60" s="160"/>
      <c r="E60" s="160"/>
      <c r="F60" s="160"/>
      <c r="G60" s="90">
        <v>52</v>
      </c>
      <c r="H60" s="24">
        <v>578210</v>
      </c>
      <c r="I60" s="24">
        <v>766479</v>
      </c>
    </row>
    <row r="61" spans="1:9" x14ac:dyDescent="0.2">
      <c r="A61" s="163" t="s">
        <v>241</v>
      </c>
      <c r="B61" s="161"/>
      <c r="C61" s="161"/>
      <c r="D61" s="161"/>
      <c r="E61" s="161"/>
      <c r="F61" s="161"/>
      <c r="G61" s="4">
        <v>53</v>
      </c>
      <c r="H61" s="23">
        <f>H37+H50+H51+H58+H59+H60</f>
        <v>7167833</v>
      </c>
      <c r="I61" s="23">
        <f>I37+I50+I51+I58+I59+I60</f>
        <v>7349744</v>
      </c>
    </row>
    <row r="62" spans="1:9" x14ac:dyDescent="0.2">
      <c r="A62" s="164" t="s">
        <v>53</v>
      </c>
      <c r="B62" s="160"/>
      <c r="C62" s="160"/>
      <c r="D62" s="160"/>
      <c r="E62" s="160"/>
      <c r="F62" s="160"/>
      <c r="G62" s="90">
        <v>54</v>
      </c>
      <c r="H62" s="24">
        <v>0</v>
      </c>
      <c r="I62" s="24">
        <v>0</v>
      </c>
    </row>
    <row r="63" spans="1:9" ht="25.5" customHeight="1" x14ac:dyDescent="0.2">
      <c r="A63" s="164" t="s">
        <v>35</v>
      </c>
      <c r="B63" s="164"/>
      <c r="C63" s="164"/>
      <c r="D63" s="164"/>
      <c r="E63" s="164"/>
      <c r="F63" s="164"/>
      <c r="G63" s="167"/>
      <c r="H63" s="167"/>
      <c r="I63" s="167"/>
    </row>
    <row r="64" spans="1:9" x14ac:dyDescent="0.2">
      <c r="A64" s="163" t="s">
        <v>242</v>
      </c>
      <c r="B64" s="161"/>
      <c r="C64" s="161"/>
      <c r="D64" s="161"/>
      <c r="E64" s="161"/>
      <c r="F64" s="161"/>
      <c r="G64" s="4">
        <v>55</v>
      </c>
      <c r="H64" s="23">
        <f>H65+H66</f>
        <v>5993657</v>
      </c>
      <c r="I64" s="23">
        <f>I65+I66</f>
        <v>6035669</v>
      </c>
    </row>
    <row r="65" spans="1:9" x14ac:dyDescent="0.2">
      <c r="A65" s="164" t="s">
        <v>54</v>
      </c>
      <c r="B65" s="160"/>
      <c r="C65" s="160"/>
      <c r="D65" s="160"/>
      <c r="E65" s="160"/>
      <c r="F65" s="160"/>
      <c r="G65" s="5">
        <v>56</v>
      </c>
      <c r="H65" s="24">
        <f>+H37</f>
        <v>5993657</v>
      </c>
      <c r="I65" s="24">
        <f>+I37</f>
        <v>6035669</v>
      </c>
    </row>
    <row r="66" spans="1:9" x14ac:dyDescent="0.2">
      <c r="A66" s="164" t="s">
        <v>55</v>
      </c>
      <c r="B66" s="160"/>
      <c r="C66" s="160"/>
      <c r="D66" s="160"/>
      <c r="E66" s="160"/>
      <c r="F66" s="160"/>
      <c r="G66" s="5">
        <v>57</v>
      </c>
      <c r="H66" s="24">
        <v>0</v>
      </c>
      <c r="I66" s="24">
        <v>0</v>
      </c>
    </row>
  </sheetData>
  <mergeCells count="66">
    <mergeCell ref="A12:F12"/>
    <mergeCell ref="A4:I4"/>
    <mergeCell ref="A8:F8"/>
    <mergeCell ref="A9:F9"/>
    <mergeCell ref="A10:F10"/>
    <mergeCell ref="A11:F11"/>
    <mergeCell ref="A5:F5"/>
    <mergeCell ref="A7:I7"/>
    <mergeCell ref="A6:F6"/>
    <mergeCell ref="A1:I1"/>
    <mergeCell ref="A2:I2"/>
    <mergeCell ref="A3:I3"/>
    <mergeCell ref="A26:F26"/>
    <mergeCell ref="A27:F27"/>
    <mergeCell ref="A16:F16"/>
    <mergeCell ref="A17:F17"/>
    <mergeCell ref="A20:F20"/>
    <mergeCell ref="A21:F21"/>
    <mergeCell ref="A22:F22"/>
    <mergeCell ref="A23:F23"/>
    <mergeCell ref="A24:F24"/>
    <mergeCell ref="A25:F25"/>
    <mergeCell ref="A13:F13"/>
    <mergeCell ref="A14:F14"/>
    <mergeCell ref="A15:F15"/>
    <mergeCell ref="A65:F65"/>
    <mergeCell ref="A66:F66"/>
    <mergeCell ref="A53:F53"/>
    <mergeCell ref="A54:F54"/>
    <mergeCell ref="A55:F55"/>
    <mergeCell ref="A56:F56"/>
    <mergeCell ref="A61:F61"/>
    <mergeCell ref="A62:F62"/>
    <mergeCell ref="A57:F57"/>
    <mergeCell ref="A58:F58"/>
    <mergeCell ref="A59:F59"/>
    <mergeCell ref="A60:F60"/>
    <mergeCell ref="A64:F64"/>
    <mergeCell ref="A63:I63"/>
    <mergeCell ref="A49:F49"/>
    <mergeCell ref="A50:F50"/>
    <mergeCell ref="A51:F51"/>
    <mergeCell ref="A52:F52"/>
    <mergeCell ref="A46:F46"/>
    <mergeCell ref="A47:F47"/>
    <mergeCell ref="A48:F48"/>
    <mergeCell ref="A18:F18"/>
    <mergeCell ref="A28:F28"/>
    <mergeCell ref="A33:F33"/>
    <mergeCell ref="A19:F19"/>
    <mergeCell ref="A39:F39"/>
    <mergeCell ref="A32:F32"/>
    <mergeCell ref="A34:F34"/>
    <mergeCell ref="A35:F35"/>
    <mergeCell ref="A37:F37"/>
    <mergeCell ref="A38:F38"/>
    <mergeCell ref="A36:I36"/>
    <mergeCell ref="A45:F45"/>
    <mergeCell ref="A29:F29"/>
    <mergeCell ref="A30:F30"/>
    <mergeCell ref="A31:F31"/>
    <mergeCell ref="A44:F44"/>
    <mergeCell ref="A40:F40"/>
    <mergeCell ref="A41:F41"/>
    <mergeCell ref="A42:F42"/>
    <mergeCell ref="A43:F43"/>
  </mergeCells>
  <dataValidations count="5">
    <dataValidation type="whole" operator="greaterThanOrEqual" allowBlank="1" showInputMessage="1" showErrorMessage="1" errorTitle="Pogrešan unos" error="Mogu se unijeti samo cjelobrojne pozitivne vrijednosti." sqref="H65363:I65363 JD65363:JE65363 SZ65363:TA65363 ACV65363:ACW65363 AMR65363:AMS65363 AWN65363:AWO65363 BGJ65363:BGK65363 BQF65363:BQG65363 CAB65363:CAC65363 CJX65363:CJY65363 CTT65363:CTU65363 DDP65363:DDQ65363 DNL65363:DNM65363 DXH65363:DXI65363 EHD65363:EHE65363 EQZ65363:ERA65363 FAV65363:FAW65363 FKR65363:FKS65363 FUN65363:FUO65363 GEJ65363:GEK65363 GOF65363:GOG65363 GYB65363:GYC65363 HHX65363:HHY65363 HRT65363:HRU65363 IBP65363:IBQ65363 ILL65363:ILM65363 IVH65363:IVI65363 JFD65363:JFE65363 JOZ65363:JPA65363 JYV65363:JYW65363 KIR65363:KIS65363 KSN65363:KSO65363 LCJ65363:LCK65363 LMF65363:LMG65363 LWB65363:LWC65363 MFX65363:MFY65363 MPT65363:MPU65363 MZP65363:MZQ65363 NJL65363:NJM65363 NTH65363:NTI65363 ODD65363:ODE65363 OMZ65363:ONA65363 OWV65363:OWW65363 PGR65363:PGS65363 PQN65363:PQO65363 QAJ65363:QAK65363 QKF65363:QKG65363 QUB65363:QUC65363 RDX65363:RDY65363 RNT65363:RNU65363 RXP65363:RXQ65363 SHL65363:SHM65363 SRH65363:SRI65363 TBD65363:TBE65363 TKZ65363:TLA65363 TUV65363:TUW65363 UER65363:UES65363 UON65363:UOO65363 UYJ65363:UYK65363 VIF65363:VIG65363 VSB65363:VSC65363 WBX65363:WBY65363 WLT65363:WLU65363 WVP65363:WVQ65363 H130899:I130899 JD130899:JE130899 SZ130899:TA130899 ACV130899:ACW130899 AMR130899:AMS130899 AWN130899:AWO130899 BGJ130899:BGK130899 BQF130899:BQG130899 CAB130899:CAC130899 CJX130899:CJY130899 CTT130899:CTU130899 DDP130899:DDQ130899 DNL130899:DNM130899 DXH130899:DXI130899 EHD130899:EHE130899 EQZ130899:ERA130899 FAV130899:FAW130899 FKR130899:FKS130899 FUN130899:FUO130899 GEJ130899:GEK130899 GOF130899:GOG130899 GYB130899:GYC130899 HHX130899:HHY130899 HRT130899:HRU130899 IBP130899:IBQ130899 ILL130899:ILM130899 IVH130899:IVI130899 JFD130899:JFE130899 JOZ130899:JPA130899 JYV130899:JYW130899 KIR130899:KIS130899 KSN130899:KSO130899 LCJ130899:LCK130899 LMF130899:LMG130899 LWB130899:LWC130899 MFX130899:MFY130899 MPT130899:MPU130899 MZP130899:MZQ130899 NJL130899:NJM130899 NTH130899:NTI130899 ODD130899:ODE130899 OMZ130899:ONA130899 OWV130899:OWW130899 PGR130899:PGS130899 PQN130899:PQO130899 QAJ130899:QAK130899 QKF130899:QKG130899 QUB130899:QUC130899 RDX130899:RDY130899 RNT130899:RNU130899 RXP130899:RXQ130899 SHL130899:SHM130899 SRH130899:SRI130899 TBD130899:TBE130899 TKZ130899:TLA130899 TUV130899:TUW130899 UER130899:UES130899 UON130899:UOO130899 UYJ130899:UYK130899 VIF130899:VIG130899 VSB130899:VSC130899 WBX130899:WBY130899 WLT130899:WLU130899 WVP130899:WVQ130899 H196435:I196435 JD196435:JE196435 SZ196435:TA196435 ACV196435:ACW196435 AMR196435:AMS196435 AWN196435:AWO196435 BGJ196435:BGK196435 BQF196435:BQG196435 CAB196435:CAC196435 CJX196435:CJY196435 CTT196435:CTU196435 DDP196435:DDQ196435 DNL196435:DNM196435 DXH196435:DXI196435 EHD196435:EHE196435 EQZ196435:ERA196435 FAV196435:FAW196435 FKR196435:FKS196435 FUN196435:FUO196435 GEJ196435:GEK196435 GOF196435:GOG196435 GYB196435:GYC196435 HHX196435:HHY196435 HRT196435:HRU196435 IBP196435:IBQ196435 ILL196435:ILM196435 IVH196435:IVI196435 JFD196435:JFE196435 JOZ196435:JPA196435 JYV196435:JYW196435 KIR196435:KIS196435 KSN196435:KSO196435 LCJ196435:LCK196435 LMF196435:LMG196435 LWB196435:LWC196435 MFX196435:MFY196435 MPT196435:MPU196435 MZP196435:MZQ196435 NJL196435:NJM196435 NTH196435:NTI196435 ODD196435:ODE196435 OMZ196435:ONA196435 OWV196435:OWW196435 PGR196435:PGS196435 PQN196435:PQO196435 QAJ196435:QAK196435 QKF196435:QKG196435 QUB196435:QUC196435 RDX196435:RDY196435 RNT196435:RNU196435 RXP196435:RXQ196435 SHL196435:SHM196435 SRH196435:SRI196435 TBD196435:TBE196435 TKZ196435:TLA196435 TUV196435:TUW196435 UER196435:UES196435 UON196435:UOO196435 UYJ196435:UYK196435 VIF196435:VIG196435 VSB196435:VSC196435 WBX196435:WBY196435 WLT196435:WLU196435 WVP196435:WVQ196435 H261971:I261971 JD261971:JE261971 SZ261971:TA261971 ACV261971:ACW261971 AMR261971:AMS261971 AWN261971:AWO261971 BGJ261971:BGK261971 BQF261971:BQG261971 CAB261971:CAC261971 CJX261971:CJY261971 CTT261971:CTU261971 DDP261971:DDQ261971 DNL261971:DNM261971 DXH261971:DXI261971 EHD261971:EHE261971 EQZ261971:ERA261971 FAV261971:FAW261971 FKR261971:FKS261971 FUN261971:FUO261971 GEJ261971:GEK261971 GOF261971:GOG261971 GYB261971:GYC261971 HHX261971:HHY261971 HRT261971:HRU261971 IBP261971:IBQ261971 ILL261971:ILM261971 IVH261971:IVI261971 JFD261971:JFE261971 JOZ261971:JPA261971 JYV261971:JYW261971 KIR261971:KIS261971 KSN261971:KSO261971 LCJ261971:LCK261971 LMF261971:LMG261971 LWB261971:LWC261971 MFX261971:MFY261971 MPT261971:MPU261971 MZP261971:MZQ261971 NJL261971:NJM261971 NTH261971:NTI261971 ODD261971:ODE261971 OMZ261971:ONA261971 OWV261971:OWW261971 PGR261971:PGS261971 PQN261971:PQO261971 QAJ261971:QAK261971 QKF261971:QKG261971 QUB261971:QUC261971 RDX261971:RDY261971 RNT261971:RNU261971 RXP261971:RXQ261971 SHL261971:SHM261971 SRH261971:SRI261971 TBD261971:TBE261971 TKZ261971:TLA261971 TUV261971:TUW261971 UER261971:UES261971 UON261971:UOO261971 UYJ261971:UYK261971 VIF261971:VIG261971 VSB261971:VSC261971 WBX261971:WBY261971 WLT261971:WLU261971 WVP261971:WVQ261971 H327507:I327507 JD327507:JE327507 SZ327507:TA327507 ACV327507:ACW327507 AMR327507:AMS327507 AWN327507:AWO327507 BGJ327507:BGK327507 BQF327507:BQG327507 CAB327507:CAC327507 CJX327507:CJY327507 CTT327507:CTU327507 DDP327507:DDQ327507 DNL327507:DNM327507 DXH327507:DXI327507 EHD327507:EHE327507 EQZ327507:ERA327507 FAV327507:FAW327507 FKR327507:FKS327507 FUN327507:FUO327507 GEJ327507:GEK327507 GOF327507:GOG327507 GYB327507:GYC327507 HHX327507:HHY327507 HRT327507:HRU327507 IBP327507:IBQ327507 ILL327507:ILM327507 IVH327507:IVI327507 JFD327507:JFE327507 JOZ327507:JPA327507 JYV327507:JYW327507 KIR327507:KIS327507 KSN327507:KSO327507 LCJ327507:LCK327507 LMF327507:LMG327507 LWB327507:LWC327507 MFX327507:MFY327507 MPT327507:MPU327507 MZP327507:MZQ327507 NJL327507:NJM327507 NTH327507:NTI327507 ODD327507:ODE327507 OMZ327507:ONA327507 OWV327507:OWW327507 PGR327507:PGS327507 PQN327507:PQO327507 QAJ327507:QAK327507 QKF327507:QKG327507 QUB327507:QUC327507 RDX327507:RDY327507 RNT327507:RNU327507 RXP327507:RXQ327507 SHL327507:SHM327507 SRH327507:SRI327507 TBD327507:TBE327507 TKZ327507:TLA327507 TUV327507:TUW327507 UER327507:UES327507 UON327507:UOO327507 UYJ327507:UYK327507 VIF327507:VIG327507 VSB327507:VSC327507 WBX327507:WBY327507 WLT327507:WLU327507 WVP327507:WVQ327507 H393043:I393043 JD393043:JE393043 SZ393043:TA393043 ACV393043:ACW393043 AMR393043:AMS393043 AWN393043:AWO393043 BGJ393043:BGK393043 BQF393043:BQG393043 CAB393043:CAC393043 CJX393043:CJY393043 CTT393043:CTU393043 DDP393043:DDQ393043 DNL393043:DNM393043 DXH393043:DXI393043 EHD393043:EHE393043 EQZ393043:ERA393043 FAV393043:FAW393043 FKR393043:FKS393043 FUN393043:FUO393043 GEJ393043:GEK393043 GOF393043:GOG393043 GYB393043:GYC393043 HHX393043:HHY393043 HRT393043:HRU393043 IBP393043:IBQ393043 ILL393043:ILM393043 IVH393043:IVI393043 JFD393043:JFE393043 JOZ393043:JPA393043 JYV393043:JYW393043 KIR393043:KIS393043 KSN393043:KSO393043 LCJ393043:LCK393043 LMF393043:LMG393043 LWB393043:LWC393043 MFX393043:MFY393043 MPT393043:MPU393043 MZP393043:MZQ393043 NJL393043:NJM393043 NTH393043:NTI393043 ODD393043:ODE393043 OMZ393043:ONA393043 OWV393043:OWW393043 PGR393043:PGS393043 PQN393043:PQO393043 QAJ393043:QAK393043 QKF393043:QKG393043 QUB393043:QUC393043 RDX393043:RDY393043 RNT393043:RNU393043 RXP393043:RXQ393043 SHL393043:SHM393043 SRH393043:SRI393043 TBD393043:TBE393043 TKZ393043:TLA393043 TUV393043:TUW393043 UER393043:UES393043 UON393043:UOO393043 UYJ393043:UYK393043 VIF393043:VIG393043 VSB393043:VSC393043 WBX393043:WBY393043 WLT393043:WLU393043 WVP393043:WVQ393043 H458579:I458579 JD458579:JE458579 SZ458579:TA458579 ACV458579:ACW458579 AMR458579:AMS458579 AWN458579:AWO458579 BGJ458579:BGK458579 BQF458579:BQG458579 CAB458579:CAC458579 CJX458579:CJY458579 CTT458579:CTU458579 DDP458579:DDQ458579 DNL458579:DNM458579 DXH458579:DXI458579 EHD458579:EHE458579 EQZ458579:ERA458579 FAV458579:FAW458579 FKR458579:FKS458579 FUN458579:FUO458579 GEJ458579:GEK458579 GOF458579:GOG458579 GYB458579:GYC458579 HHX458579:HHY458579 HRT458579:HRU458579 IBP458579:IBQ458579 ILL458579:ILM458579 IVH458579:IVI458579 JFD458579:JFE458579 JOZ458579:JPA458579 JYV458579:JYW458579 KIR458579:KIS458579 KSN458579:KSO458579 LCJ458579:LCK458579 LMF458579:LMG458579 LWB458579:LWC458579 MFX458579:MFY458579 MPT458579:MPU458579 MZP458579:MZQ458579 NJL458579:NJM458579 NTH458579:NTI458579 ODD458579:ODE458579 OMZ458579:ONA458579 OWV458579:OWW458579 PGR458579:PGS458579 PQN458579:PQO458579 QAJ458579:QAK458579 QKF458579:QKG458579 QUB458579:QUC458579 RDX458579:RDY458579 RNT458579:RNU458579 RXP458579:RXQ458579 SHL458579:SHM458579 SRH458579:SRI458579 TBD458579:TBE458579 TKZ458579:TLA458579 TUV458579:TUW458579 UER458579:UES458579 UON458579:UOO458579 UYJ458579:UYK458579 VIF458579:VIG458579 VSB458579:VSC458579 WBX458579:WBY458579 WLT458579:WLU458579 WVP458579:WVQ458579 H524115:I524115 JD524115:JE524115 SZ524115:TA524115 ACV524115:ACW524115 AMR524115:AMS524115 AWN524115:AWO524115 BGJ524115:BGK524115 BQF524115:BQG524115 CAB524115:CAC524115 CJX524115:CJY524115 CTT524115:CTU524115 DDP524115:DDQ524115 DNL524115:DNM524115 DXH524115:DXI524115 EHD524115:EHE524115 EQZ524115:ERA524115 FAV524115:FAW524115 FKR524115:FKS524115 FUN524115:FUO524115 GEJ524115:GEK524115 GOF524115:GOG524115 GYB524115:GYC524115 HHX524115:HHY524115 HRT524115:HRU524115 IBP524115:IBQ524115 ILL524115:ILM524115 IVH524115:IVI524115 JFD524115:JFE524115 JOZ524115:JPA524115 JYV524115:JYW524115 KIR524115:KIS524115 KSN524115:KSO524115 LCJ524115:LCK524115 LMF524115:LMG524115 LWB524115:LWC524115 MFX524115:MFY524115 MPT524115:MPU524115 MZP524115:MZQ524115 NJL524115:NJM524115 NTH524115:NTI524115 ODD524115:ODE524115 OMZ524115:ONA524115 OWV524115:OWW524115 PGR524115:PGS524115 PQN524115:PQO524115 QAJ524115:QAK524115 QKF524115:QKG524115 QUB524115:QUC524115 RDX524115:RDY524115 RNT524115:RNU524115 RXP524115:RXQ524115 SHL524115:SHM524115 SRH524115:SRI524115 TBD524115:TBE524115 TKZ524115:TLA524115 TUV524115:TUW524115 UER524115:UES524115 UON524115:UOO524115 UYJ524115:UYK524115 VIF524115:VIG524115 VSB524115:VSC524115 WBX524115:WBY524115 WLT524115:WLU524115 WVP524115:WVQ524115 H589651:I589651 JD589651:JE589651 SZ589651:TA589651 ACV589651:ACW589651 AMR589651:AMS589651 AWN589651:AWO589651 BGJ589651:BGK589651 BQF589651:BQG589651 CAB589651:CAC589651 CJX589651:CJY589651 CTT589651:CTU589651 DDP589651:DDQ589651 DNL589651:DNM589651 DXH589651:DXI589651 EHD589651:EHE589651 EQZ589651:ERA589651 FAV589651:FAW589651 FKR589651:FKS589651 FUN589651:FUO589651 GEJ589651:GEK589651 GOF589651:GOG589651 GYB589651:GYC589651 HHX589651:HHY589651 HRT589651:HRU589651 IBP589651:IBQ589651 ILL589651:ILM589651 IVH589651:IVI589651 JFD589651:JFE589651 JOZ589651:JPA589651 JYV589651:JYW589651 KIR589651:KIS589651 KSN589651:KSO589651 LCJ589651:LCK589651 LMF589651:LMG589651 LWB589651:LWC589651 MFX589651:MFY589651 MPT589651:MPU589651 MZP589651:MZQ589651 NJL589651:NJM589651 NTH589651:NTI589651 ODD589651:ODE589651 OMZ589651:ONA589651 OWV589651:OWW589651 PGR589651:PGS589651 PQN589651:PQO589651 QAJ589651:QAK589651 QKF589651:QKG589651 QUB589651:QUC589651 RDX589651:RDY589651 RNT589651:RNU589651 RXP589651:RXQ589651 SHL589651:SHM589651 SRH589651:SRI589651 TBD589651:TBE589651 TKZ589651:TLA589651 TUV589651:TUW589651 UER589651:UES589651 UON589651:UOO589651 UYJ589651:UYK589651 VIF589651:VIG589651 VSB589651:VSC589651 WBX589651:WBY589651 WLT589651:WLU589651 WVP589651:WVQ589651 H655187:I655187 JD655187:JE655187 SZ655187:TA655187 ACV655187:ACW655187 AMR655187:AMS655187 AWN655187:AWO655187 BGJ655187:BGK655187 BQF655187:BQG655187 CAB655187:CAC655187 CJX655187:CJY655187 CTT655187:CTU655187 DDP655187:DDQ655187 DNL655187:DNM655187 DXH655187:DXI655187 EHD655187:EHE655187 EQZ655187:ERA655187 FAV655187:FAW655187 FKR655187:FKS655187 FUN655187:FUO655187 GEJ655187:GEK655187 GOF655187:GOG655187 GYB655187:GYC655187 HHX655187:HHY655187 HRT655187:HRU655187 IBP655187:IBQ655187 ILL655187:ILM655187 IVH655187:IVI655187 JFD655187:JFE655187 JOZ655187:JPA655187 JYV655187:JYW655187 KIR655187:KIS655187 KSN655187:KSO655187 LCJ655187:LCK655187 LMF655187:LMG655187 LWB655187:LWC655187 MFX655187:MFY655187 MPT655187:MPU655187 MZP655187:MZQ655187 NJL655187:NJM655187 NTH655187:NTI655187 ODD655187:ODE655187 OMZ655187:ONA655187 OWV655187:OWW655187 PGR655187:PGS655187 PQN655187:PQO655187 QAJ655187:QAK655187 QKF655187:QKG655187 QUB655187:QUC655187 RDX655187:RDY655187 RNT655187:RNU655187 RXP655187:RXQ655187 SHL655187:SHM655187 SRH655187:SRI655187 TBD655187:TBE655187 TKZ655187:TLA655187 TUV655187:TUW655187 UER655187:UES655187 UON655187:UOO655187 UYJ655187:UYK655187 VIF655187:VIG655187 VSB655187:VSC655187 WBX655187:WBY655187 WLT655187:WLU655187 WVP655187:WVQ655187 H720723:I720723 JD720723:JE720723 SZ720723:TA720723 ACV720723:ACW720723 AMR720723:AMS720723 AWN720723:AWO720723 BGJ720723:BGK720723 BQF720723:BQG720723 CAB720723:CAC720723 CJX720723:CJY720723 CTT720723:CTU720723 DDP720723:DDQ720723 DNL720723:DNM720723 DXH720723:DXI720723 EHD720723:EHE720723 EQZ720723:ERA720723 FAV720723:FAW720723 FKR720723:FKS720723 FUN720723:FUO720723 GEJ720723:GEK720723 GOF720723:GOG720723 GYB720723:GYC720723 HHX720723:HHY720723 HRT720723:HRU720723 IBP720723:IBQ720723 ILL720723:ILM720723 IVH720723:IVI720723 JFD720723:JFE720723 JOZ720723:JPA720723 JYV720723:JYW720723 KIR720723:KIS720723 KSN720723:KSO720723 LCJ720723:LCK720723 LMF720723:LMG720723 LWB720723:LWC720723 MFX720723:MFY720723 MPT720723:MPU720723 MZP720723:MZQ720723 NJL720723:NJM720723 NTH720723:NTI720723 ODD720723:ODE720723 OMZ720723:ONA720723 OWV720723:OWW720723 PGR720723:PGS720723 PQN720723:PQO720723 QAJ720723:QAK720723 QKF720723:QKG720723 QUB720723:QUC720723 RDX720723:RDY720723 RNT720723:RNU720723 RXP720723:RXQ720723 SHL720723:SHM720723 SRH720723:SRI720723 TBD720723:TBE720723 TKZ720723:TLA720723 TUV720723:TUW720723 UER720723:UES720723 UON720723:UOO720723 UYJ720723:UYK720723 VIF720723:VIG720723 VSB720723:VSC720723 WBX720723:WBY720723 WLT720723:WLU720723 WVP720723:WVQ720723 H786259:I786259 JD786259:JE786259 SZ786259:TA786259 ACV786259:ACW786259 AMR786259:AMS786259 AWN786259:AWO786259 BGJ786259:BGK786259 BQF786259:BQG786259 CAB786259:CAC786259 CJX786259:CJY786259 CTT786259:CTU786259 DDP786259:DDQ786259 DNL786259:DNM786259 DXH786259:DXI786259 EHD786259:EHE786259 EQZ786259:ERA786259 FAV786259:FAW786259 FKR786259:FKS786259 FUN786259:FUO786259 GEJ786259:GEK786259 GOF786259:GOG786259 GYB786259:GYC786259 HHX786259:HHY786259 HRT786259:HRU786259 IBP786259:IBQ786259 ILL786259:ILM786259 IVH786259:IVI786259 JFD786259:JFE786259 JOZ786259:JPA786259 JYV786259:JYW786259 KIR786259:KIS786259 KSN786259:KSO786259 LCJ786259:LCK786259 LMF786259:LMG786259 LWB786259:LWC786259 MFX786259:MFY786259 MPT786259:MPU786259 MZP786259:MZQ786259 NJL786259:NJM786259 NTH786259:NTI786259 ODD786259:ODE786259 OMZ786259:ONA786259 OWV786259:OWW786259 PGR786259:PGS786259 PQN786259:PQO786259 QAJ786259:QAK786259 QKF786259:QKG786259 QUB786259:QUC786259 RDX786259:RDY786259 RNT786259:RNU786259 RXP786259:RXQ786259 SHL786259:SHM786259 SRH786259:SRI786259 TBD786259:TBE786259 TKZ786259:TLA786259 TUV786259:TUW786259 UER786259:UES786259 UON786259:UOO786259 UYJ786259:UYK786259 VIF786259:VIG786259 VSB786259:VSC786259 WBX786259:WBY786259 WLT786259:WLU786259 WVP786259:WVQ786259 H851795:I851795 JD851795:JE851795 SZ851795:TA851795 ACV851795:ACW851795 AMR851795:AMS851795 AWN851795:AWO851795 BGJ851795:BGK851795 BQF851795:BQG851795 CAB851795:CAC851795 CJX851795:CJY851795 CTT851795:CTU851795 DDP851795:DDQ851795 DNL851795:DNM851795 DXH851795:DXI851795 EHD851795:EHE851795 EQZ851795:ERA851795 FAV851795:FAW851795 FKR851795:FKS851795 FUN851795:FUO851795 GEJ851795:GEK851795 GOF851795:GOG851795 GYB851795:GYC851795 HHX851795:HHY851795 HRT851795:HRU851795 IBP851795:IBQ851795 ILL851795:ILM851795 IVH851795:IVI851795 JFD851795:JFE851795 JOZ851795:JPA851795 JYV851795:JYW851795 KIR851795:KIS851795 KSN851795:KSO851795 LCJ851795:LCK851795 LMF851795:LMG851795 LWB851795:LWC851795 MFX851795:MFY851795 MPT851795:MPU851795 MZP851795:MZQ851795 NJL851795:NJM851795 NTH851795:NTI851795 ODD851795:ODE851795 OMZ851795:ONA851795 OWV851795:OWW851795 PGR851795:PGS851795 PQN851795:PQO851795 QAJ851795:QAK851795 QKF851795:QKG851795 QUB851795:QUC851795 RDX851795:RDY851795 RNT851795:RNU851795 RXP851795:RXQ851795 SHL851795:SHM851795 SRH851795:SRI851795 TBD851795:TBE851795 TKZ851795:TLA851795 TUV851795:TUW851795 UER851795:UES851795 UON851795:UOO851795 UYJ851795:UYK851795 VIF851795:VIG851795 VSB851795:VSC851795 WBX851795:WBY851795 WLT851795:WLU851795 WVP851795:WVQ851795 H917331:I917331 JD917331:JE917331 SZ917331:TA917331 ACV917331:ACW917331 AMR917331:AMS917331 AWN917331:AWO917331 BGJ917331:BGK917331 BQF917331:BQG917331 CAB917331:CAC917331 CJX917331:CJY917331 CTT917331:CTU917331 DDP917331:DDQ917331 DNL917331:DNM917331 DXH917331:DXI917331 EHD917331:EHE917331 EQZ917331:ERA917331 FAV917331:FAW917331 FKR917331:FKS917331 FUN917331:FUO917331 GEJ917331:GEK917331 GOF917331:GOG917331 GYB917331:GYC917331 HHX917331:HHY917331 HRT917331:HRU917331 IBP917331:IBQ917331 ILL917331:ILM917331 IVH917331:IVI917331 JFD917331:JFE917331 JOZ917331:JPA917331 JYV917331:JYW917331 KIR917331:KIS917331 KSN917331:KSO917331 LCJ917331:LCK917331 LMF917331:LMG917331 LWB917331:LWC917331 MFX917331:MFY917331 MPT917331:MPU917331 MZP917331:MZQ917331 NJL917331:NJM917331 NTH917331:NTI917331 ODD917331:ODE917331 OMZ917331:ONA917331 OWV917331:OWW917331 PGR917331:PGS917331 PQN917331:PQO917331 QAJ917331:QAK917331 QKF917331:QKG917331 QUB917331:QUC917331 RDX917331:RDY917331 RNT917331:RNU917331 RXP917331:RXQ917331 SHL917331:SHM917331 SRH917331:SRI917331 TBD917331:TBE917331 TKZ917331:TLA917331 TUV917331:TUW917331 UER917331:UES917331 UON917331:UOO917331 UYJ917331:UYK917331 VIF917331:VIG917331 VSB917331:VSC917331 WBX917331:WBY917331 WLT917331:WLU917331 WVP917331:WVQ917331 H982867:I982867 JD982867:JE982867 SZ982867:TA982867 ACV982867:ACW982867 AMR982867:AMS982867 AWN982867:AWO982867 BGJ982867:BGK982867 BQF982867:BQG982867 CAB982867:CAC982867 CJX982867:CJY982867 CTT982867:CTU982867 DDP982867:DDQ982867 DNL982867:DNM982867 DXH982867:DXI982867 EHD982867:EHE982867 EQZ982867:ERA982867 FAV982867:FAW982867 FKR982867:FKS982867 FUN982867:FUO982867 GEJ982867:GEK982867 GOF982867:GOG982867 GYB982867:GYC982867 HHX982867:HHY982867 HRT982867:HRU982867 IBP982867:IBQ982867 ILL982867:ILM982867 IVH982867:IVI982867 JFD982867:JFE982867 JOZ982867:JPA982867 JYV982867:JYW982867 KIR982867:KIS982867 KSN982867:KSO982867 LCJ982867:LCK982867 LMF982867:LMG982867 LWB982867:LWC982867 MFX982867:MFY982867 MPT982867:MPU982867 MZP982867:MZQ982867 NJL982867:NJM982867 NTH982867:NTI982867 ODD982867:ODE982867 OMZ982867:ONA982867 OWV982867:OWW982867 PGR982867:PGS982867 PQN982867:PQO982867 QAJ982867:QAK982867 QKF982867:QKG982867 QUB982867:QUC982867 RDX982867:RDY982867 RNT982867:RNU982867 RXP982867:RXQ982867 SHL982867:SHM982867 SRH982867:SRI982867 TBD982867:TBE982867 TKZ982867:TLA982867 TUV982867:TUW982867 UER982867:UES982867 UON982867:UOO982867 UYJ982867:UYK982867 VIF982867:VIG982867 VSB982867:VSC982867 WBX982867:WBY982867 WLT982867:WLU982867 WVP982867:WVQ982867 H65365:I65370 JD65365:JE65370 SZ65365:TA65370 ACV65365:ACW65370 AMR65365:AMS65370 AWN65365:AWO65370 BGJ65365:BGK65370 BQF65365:BQG65370 CAB65365:CAC65370 CJX65365:CJY65370 CTT65365:CTU65370 DDP65365:DDQ65370 DNL65365:DNM65370 DXH65365:DXI65370 EHD65365:EHE65370 EQZ65365:ERA65370 FAV65365:FAW65370 FKR65365:FKS65370 FUN65365:FUO65370 GEJ65365:GEK65370 GOF65365:GOG65370 GYB65365:GYC65370 HHX65365:HHY65370 HRT65365:HRU65370 IBP65365:IBQ65370 ILL65365:ILM65370 IVH65365:IVI65370 JFD65365:JFE65370 JOZ65365:JPA65370 JYV65365:JYW65370 KIR65365:KIS65370 KSN65365:KSO65370 LCJ65365:LCK65370 LMF65365:LMG65370 LWB65365:LWC65370 MFX65365:MFY65370 MPT65365:MPU65370 MZP65365:MZQ65370 NJL65365:NJM65370 NTH65365:NTI65370 ODD65365:ODE65370 OMZ65365:ONA65370 OWV65365:OWW65370 PGR65365:PGS65370 PQN65365:PQO65370 QAJ65365:QAK65370 QKF65365:QKG65370 QUB65365:QUC65370 RDX65365:RDY65370 RNT65365:RNU65370 RXP65365:RXQ65370 SHL65365:SHM65370 SRH65365:SRI65370 TBD65365:TBE65370 TKZ65365:TLA65370 TUV65365:TUW65370 UER65365:UES65370 UON65365:UOO65370 UYJ65365:UYK65370 VIF65365:VIG65370 VSB65365:VSC65370 WBX65365:WBY65370 WLT65365:WLU65370 WVP65365:WVQ65370 H130901:I130906 JD130901:JE130906 SZ130901:TA130906 ACV130901:ACW130906 AMR130901:AMS130906 AWN130901:AWO130906 BGJ130901:BGK130906 BQF130901:BQG130906 CAB130901:CAC130906 CJX130901:CJY130906 CTT130901:CTU130906 DDP130901:DDQ130906 DNL130901:DNM130906 DXH130901:DXI130906 EHD130901:EHE130906 EQZ130901:ERA130906 FAV130901:FAW130906 FKR130901:FKS130906 FUN130901:FUO130906 GEJ130901:GEK130906 GOF130901:GOG130906 GYB130901:GYC130906 HHX130901:HHY130906 HRT130901:HRU130906 IBP130901:IBQ130906 ILL130901:ILM130906 IVH130901:IVI130906 JFD130901:JFE130906 JOZ130901:JPA130906 JYV130901:JYW130906 KIR130901:KIS130906 KSN130901:KSO130906 LCJ130901:LCK130906 LMF130901:LMG130906 LWB130901:LWC130906 MFX130901:MFY130906 MPT130901:MPU130906 MZP130901:MZQ130906 NJL130901:NJM130906 NTH130901:NTI130906 ODD130901:ODE130906 OMZ130901:ONA130906 OWV130901:OWW130906 PGR130901:PGS130906 PQN130901:PQO130906 QAJ130901:QAK130906 QKF130901:QKG130906 QUB130901:QUC130906 RDX130901:RDY130906 RNT130901:RNU130906 RXP130901:RXQ130906 SHL130901:SHM130906 SRH130901:SRI130906 TBD130901:TBE130906 TKZ130901:TLA130906 TUV130901:TUW130906 UER130901:UES130906 UON130901:UOO130906 UYJ130901:UYK130906 VIF130901:VIG130906 VSB130901:VSC130906 WBX130901:WBY130906 WLT130901:WLU130906 WVP130901:WVQ130906 H196437:I196442 JD196437:JE196442 SZ196437:TA196442 ACV196437:ACW196442 AMR196437:AMS196442 AWN196437:AWO196442 BGJ196437:BGK196442 BQF196437:BQG196442 CAB196437:CAC196442 CJX196437:CJY196442 CTT196437:CTU196442 DDP196437:DDQ196442 DNL196437:DNM196442 DXH196437:DXI196442 EHD196437:EHE196442 EQZ196437:ERA196442 FAV196437:FAW196442 FKR196437:FKS196442 FUN196437:FUO196442 GEJ196437:GEK196442 GOF196437:GOG196442 GYB196437:GYC196442 HHX196437:HHY196442 HRT196437:HRU196442 IBP196437:IBQ196442 ILL196437:ILM196442 IVH196437:IVI196442 JFD196437:JFE196442 JOZ196437:JPA196442 JYV196437:JYW196442 KIR196437:KIS196442 KSN196437:KSO196442 LCJ196437:LCK196442 LMF196437:LMG196442 LWB196437:LWC196442 MFX196437:MFY196442 MPT196437:MPU196442 MZP196437:MZQ196442 NJL196437:NJM196442 NTH196437:NTI196442 ODD196437:ODE196442 OMZ196437:ONA196442 OWV196437:OWW196442 PGR196437:PGS196442 PQN196437:PQO196442 QAJ196437:QAK196442 QKF196437:QKG196442 QUB196437:QUC196442 RDX196437:RDY196442 RNT196437:RNU196442 RXP196437:RXQ196442 SHL196437:SHM196442 SRH196437:SRI196442 TBD196437:TBE196442 TKZ196437:TLA196442 TUV196437:TUW196442 UER196437:UES196442 UON196437:UOO196442 UYJ196437:UYK196442 VIF196437:VIG196442 VSB196437:VSC196442 WBX196437:WBY196442 WLT196437:WLU196442 WVP196437:WVQ196442 H261973:I261978 JD261973:JE261978 SZ261973:TA261978 ACV261973:ACW261978 AMR261973:AMS261978 AWN261973:AWO261978 BGJ261973:BGK261978 BQF261973:BQG261978 CAB261973:CAC261978 CJX261973:CJY261978 CTT261973:CTU261978 DDP261973:DDQ261978 DNL261973:DNM261978 DXH261973:DXI261978 EHD261973:EHE261978 EQZ261973:ERA261978 FAV261973:FAW261978 FKR261973:FKS261978 FUN261973:FUO261978 GEJ261973:GEK261978 GOF261973:GOG261978 GYB261973:GYC261978 HHX261973:HHY261978 HRT261973:HRU261978 IBP261973:IBQ261978 ILL261973:ILM261978 IVH261973:IVI261978 JFD261973:JFE261978 JOZ261973:JPA261978 JYV261973:JYW261978 KIR261973:KIS261978 KSN261973:KSO261978 LCJ261973:LCK261978 LMF261973:LMG261978 LWB261973:LWC261978 MFX261973:MFY261978 MPT261973:MPU261978 MZP261973:MZQ261978 NJL261973:NJM261978 NTH261973:NTI261978 ODD261973:ODE261978 OMZ261973:ONA261978 OWV261973:OWW261978 PGR261973:PGS261978 PQN261973:PQO261978 QAJ261973:QAK261978 QKF261973:QKG261978 QUB261973:QUC261978 RDX261973:RDY261978 RNT261973:RNU261978 RXP261973:RXQ261978 SHL261973:SHM261978 SRH261973:SRI261978 TBD261973:TBE261978 TKZ261973:TLA261978 TUV261973:TUW261978 UER261973:UES261978 UON261973:UOO261978 UYJ261973:UYK261978 VIF261973:VIG261978 VSB261973:VSC261978 WBX261973:WBY261978 WLT261973:WLU261978 WVP261973:WVQ261978 H327509:I327514 JD327509:JE327514 SZ327509:TA327514 ACV327509:ACW327514 AMR327509:AMS327514 AWN327509:AWO327514 BGJ327509:BGK327514 BQF327509:BQG327514 CAB327509:CAC327514 CJX327509:CJY327514 CTT327509:CTU327514 DDP327509:DDQ327514 DNL327509:DNM327514 DXH327509:DXI327514 EHD327509:EHE327514 EQZ327509:ERA327514 FAV327509:FAW327514 FKR327509:FKS327514 FUN327509:FUO327514 GEJ327509:GEK327514 GOF327509:GOG327514 GYB327509:GYC327514 HHX327509:HHY327514 HRT327509:HRU327514 IBP327509:IBQ327514 ILL327509:ILM327514 IVH327509:IVI327514 JFD327509:JFE327514 JOZ327509:JPA327514 JYV327509:JYW327514 KIR327509:KIS327514 KSN327509:KSO327514 LCJ327509:LCK327514 LMF327509:LMG327514 LWB327509:LWC327514 MFX327509:MFY327514 MPT327509:MPU327514 MZP327509:MZQ327514 NJL327509:NJM327514 NTH327509:NTI327514 ODD327509:ODE327514 OMZ327509:ONA327514 OWV327509:OWW327514 PGR327509:PGS327514 PQN327509:PQO327514 QAJ327509:QAK327514 QKF327509:QKG327514 QUB327509:QUC327514 RDX327509:RDY327514 RNT327509:RNU327514 RXP327509:RXQ327514 SHL327509:SHM327514 SRH327509:SRI327514 TBD327509:TBE327514 TKZ327509:TLA327514 TUV327509:TUW327514 UER327509:UES327514 UON327509:UOO327514 UYJ327509:UYK327514 VIF327509:VIG327514 VSB327509:VSC327514 WBX327509:WBY327514 WLT327509:WLU327514 WVP327509:WVQ327514 H393045:I393050 JD393045:JE393050 SZ393045:TA393050 ACV393045:ACW393050 AMR393045:AMS393050 AWN393045:AWO393050 BGJ393045:BGK393050 BQF393045:BQG393050 CAB393045:CAC393050 CJX393045:CJY393050 CTT393045:CTU393050 DDP393045:DDQ393050 DNL393045:DNM393050 DXH393045:DXI393050 EHD393045:EHE393050 EQZ393045:ERA393050 FAV393045:FAW393050 FKR393045:FKS393050 FUN393045:FUO393050 GEJ393045:GEK393050 GOF393045:GOG393050 GYB393045:GYC393050 HHX393045:HHY393050 HRT393045:HRU393050 IBP393045:IBQ393050 ILL393045:ILM393050 IVH393045:IVI393050 JFD393045:JFE393050 JOZ393045:JPA393050 JYV393045:JYW393050 KIR393045:KIS393050 KSN393045:KSO393050 LCJ393045:LCK393050 LMF393045:LMG393050 LWB393045:LWC393050 MFX393045:MFY393050 MPT393045:MPU393050 MZP393045:MZQ393050 NJL393045:NJM393050 NTH393045:NTI393050 ODD393045:ODE393050 OMZ393045:ONA393050 OWV393045:OWW393050 PGR393045:PGS393050 PQN393045:PQO393050 QAJ393045:QAK393050 QKF393045:QKG393050 QUB393045:QUC393050 RDX393045:RDY393050 RNT393045:RNU393050 RXP393045:RXQ393050 SHL393045:SHM393050 SRH393045:SRI393050 TBD393045:TBE393050 TKZ393045:TLA393050 TUV393045:TUW393050 UER393045:UES393050 UON393045:UOO393050 UYJ393045:UYK393050 VIF393045:VIG393050 VSB393045:VSC393050 WBX393045:WBY393050 WLT393045:WLU393050 WVP393045:WVQ393050 H458581:I458586 JD458581:JE458586 SZ458581:TA458586 ACV458581:ACW458586 AMR458581:AMS458586 AWN458581:AWO458586 BGJ458581:BGK458586 BQF458581:BQG458586 CAB458581:CAC458586 CJX458581:CJY458586 CTT458581:CTU458586 DDP458581:DDQ458586 DNL458581:DNM458586 DXH458581:DXI458586 EHD458581:EHE458586 EQZ458581:ERA458586 FAV458581:FAW458586 FKR458581:FKS458586 FUN458581:FUO458586 GEJ458581:GEK458586 GOF458581:GOG458586 GYB458581:GYC458586 HHX458581:HHY458586 HRT458581:HRU458586 IBP458581:IBQ458586 ILL458581:ILM458586 IVH458581:IVI458586 JFD458581:JFE458586 JOZ458581:JPA458586 JYV458581:JYW458586 KIR458581:KIS458586 KSN458581:KSO458586 LCJ458581:LCK458586 LMF458581:LMG458586 LWB458581:LWC458586 MFX458581:MFY458586 MPT458581:MPU458586 MZP458581:MZQ458586 NJL458581:NJM458586 NTH458581:NTI458586 ODD458581:ODE458586 OMZ458581:ONA458586 OWV458581:OWW458586 PGR458581:PGS458586 PQN458581:PQO458586 QAJ458581:QAK458586 QKF458581:QKG458586 QUB458581:QUC458586 RDX458581:RDY458586 RNT458581:RNU458586 RXP458581:RXQ458586 SHL458581:SHM458586 SRH458581:SRI458586 TBD458581:TBE458586 TKZ458581:TLA458586 TUV458581:TUW458586 UER458581:UES458586 UON458581:UOO458586 UYJ458581:UYK458586 VIF458581:VIG458586 VSB458581:VSC458586 WBX458581:WBY458586 WLT458581:WLU458586 WVP458581:WVQ458586 H524117:I524122 JD524117:JE524122 SZ524117:TA524122 ACV524117:ACW524122 AMR524117:AMS524122 AWN524117:AWO524122 BGJ524117:BGK524122 BQF524117:BQG524122 CAB524117:CAC524122 CJX524117:CJY524122 CTT524117:CTU524122 DDP524117:DDQ524122 DNL524117:DNM524122 DXH524117:DXI524122 EHD524117:EHE524122 EQZ524117:ERA524122 FAV524117:FAW524122 FKR524117:FKS524122 FUN524117:FUO524122 GEJ524117:GEK524122 GOF524117:GOG524122 GYB524117:GYC524122 HHX524117:HHY524122 HRT524117:HRU524122 IBP524117:IBQ524122 ILL524117:ILM524122 IVH524117:IVI524122 JFD524117:JFE524122 JOZ524117:JPA524122 JYV524117:JYW524122 KIR524117:KIS524122 KSN524117:KSO524122 LCJ524117:LCK524122 LMF524117:LMG524122 LWB524117:LWC524122 MFX524117:MFY524122 MPT524117:MPU524122 MZP524117:MZQ524122 NJL524117:NJM524122 NTH524117:NTI524122 ODD524117:ODE524122 OMZ524117:ONA524122 OWV524117:OWW524122 PGR524117:PGS524122 PQN524117:PQO524122 QAJ524117:QAK524122 QKF524117:QKG524122 QUB524117:QUC524122 RDX524117:RDY524122 RNT524117:RNU524122 RXP524117:RXQ524122 SHL524117:SHM524122 SRH524117:SRI524122 TBD524117:TBE524122 TKZ524117:TLA524122 TUV524117:TUW524122 UER524117:UES524122 UON524117:UOO524122 UYJ524117:UYK524122 VIF524117:VIG524122 VSB524117:VSC524122 WBX524117:WBY524122 WLT524117:WLU524122 WVP524117:WVQ524122 H589653:I589658 JD589653:JE589658 SZ589653:TA589658 ACV589653:ACW589658 AMR589653:AMS589658 AWN589653:AWO589658 BGJ589653:BGK589658 BQF589653:BQG589658 CAB589653:CAC589658 CJX589653:CJY589658 CTT589653:CTU589658 DDP589653:DDQ589658 DNL589653:DNM589658 DXH589653:DXI589658 EHD589653:EHE589658 EQZ589653:ERA589658 FAV589653:FAW589658 FKR589653:FKS589658 FUN589653:FUO589658 GEJ589653:GEK589658 GOF589653:GOG589658 GYB589653:GYC589658 HHX589653:HHY589658 HRT589653:HRU589658 IBP589653:IBQ589658 ILL589653:ILM589658 IVH589653:IVI589658 JFD589653:JFE589658 JOZ589653:JPA589658 JYV589653:JYW589658 KIR589653:KIS589658 KSN589653:KSO589658 LCJ589653:LCK589658 LMF589653:LMG589658 LWB589653:LWC589658 MFX589653:MFY589658 MPT589653:MPU589658 MZP589653:MZQ589658 NJL589653:NJM589658 NTH589653:NTI589658 ODD589653:ODE589658 OMZ589653:ONA589658 OWV589653:OWW589658 PGR589653:PGS589658 PQN589653:PQO589658 QAJ589653:QAK589658 QKF589653:QKG589658 QUB589653:QUC589658 RDX589653:RDY589658 RNT589653:RNU589658 RXP589653:RXQ589658 SHL589653:SHM589658 SRH589653:SRI589658 TBD589653:TBE589658 TKZ589653:TLA589658 TUV589653:TUW589658 UER589653:UES589658 UON589653:UOO589658 UYJ589653:UYK589658 VIF589653:VIG589658 VSB589653:VSC589658 WBX589653:WBY589658 WLT589653:WLU589658 WVP589653:WVQ589658 H655189:I655194 JD655189:JE655194 SZ655189:TA655194 ACV655189:ACW655194 AMR655189:AMS655194 AWN655189:AWO655194 BGJ655189:BGK655194 BQF655189:BQG655194 CAB655189:CAC655194 CJX655189:CJY655194 CTT655189:CTU655194 DDP655189:DDQ655194 DNL655189:DNM655194 DXH655189:DXI655194 EHD655189:EHE655194 EQZ655189:ERA655194 FAV655189:FAW655194 FKR655189:FKS655194 FUN655189:FUO655194 GEJ655189:GEK655194 GOF655189:GOG655194 GYB655189:GYC655194 HHX655189:HHY655194 HRT655189:HRU655194 IBP655189:IBQ655194 ILL655189:ILM655194 IVH655189:IVI655194 JFD655189:JFE655194 JOZ655189:JPA655194 JYV655189:JYW655194 KIR655189:KIS655194 KSN655189:KSO655194 LCJ655189:LCK655194 LMF655189:LMG655194 LWB655189:LWC655194 MFX655189:MFY655194 MPT655189:MPU655194 MZP655189:MZQ655194 NJL655189:NJM655194 NTH655189:NTI655194 ODD655189:ODE655194 OMZ655189:ONA655194 OWV655189:OWW655194 PGR655189:PGS655194 PQN655189:PQO655194 QAJ655189:QAK655194 QKF655189:QKG655194 QUB655189:QUC655194 RDX655189:RDY655194 RNT655189:RNU655194 RXP655189:RXQ655194 SHL655189:SHM655194 SRH655189:SRI655194 TBD655189:TBE655194 TKZ655189:TLA655194 TUV655189:TUW655194 UER655189:UES655194 UON655189:UOO655194 UYJ655189:UYK655194 VIF655189:VIG655194 VSB655189:VSC655194 WBX655189:WBY655194 WLT655189:WLU655194 WVP655189:WVQ655194 H720725:I720730 JD720725:JE720730 SZ720725:TA720730 ACV720725:ACW720730 AMR720725:AMS720730 AWN720725:AWO720730 BGJ720725:BGK720730 BQF720725:BQG720730 CAB720725:CAC720730 CJX720725:CJY720730 CTT720725:CTU720730 DDP720725:DDQ720730 DNL720725:DNM720730 DXH720725:DXI720730 EHD720725:EHE720730 EQZ720725:ERA720730 FAV720725:FAW720730 FKR720725:FKS720730 FUN720725:FUO720730 GEJ720725:GEK720730 GOF720725:GOG720730 GYB720725:GYC720730 HHX720725:HHY720730 HRT720725:HRU720730 IBP720725:IBQ720730 ILL720725:ILM720730 IVH720725:IVI720730 JFD720725:JFE720730 JOZ720725:JPA720730 JYV720725:JYW720730 KIR720725:KIS720730 KSN720725:KSO720730 LCJ720725:LCK720730 LMF720725:LMG720730 LWB720725:LWC720730 MFX720725:MFY720730 MPT720725:MPU720730 MZP720725:MZQ720730 NJL720725:NJM720730 NTH720725:NTI720730 ODD720725:ODE720730 OMZ720725:ONA720730 OWV720725:OWW720730 PGR720725:PGS720730 PQN720725:PQO720730 QAJ720725:QAK720730 QKF720725:QKG720730 QUB720725:QUC720730 RDX720725:RDY720730 RNT720725:RNU720730 RXP720725:RXQ720730 SHL720725:SHM720730 SRH720725:SRI720730 TBD720725:TBE720730 TKZ720725:TLA720730 TUV720725:TUW720730 UER720725:UES720730 UON720725:UOO720730 UYJ720725:UYK720730 VIF720725:VIG720730 VSB720725:VSC720730 WBX720725:WBY720730 WLT720725:WLU720730 WVP720725:WVQ720730 H786261:I786266 JD786261:JE786266 SZ786261:TA786266 ACV786261:ACW786266 AMR786261:AMS786266 AWN786261:AWO786266 BGJ786261:BGK786266 BQF786261:BQG786266 CAB786261:CAC786266 CJX786261:CJY786266 CTT786261:CTU786266 DDP786261:DDQ786266 DNL786261:DNM786266 DXH786261:DXI786266 EHD786261:EHE786266 EQZ786261:ERA786266 FAV786261:FAW786266 FKR786261:FKS786266 FUN786261:FUO786266 GEJ786261:GEK786266 GOF786261:GOG786266 GYB786261:GYC786266 HHX786261:HHY786266 HRT786261:HRU786266 IBP786261:IBQ786266 ILL786261:ILM786266 IVH786261:IVI786266 JFD786261:JFE786266 JOZ786261:JPA786266 JYV786261:JYW786266 KIR786261:KIS786266 KSN786261:KSO786266 LCJ786261:LCK786266 LMF786261:LMG786266 LWB786261:LWC786266 MFX786261:MFY786266 MPT786261:MPU786266 MZP786261:MZQ786266 NJL786261:NJM786266 NTH786261:NTI786266 ODD786261:ODE786266 OMZ786261:ONA786266 OWV786261:OWW786266 PGR786261:PGS786266 PQN786261:PQO786266 QAJ786261:QAK786266 QKF786261:QKG786266 QUB786261:QUC786266 RDX786261:RDY786266 RNT786261:RNU786266 RXP786261:RXQ786266 SHL786261:SHM786266 SRH786261:SRI786266 TBD786261:TBE786266 TKZ786261:TLA786266 TUV786261:TUW786266 UER786261:UES786266 UON786261:UOO786266 UYJ786261:UYK786266 VIF786261:VIG786266 VSB786261:VSC786266 WBX786261:WBY786266 WLT786261:WLU786266 WVP786261:WVQ786266 H851797:I851802 JD851797:JE851802 SZ851797:TA851802 ACV851797:ACW851802 AMR851797:AMS851802 AWN851797:AWO851802 BGJ851797:BGK851802 BQF851797:BQG851802 CAB851797:CAC851802 CJX851797:CJY851802 CTT851797:CTU851802 DDP851797:DDQ851802 DNL851797:DNM851802 DXH851797:DXI851802 EHD851797:EHE851802 EQZ851797:ERA851802 FAV851797:FAW851802 FKR851797:FKS851802 FUN851797:FUO851802 GEJ851797:GEK851802 GOF851797:GOG851802 GYB851797:GYC851802 HHX851797:HHY851802 HRT851797:HRU851802 IBP851797:IBQ851802 ILL851797:ILM851802 IVH851797:IVI851802 JFD851797:JFE851802 JOZ851797:JPA851802 JYV851797:JYW851802 KIR851797:KIS851802 KSN851797:KSO851802 LCJ851797:LCK851802 LMF851797:LMG851802 LWB851797:LWC851802 MFX851797:MFY851802 MPT851797:MPU851802 MZP851797:MZQ851802 NJL851797:NJM851802 NTH851797:NTI851802 ODD851797:ODE851802 OMZ851797:ONA851802 OWV851797:OWW851802 PGR851797:PGS851802 PQN851797:PQO851802 QAJ851797:QAK851802 QKF851797:QKG851802 QUB851797:QUC851802 RDX851797:RDY851802 RNT851797:RNU851802 RXP851797:RXQ851802 SHL851797:SHM851802 SRH851797:SRI851802 TBD851797:TBE851802 TKZ851797:TLA851802 TUV851797:TUW851802 UER851797:UES851802 UON851797:UOO851802 UYJ851797:UYK851802 VIF851797:VIG851802 VSB851797:VSC851802 WBX851797:WBY851802 WLT851797:WLU851802 WVP851797:WVQ851802 H917333:I917338 JD917333:JE917338 SZ917333:TA917338 ACV917333:ACW917338 AMR917333:AMS917338 AWN917333:AWO917338 BGJ917333:BGK917338 BQF917333:BQG917338 CAB917333:CAC917338 CJX917333:CJY917338 CTT917333:CTU917338 DDP917333:DDQ917338 DNL917333:DNM917338 DXH917333:DXI917338 EHD917333:EHE917338 EQZ917333:ERA917338 FAV917333:FAW917338 FKR917333:FKS917338 FUN917333:FUO917338 GEJ917333:GEK917338 GOF917333:GOG917338 GYB917333:GYC917338 HHX917333:HHY917338 HRT917333:HRU917338 IBP917333:IBQ917338 ILL917333:ILM917338 IVH917333:IVI917338 JFD917333:JFE917338 JOZ917333:JPA917338 JYV917333:JYW917338 KIR917333:KIS917338 KSN917333:KSO917338 LCJ917333:LCK917338 LMF917333:LMG917338 LWB917333:LWC917338 MFX917333:MFY917338 MPT917333:MPU917338 MZP917333:MZQ917338 NJL917333:NJM917338 NTH917333:NTI917338 ODD917333:ODE917338 OMZ917333:ONA917338 OWV917333:OWW917338 PGR917333:PGS917338 PQN917333:PQO917338 QAJ917333:QAK917338 QKF917333:QKG917338 QUB917333:QUC917338 RDX917333:RDY917338 RNT917333:RNU917338 RXP917333:RXQ917338 SHL917333:SHM917338 SRH917333:SRI917338 TBD917333:TBE917338 TKZ917333:TLA917338 TUV917333:TUW917338 UER917333:UES917338 UON917333:UOO917338 UYJ917333:UYK917338 VIF917333:VIG917338 VSB917333:VSC917338 WBX917333:WBY917338 WLT917333:WLU917338 WVP917333:WVQ917338 H982869:I982874 JD982869:JE982874 SZ982869:TA982874 ACV982869:ACW982874 AMR982869:AMS982874 AWN982869:AWO982874 BGJ982869:BGK982874 BQF982869:BQG982874 CAB982869:CAC982874 CJX982869:CJY982874 CTT982869:CTU982874 DDP982869:DDQ982874 DNL982869:DNM982874 DXH982869:DXI982874 EHD982869:EHE982874 EQZ982869:ERA982874 FAV982869:FAW982874 FKR982869:FKS982874 FUN982869:FUO982874 GEJ982869:GEK982874 GOF982869:GOG982874 GYB982869:GYC982874 HHX982869:HHY982874 HRT982869:HRU982874 IBP982869:IBQ982874 ILL982869:ILM982874 IVH982869:IVI982874 JFD982869:JFE982874 JOZ982869:JPA982874 JYV982869:JYW982874 KIR982869:KIS982874 KSN982869:KSO982874 LCJ982869:LCK982874 LMF982869:LMG982874 LWB982869:LWC982874 MFX982869:MFY982874 MPT982869:MPU982874 MZP982869:MZQ982874 NJL982869:NJM982874 NTH982869:NTI982874 ODD982869:ODE982874 OMZ982869:ONA982874 OWV982869:OWW982874 PGR982869:PGS982874 PQN982869:PQO982874 QAJ982869:QAK982874 QKF982869:QKG982874 QUB982869:QUC982874 RDX982869:RDY982874 RNT982869:RNU982874 RXP982869:RXQ982874 SHL982869:SHM982874 SRH982869:SRI982874 TBD982869:TBE982874 TKZ982869:TLA982874 TUV982869:TUW982874 UER982869:UES982874 UON982869:UOO982874 UYJ982869:UYK982874 VIF982869:VIG982874 VSB982869:VSC982874 WBX982869:WBY982874 WLT982869:WLU982874 WVP982869:WVQ982874 H65372:I65377 JD65372:JE65377 SZ65372:TA65377 ACV65372:ACW65377 AMR65372:AMS65377 AWN65372:AWO65377 BGJ65372:BGK65377 BQF65372:BQG65377 CAB65372:CAC65377 CJX65372:CJY65377 CTT65372:CTU65377 DDP65372:DDQ65377 DNL65372:DNM65377 DXH65372:DXI65377 EHD65372:EHE65377 EQZ65372:ERA65377 FAV65372:FAW65377 FKR65372:FKS65377 FUN65372:FUO65377 GEJ65372:GEK65377 GOF65372:GOG65377 GYB65372:GYC65377 HHX65372:HHY65377 HRT65372:HRU65377 IBP65372:IBQ65377 ILL65372:ILM65377 IVH65372:IVI65377 JFD65372:JFE65377 JOZ65372:JPA65377 JYV65372:JYW65377 KIR65372:KIS65377 KSN65372:KSO65377 LCJ65372:LCK65377 LMF65372:LMG65377 LWB65372:LWC65377 MFX65372:MFY65377 MPT65372:MPU65377 MZP65372:MZQ65377 NJL65372:NJM65377 NTH65372:NTI65377 ODD65372:ODE65377 OMZ65372:ONA65377 OWV65372:OWW65377 PGR65372:PGS65377 PQN65372:PQO65377 QAJ65372:QAK65377 QKF65372:QKG65377 QUB65372:QUC65377 RDX65372:RDY65377 RNT65372:RNU65377 RXP65372:RXQ65377 SHL65372:SHM65377 SRH65372:SRI65377 TBD65372:TBE65377 TKZ65372:TLA65377 TUV65372:TUW65377 UER65372:UES65377 UON65372:UOO65377 UYJ65372:UYK65377 VIF65372:VIG65377 VSB65372:VSC65377 WBX65372:WBY65377 WLT65372:WLU65377 WVP65372:WVQ65377 H130908:I130913 JD130908:JE130913 SZ130908:TA130913 ACV130908:ACW130913 AMR130908:AMS130913 AWN130908:AWO130913 BGJ130908:BGK130913 BQF130908:BQG130913 CAB130908:CAC130913 CJX130908:CJY130913 CTT130908:CTU130913 DDP130908:DDQ130913 DNL130908:DNM130913 DXH130908:DXI130913 EHD130908:EHE130913 EQZ130908:ERA130913 FAV130908:FAW130913 FKR130908:FKS130913 FUN130908:FUO130913 GEJ130908:GEK130913 GOF130908:GOG130913 GYB130908:GYC130913 HHX130908:HHY130913 HRT130908:HRU130913 IBP130908:IBQ130913 ILL130908:ILM130913 IVH130908:IVI130913 JFD130908:JFE130913 JOZ130908:JPA130913 JYV130908:JYW130913 KIR130908:KIS130913 KSN130908:KSO130913 LCJ130908:LCK130913 LMF130908:LMG130913 LWB130908:LWC130913 MFX130908:MFY130913 MPT130908:MPU130913 MZP130908:MZQ130913 NJL130908:NJM130913 NTH130908:NTI130913 ODD130908:ODE130913 OMZ130908:ONA130913 OWV130908:OWW130913 PGR130908:PGS130913 PQN130908:PQO130913 QAJ130908:QAK130913 QKF130908:QKG130913 QUB130908:QUC130913 RDX130908:RDY130913 RNT130908:RNU130913 RXP130908:RXQ130913 SHL130908:SHM130913 SRH130908:SRI130913 TBD130908:TBE130913 TKZ130908:TLA130913 TUV130908:TUW130913 UER130908:UES130913 UON130908:UOO130913 UYJ130908:UYK130913 VIF130908:VIG130913 VSB130908:VSC130913 WBX130908:WBY130913 WLT130908:WLU130913 WVP130908:WVQ130913 H196444:I196449 JD196444:JE196449 SZ196444:TA196449 ACV196444:ACW196449 AMR196444:AMS196449 AWN196444:AWO196449 BGJ196444:BGK196449 BQF196444:BQG196449 CAB196444:CAC196449 CJX196444:CJY196449 CTT196444:CTU196449 DDP196444:DDQ196449 DNL196444:DNM196449 DXH196444:DXI196449 EHD196444:EHE196449 EQZ196444:ERA196449 FAV196444:FAW196449 FKR196444:FKS196449 FUN196444:FUO196449 GEJ196444:GEK196449 GOF196444:GOG196449 GYB196444:GYC196449 HHX196444:HHY196449 HRT196444:HRU196449 IBP196444:IBQ196449 ILL196444:ILM196449 IVH196444:IVI196449 JFD196444:JFE196449 JOZ196444:JPA196449 JYV196444:JYW196449 KIR196444:KIS196449 KSN196444:KSO196449 LCJ196444:LCK196449 LMF196444:LMG196449 LWB196444:LWC196449 MFX196444:MFY196449 MPT196444:MPU196449 MZP196444:MZQ196449 NJL196444:NJM196449 NTH196444:NTI196449 ODD196444:ODE196449 OMZ196444:ONA196449 OWV196444:OWW196449 PGR196444:PGS196449 PQN196444:PQO196449 QAJ196444:QAK196449 QKF196444:QKG196449 QUB196444:QUC196449 RDX196444:RDY196449 RNT196444:RNU196449 RXP196444:RXQ196449 SHL196444:SHM196449 SRH196444:SRI196449 TBD196444:TBE196449 TKZ196444:TLA196449 TUV196444:TUW196449 UER196444:UES196449 UON196444:UOO196449 UYJ196444:UYK196449 VIF196444:VIG196449 VSB196444:VSC196449 WBX196444:WBY196449 WLT196444:WLU196449 WVP196444:WVQ196449 H261980:I261985 JD261980:JE261985 SZ261980:TA261985 ACV261980:ACW261985 AMR261980:AMS261985 AWN261980:AWO261985 BGJ261980:BGK261985 BQF261980:BQG261985 CAB261980:CAC261985 CJX261980:CJY261985 CTT261980:CTU261985 DDP261980:DDQ261985 DNL261980:DNM261985 DXH261980:DXI261985 EHD261980:EHE261985 EQZ261980:ERA261985 FAV261980:FAW261985 FKR261980:FKS261985 FUN261980:FUO261985 GEJ261980:GEK261985 GOF261980:GOG261985 GYB261980:GYC261985 HHX261980:HHY261985 HRT261980:HRU261985 IBP261980:IBQ261985 ILL261980:ILM261985 IVH261980:IVI261985 JFD261980:JFE261985 JOZ261980:JPA261985 JYV261980:JYW261985 KIR261980:KIS261985 KSN261980:KSO261985 LCJ261980:LCK261985 LMF261980:LMG261985 LWB261980:LWC261985 MFX261980:MFY261985 MPT261980:MPU261985 MZP261980:MZQ261985 NJL261980:NJM261985 NTH261980:NTI261985 ODD261980:ODE261985 OMZ261980:ONA261985 OWV261980:OWW261985 PGR261980:PGS261985 PQN261980:PQO261985 QAJ261980:QAK261985 QKF261980:QKG261985 QUB261980:QUC261985 RDX261980:RDY261985 RNT261980:RNU261985 RXP261980:RXQ261985 SHL261980:SHM261985 SRH261980:SRI261985 TBD261980:TBE261985 TKZ261980:TLA261985 TUV261980:TUW261985 UER261980:UES261985 UON261980:UOO261985 UYJ261980:UYK261985 VIF261980:VIG261985 VSB261980:VSC261985 WBX261980:WBY261985 WLT261980:WLU261985 WVP261980:WVQ261985 H327516:I327521 JD327516:JE327521 SZ327516:TA327521 ACV327516:ACW327521 AMR327516:AMS327521 AWN327516:AWO327521 BGJ327516:BGK327521 BQF327516:BQG327521 CAB327516:CAC327521 CJX327516:CJY327521 CTT327516:CTU327521 DDP327516:DDQ327521 DNL327516:DNM327521 DXH327516:DXI327521 EHD327516:EHE327521 EQZ327516:ERA327521 FAV327516:FAW327521 FKR327516:FKS327521 FUN327516:FUO327521 GEJ327516:GEK327521 GOF327516:GOG327521 GYB327516:GYC327521 HHX327516:HHY327521 HRT327516:HRU327521 IBP327516:IBQ327521 ILL327516:ILM327521 IVH327516:IVI327521 JFD327516:JFE327521 JOZ327516:JPA327521 JYV327516:JYW327521 KIR327516:KIS327521 KSN327516:KSO327521 LCJ327516:LCK327521 LMF327516:LMG327521 LWB327516:LWC327521 MFX327516:MFY327521 MPT327516:MPU327521 MZP327516:MZQ327521 NJL327516:NJM327521 NTH327516:NTI327521 ODD327516:ODE327521 OMZ327516:ONA327521 OWV327516:OWW327521 PGR327516:PGS327521 PQN327516:PQO327521 QAJ327516:QAK327521 QKF327516:QKG327521 QUB327516:QUC327521 RDX327516:RDY327521 RNT327516:RNU327521 RXP327516:RXQ327521 SHL327516:SHM327521 SRH327516:SRI327521 TBD327516:TBE327521 TKZ327516:TLA327521 TUV327516:TUW327521 UER327516:UES327521 UON327516:UOO327521 UYJ327516:UYK327521 VIF327516:VIG327521 VSB327516:VSC327521 WBX327516:WBY327521 WLT327516:WLU327521 WVP327516:WVQ327521 H393052:I393057 JD393052:JE393057 SZ393052:TA393057 ACV393052:ACW393057 AMR393052:AMS393057 AWN393052:AWO393057 BGJ393052:BGK393057 BQF393052:BQG393057 CAB393052:CAC393057 CJX393052:CJY393057 CTT393052:CTU393057 DDP393052:DDQ393057 DNL393052:DNM393057 DXH393052:DXI393057 EHD393052:EHE393057 EQZ393052:ERA393057 FAV393052:FAW393057 FKR393052:FKS393057 FUN393052:FUO393057 GEJ393052:GEK393057 GOF393052:GOG393057 GYB393052:GYC393057 HHX393052:HHY393057 HRT393052:HRU393057 IBP393052:IBQ393057 ILL393052:ILM393057 IVH393052:IVI393057 JFD393052:JFE393057 JOZ393052:JPA393057 JYV393052:JYW393057 KIR393052:KIS393057 KSN393052:KSO393057 LCJ393052:LCK393057 LMF393052:LMG393057 LWB393052:LWC393057 MFX393052:MFY393057 MPT393052:MPU393057 MZP393052:MZQ393057 NJL393052:NJM393057 NTH393052:NTI393057 ODD393052:ODE393057 OMZ393052:ONA393057 OWV393052:OWW393057 PGR393052:PGS393057 PQN393052:PQO393057 QAJ393052:QAK393057 QKF393052:QKG393057 QUB393052:QUC393057 RDX393052:RDY393057 RNT393052:RNU393057 RXP393052:RXQ393057 SHL393052:SHM393057 SRH393052:SRI393057 TBD393052:TBE393057 TKZ393052:TLA393057 TUV393052:TUW393057 UER393052:UES393057 UON393052:UOO393057 UYJ393052:UYK393057 VIF393052:VIG393057 VSB393052:VSC393057 WBX393052:WBY393057 WLT393052:WLU393057 WVP393052:WVQ393057 H458588:I458593 JD458588:JE458593 SZ458588:TA458593 ACV458588:ACW458593 AMR458588:AMS458593 AWN458588:AWO458593 BGJ458588:BGK458593 BQF458588:BQG458593 CAB458588:CAC458593 CJX458588:CJY458593 CTT458588:CTU458593 DDP458588:DDQ458593 DNL458588:DNM458593 DXH458588:DXI458593 EHD458588:EHE458593 EQZ458588:ERA458593 FAV458588:FAW458593 FKR458588:FKS458593 FUN458588:FUO458593 GEJ458588:GEK458593 GOF458588:GOG458593 GYB458588:GYC458593 HHX458588:HHY458593 HRT458588:HRU458593 IBP458588:IBQ458593 ILL458588:ILM458593 IVH458588:IVI458593 JFD458588:JFE458593 JOZ458588:JPA458593 JYV458588:JYW458593 KIR458588:KIS458593 KSN458588:KSO458593 LCJ458588:LCK458593 LMF458588:LMG458593 LWB458588:LWC458593 MFX458588:MFY458593 MPT458588:MPU458593 MZP458588:MZQ458593 NJL458588:NJM458593 NTH458588:NTI458593 ODD458588:ODE458593 OMZ458588:ONA458593 OWV458588:OWW458593 PGR458588:PGS458593 PQN458588:PQO458593 QAJ458588:QAK458593 QKF458588:QKG458593 QUB458588:QUC458593 RDX458588:RDY458593 RNT458588:RNU458593 RXP458588:RXQ458593 SHL458588:SHM458593 SRH458588:SRI458593 TBD458588:TBE458593 TKZ458588:TLA458593 TUV458588:TUW458593 UER458588:UES458593 UON458588:UOO458593 UYJ458588:UYK458593 VIF458588:VIG458593 VSB458588:VSC458593 WBX458588:WBY458593 WLT458588:WLU458593 WVP458588:WVQ458593 H524124:I524129 JD524124:JE524129 SZ524124:TA524129 ACV524124:ACW524129 AMR524124:AMS524129 AWN524124:AWO524129 BGJ524124:BGK524129 BQF524124:BQG524129 CAB524124:CAC524129 CJX524124:CJY524129 CTT524124:CTU524129 DDP524124:DDQ524129 DNL524124:DNM524129 DXH524124:DXI524129 EHD524124:EHE524129 EQZ524124:ERA524129 FAV524124:FAW524129 FKR524124:FKS524129 FUN524124:FUO524129 GEJ524124:GEK524129 GOF524124:GOG524129 GYB524124:GYC524129 HHX524124:HHY524129 HRT524124:HRU524129 IBP524124:IBQ524129 ILL524124:ILM524129 IVH524124:IVI524129 JFD524124:JFE524129 JOZ524124:JPA524129 JYV524124:JYW524129 KIR524124:KIS524129 KSN524124:KSO524129 LCJ524124:LCK524129 LMF524124:LMG524129 LWB524124:LWC524129 MFX524124:MFY524129 MPT524124:MPU524129 MZP524124:MZQ524129 NJL524124:NJM524129 NTH524124:NTI524129 ODD524124:ODE524129 OMZ524124:ONA524129 OWV524124:OWW524129 PGR524124:PGS524129 PQN524124:PQO524129 QAJ524124:QAK524129 QKF524124:QKG524129 QUB524124:QUC524129 RDX524124:RDY524129 RNT524124:RNU524129 RXP524124:RXQ524129 SHL524124:SHM524129 SRH524124:SRI524129 TBD524124:TBE524129 TKZ524124:TLA524129 TUV524124:TUW524129 UER524124:UES524129 UON524124:UOO524129 UYJ524124:UYK524129 VIF524124:VIG524129 VSB524124:VSC524129 WBX524124:WBY524129 WLT524124:WLU524129 WVP524124:WVQ524129 H589660:I589665 JD589660:JE589665 SZ589660:TA589665 ACV589660:ACW589665 AMR589660:AMS589665 AWN589660:AWO589665 BGJ589660:BGK589665 BQF589660:BQG589665 CAB589660:CAC589665 CJX589660:CJY589665 CTT589660:CTU589665 DDP589660:DDQ589665 DNL589660:DNM589665 DXH589660:DXI589665 EHD589660:EHE589665 EQZ589660:ERA589665 FAV589660:FAW589665 FKR589660:FKS589665 FUN589660:FUO589665 GEJ589660:GEK589665 GOF589660:GOG589665 GYB589660:GYC589665 HHX589660:HHY589665 HRT589660:HRU589665 IBP589660:IBQ589665 ILL589660:ILM589665 IVH589660:IVI589665 JFD589660:JFE589665 JOZ589660:JPA589665 JYV589660:JYW589665 KIR589660:KIS589665 KSN589660:KSO589665 LCJ589660:LCK589665 LMF589660:LMG589665 LWB589660:LWC589665 MFX589660:MFY589665 MPT589660:MPU589665 MZP589660:MZQ589665 NJL589660:NJM589665 NTH589660:NTI589665 ODD589660:ODE589665 OMZ589660:ONA589665 OWV589660:OWW589665 PGR589660:PGS589665 PQN589660:PQO589665 QAJ589660:QAK589665 QKF589660:QKG589665 QUB589660:QUC589665 RDX589660:RDY589665 RNT589660:RNU589665 RXP589660:RXQ589665 SHL589660:SHM589665 SRH589660:SRI589665 TBD589660:TBE589665 TKZ589660:TLA589665 TUV589660:TUW589665 UER589660:UES589665 UON589660:UOO589665 UYJ589660:UYK589665 VIF589660:VIG589665 VSB589660:VSC589665 WBX589660:WBY589665 WLT589660:WLU589665 WVP589660:WVQ589665 H655196:I655201 JD655196:JE655201 SZ655196:TA655201 ACV655196:ACW655201 AMR655196:AMS655201 AWN655196:AWO655201 BGJ655196:BGK655201 BQF655196:BQG655201 CAB655196:CAC655201 CJX655196:CJY655201 CTT655196:CTU655201 DDP655196:DDQ655201 DNL655196:DNM655201 DXH655196:DXI655201 EHD655196:EHE655201 EQZ655196:ERA655201 FAV655196:FAW655201 FKR655196:FKS655201 FUN655196:FUO655201 GEJ655196:GEK655201 GOF655196:GOG655201 GYB655196:GYC655201 HHX655196:HHY655201 HRT655196:HRU655201 IBP655196:IBQ655201 ILL655196:ILM655201 IVH655196:IVI655201 JFD655196:JFE655201 JOZ655196:JPA655201 JYV655196:JYW655201 KIR655196:KIS655201 KSN655196:KSO655201 LCJ655196:LCK655201 LMF655196:LMG655201 LWB655196:LWC655201 MFX655196:MFY655201 MPT655196:MPU655201 MZP655196:MZQ655201 NJL655196:NJM655201 NTH655196:NTI655201 ODD655196:ODE655201 OMZ655196:ONA655201 OWV655196:OWW655201 PGR655196:PGS655201 PQN655196:PQO655201 QAJ655196:QAK655201 QKF655196:QKG655201 QUB655196:QUC655201 RDX655196:RDY655201 RNT655196:RNU655201 RXP655196:RXQ655201 SHL655196:SHM655201 SRH655196:SRI655201 TBD655196:TBE655201 TKZ655196:TLA655201 TUV655196:TUW655201 UER655196:UES655201 UON655196:UOO655201 UYJ655196:UYK655201 VIF655196:VIG655201 VSB655196:VSC655201 WBX655196:WBY655201 WLT655196:WLU655201 WVP655196:WVQ655201 H720732:I720737 JD720732:JE720737 SZ720732:TA720737 ACV720732:ACW720737 AMR720732:AMS720737 AWN720732:AWO720737 BGJ720732:BGK720737 BQF720732:BQG720737 CAB720732:CAC720737 CJX720732:CJY720737 CTT720732:CTU720737 DDP720732:DDQ720737 DNL720732:DNM720737 DXH720732:DXI720737 EHD720732:EHE720737 EQZ720732:ERA720737 FAV720732:FAW720737 FKR720732:FKS720737 FUN720732:FUO720737 GEJ720732:GEK720737 GOF720732:GOG720737 GYB720732:GYC720737 HHX720732:HHY720737 HRT720732:HRU720737 IBP720732:IBQ720737 ILL720732:ILM720737 IVH720732:IVI720737 JFD720732:JFE720737 JOZ720732:JPA720737 JYV720732:JYW720737 KIR720732:KIS720737 KSN720732:KSO720737 LCJ720732:LCK720737 LMF720732:LMG720737 LWB720732:LWC720737 MFX720732:MFY720737 MPT720732:MPU720737 MZP720732:MZQ720737 NJL720732:NJM720737 NTH720732:NTI720737 ODD720732:ODE720737 OMZ720732:ONA720737 OWV720732:OWW720737 PGR720732:PGS720737 PQN720732:PQO720737 QAJ720732:QAK720737 QKF720732:QKG720737 QUB720732:QUC720737 RDX720732:RDY720737 RNT720732:RNU720737 RXP720732:RXQ720737 SHL720732:SHM720737 SRH720732:SRI720737 TBD720732:TBE720737 TKZ720732:TLA720737 TUV720732:TUW720737 UER720732:UES720737 UON720732:UOO720737 UYJ720732:UYK720737 VIF720732:VIG720737 VSB720732:VSC720737 WBX720732:WBY720737 WLT720732:WLU720737 WVP720732:WVQ720737 H786268:I786273 JD786268:JE786273 SZ786268:TA786273 ACV786268:ACW786273 AMR786268:AMS786273 AWN786268:AWO786273 BGJ786268:BGK786273 BQF786268:BQG786273 CAB786268:CAC786273 CJX786268:CJY786273 CTT786268:CTU786273 DDP786268:DDQ786273 DNL786268:DNM786273 DXH786268:DXI786273 EHD786268:EHE786273 EQZ786268:ERA786273 FAV786268:FAW786273 FKR786268:FKS786273 FUN786268:FUO786273 GEJ786268:GEK786273 GOF786268:GOG786273 GYB786268:GYC786273 HHX786268:HHY786273 HRT786268:HRU786273 IBP786268:IBQ786273 ILL786268:ILM786273 IVH786268:IVI786273 JFD786268:JFE786273 JOZ786268:JPA786273 JYV786268:JYW786273 KIR786268:KIS786273 KSN786268:KSO786273 LCJ786268:LCK786273 LMF786268:LMG786273 LWB786268:LWC786273 MFX786268:MFY786273 MPT786268:MPU786273 MZP786268:MZQ786273 NJL786268:NJM786273 NTH786268:NTI786273 ODD786268:ODE786273 OMZ786268:ONA786273 OWV786268:OWW786273 PGR786268:PGS786273 PQN786268:PQO786273 QAJ786268:QAK786273 QKF786268:QKG786273 QUB786268:QUC786273 RDX786268:RDY786273 RNT786268:RNU786273 RXP786268:RXQ786273 SHL786268:SHM786273 SRH786268:SRI786273 TBD786268:TBE786273 TKZ786268:TLA786273 TUV786268:TUW786273 UER786268:UES786273 UON786268:UOO786273 UYJ786268:UYK786273 VIF786268:VIG786273 VSB786268:VSC786273 WBX786268:WBY786273 WLT786268:WLU786273 WVP786268:WVQ786273 H851804:I851809 JD851804:JE851809 SZ851804:TA851809 ACV851804:ACW851809 AMR851804:AMS851809 AWN851804:AWO851809 BGJ851804:BGK851809 BQF851804:BQG851809 CAB851804:CAC851809 CJX851804:CJY851809 CTT851804:CTU851809 DDP851804:DDQ851809 DNL851804:DNM851809 DXH851804:DXI851809 EHD851804:EHE851809 EQZ851804:ERA851809 FAV851804:FAW851809 FKR851804:FKS851809 FUN851804:FUO851809 GEJ851804:GEK851809 GOF851804:GOG851809 GYB851804:GYC851809 HHX851804:HHY851809 HRT851804:HRU851809 IBP851804:IBQ851809 ILL851804:ILM851809 IVH851804:IVI851809 JFD851804:JFE851809 JOZ851804:JPA851809 JYV851804:JYW851809 KIR851804:KIS851809 KSN851804:KSO851809 LCJ851804:LCK851809 LMF851804:LMG851809 LWB851804:LWC851809 MFX851804:MFY851809 MPT851804:MPU851809 MZP851804:MZQ851809 NJL851804:NJM851809 NTH851804:NTI851809 ODD851804:ODE851809 OMZ851804:ONA851809 OWV851804:OWW851809 PGR851804:PGS851809 PQN851804:PQO851809 QAJ851804:QAK851809 QKF851804:QKG851809 QUB851804:QUC851809 RDX851804:RDY851809 RNT851804:RNU851809 RXP851804:RXQ851809 SHL851804:SHM851809 SRH851804:SRI851809 TBD851804:TBE851809 TKZ851804:TLA851809 TUV851804:TUW851809 UER851804:UES851809 UON851804:UOO851809 UYJ851804:UYK851809 VIF851804:VIG851809 VSB851804:VSC851809 WBX851804:WBY851809 WLT851804:WLU851809 WVP851804:WVQ851809 H917340:I917345 JD917340:JE917345 SZ917340:TA917345 ACV917340:ACW917345 AMR917340:AMS917345 AWN917340:AWO917345 BGJ917340:BGK917345 BQF917340:BQG917345 CAB917340:CAC917345 CJX917340:CJY917345 CTT917340:CTU917345 DDP917340:DDQ917345 DNL917340:DNM917345 DXH917340:DXI917345 EHD917340:EHE917345 EQZ917340:ERA917345 FAV917340:FAW917345 FKR917340:FKS917345 FUN917340:FUO917345 GEJ917340:GEK917345 GOF917340:GOG917345 GYB917340:GYC917345 HHX917340:HHY917345 HRT917340:HRU917345 IBP917340:IBQ917345 ILL917340:ILM917345 IVH917340:IVI917345 JFD917340:JFE917345 JOZ917340:JPA917345 JYV917340:JYW917345 KIR917340:KIS917345 KSN917340:KSO917345 LCJ917340:LCK917345 LMF917340:LMG917345 LWB917340:LWC917345 MFX917340:MFY917345 MPT917340:MPU917345 MZP917340:MZQ917345 NJL917340:NJM917345 NTH917340:NTI917345 ODD917340:ODE917345 OMZ917340:ONA917345 OWV917340:OWW917345 PGR917340:PGS917345 PQN917340:PQO917345 QAJ917340:QAK917345 QKF917340:QKG917345 QUB917340:QUC917345 RDX917340:RDY917345 RNT917340:RNU917345 RXP917340:RXQ917345 SHL917340:SHM917345 SRH917340:SRI917345 TBD917340:TBE917345 TKZ917340:TLA917345 TUV917340:TUW917345 UER917340:UES917345 UON917340:UOO917345 UYJ917340:UYK917345 VIF917340:VIG917345 VSB917340:VSC917345 WBX917340:WBY917345 WLT917340:WLU917345 WVP917340:WVQ917345 H982876:I982881 JD982876:JE982881 SZ982876:TA982881 ACV982876:ACW982881 AMR982876:AMS982881 AWN982876:AWO982881 BGJ982876:BGK982881 BQF982876:BQG982881 CAB982876:CAC982881 CJX982876:CJY982881 CTT982876:CTU982881 DDP982876:DDQ982881 DNL982876:DNM982881 DXH982876:DXI982881 EHD982876:EHE982881 EQZ982876:ERA982881 FAV982876:FAW982881 FKR982876:FKS982881 FUN982876:FUO982881 GEJ982876:GEK982881 GOF982876:GOG982881 GYB982876:GYC982881 HHX982876:HHY982881 HRT982876:HRU982881 IBP982876:IBQ982881 ILL982876:ILM982881 IVH982876:IVI982881 JFD982876:JFE982881 JOZ982876:JPA982881 JYV982876:JYW982881 KIR982876:KIS982881 KSN982876:KSO982881 LCJ982876:LCK982881 LMF982876:LMG982881 LWB982876:LWC982881 MFX982876:MFY982881 MPT982876:MPU982881 MZP982876:MZQ982881 NJL982876:NJM982881 NTH982876:NTI982881 ODD982876:ODE982881 OMZ982876:ONA982881 OWV982876:OWW982881 PGR982876:PGS982881 PQN982876:PQO982881 QAJ982876:QAK982881 QKF982876:QKG982881 QUB982876:QUC982881 RDX982876:RDY982881 RNT982876:RNU982881 RXP982876:RXQ982881 SHL982876:SHM982881 SRH982876:SRI982881 TBD982876:TBE982881 TKZ982876:TLA982881 TUV982876:TUW982881 UER982876:UES982881 UON982876:UOO982881 UYJ982876:UYK982881 VIF982876:VIG982881 VSB982876:VSC982881 WBX982876:WBY982881 WLT982876:WLU982881 WVP982876:WVQ982881 H65379:I65408 JD65379:JE65408 SZ65379:TA65408 ACV65379:ACW65408 AMR65379:AMS65408 AWN65379:AWO65408 BGJ65379:BGK65408 BQF65379:BQG65408 CAB65379:CAC65408 CJX65379:CJY65408 CTT65379:CTU65408 DDP65379:DDQ65408 DNL65379:DNM65408 DXH65379:DXI65408 EHD65379:EHE65408 EQZ65379:ERA65408 FAV65379:FAW65408 FKR65379:FKS65408 FUN65379:FUO65408 GEJ65379:GEK65408 GOF65379:GOG65408 GYB65379:GYC65408 HHX65379:HHY65408 HRT65379:HRU65408 IBP65379:IBQ65408 ILL65379:ILM65408 IVH65379:IVI65408 JFD65379:JFE65408 JOZ65379:JPA65408 JYV65379:JYW65408 KIR65379:KIS65408 KSN65379:KSO65408 LCJ65379:LCK65408 LMF65379:LMG65408 LWB65379:LWC65408 MFX65379:MFY65408 MPT65379:MPU65408 MZP65379:MZQ65408 NJL65379:NJM65408 NTH65379:NTI65408 ODD65379:ODE65408 OMZ65379:ONA65408 OWV65379:OWW65408 PGR65379:PGS65408 PQN65379:PQO65408 QAJ65379:QAK65408 QKF65379:QKG65408 QUB65379:QUC65408 RDX65379:RDY65408 RNT65379:RNU65408 RXP65379:RXQ65408 SHL65379:SHM65408 SRH65379:SRI65408 TBD65379:TBE65408 TKZ65379:TLA65408 TUV65379:TUW65408 UER65379:UES65408 UON65379:UOO65408 UYJ65379:UYK65408 VIF65379:VIG65408 VSB65379:VSC65408 WBX65379:WBY65408 WLT65379:WLU65408 WVP65379:WVQ65408 H130915:I130944 JD130915:JE130944 SZ130915:TA130944 ACV130915:ACW130944 AMR130915:AMS130944 AWN130915:AWO130944 BGJ130915:BGK130944 BQF130915:BQG130944 CAB130915:CAC130944 CJX130915:CJY130944 CTT130915:CTU130944 DDP130915:DDQ130944 DNL130915:DNM130944 DXH130915:DXI130944 EHD130915:EHE130944 EQZ130915:ERA130944 FAV130915:FAW130944 FKR130915:FKS130944 FUN130915:FUO130944 GEJ130915:GEK130944 GOF130915:GOG130944 GYB130915:GYC130944 HHX130915:HHY130944 HRT130915:HRU130944 IBP130915:IBQ130944 ILL130915:ILM130944 IVH130915:IVI130944 JFD130915:JFE130944 JOZ130915:JPA130944 JYV130915:JYW130944 KIR130915:KIS130944 KSN130915:KSO130944 LCJ130915:LCK130944 LMF130915:LMG130944 LWB130915:LWC130944 MFX130915:MFY130944 MPT130915:MPU130944 MZP130915:MZQ130944 NJL130915:NJM130944 NTH130915:NTI130944 ODD130915:ODE130944 OMZ130915:ONA130944 OWV130915:OWW130944 PGR130915:PGS130944 PQN130915:PQO130944 QAJ130915:QAK130944 QKF130915:QKG130944 QUB130915:QUC130944 RDX130915:RDY130944 RNT130915:RNU130944 RXP130915:RXQ130944 SHL130915:SHM130944 SRH130915:SRI130944 TBD130915:TBE130944 TKZ130915:TLA130944 TUV130915:TUW130944 UER130915:UES130944 UON130915:UOO130944 UYJ130915:UYK130944 VIF130915:VIG130944 VSB130915:VSC130944 WBX130915:WBY130944 WLT130915:WLU130944 WVP130915:WVQ130944 H196451:I196480 JD196451:JE196480 SZ196451:TA196480 ACV196451:ACW196480 AMR196451:AMS196480 AWN196451:AWO196480 BGJ196451:BGK196480 BQF196451:BQG196480 CAB196451:CAC196480 CJX196451:CJY196480 CTT196451:CTU196480 DDP196451:DDQ196480 DNL196451:DNM196480 DXH196451:DXI196480 EHD196451:EHE196480 EQZ196451:ERA196480 FAV196451:FAW196480 FKR196451:FKS196480 FUN196451:FUO196480 GEJ196451:GEK196480 GOF196451:GOG196480 GYB196451:GYC196480 HHX196451:HHY196480 HRT196451:HRU196480 IBP196451:IBQ196480 ILL196451:ILM196480 IVH196451:IVI196480 JFD196451:JFE196480 JOZ196451:JPA196480 JYV196451:JYW196480 KIR196451:KIS196480 KSN196451:KSO196480 LCJ196451:LCK196480 LMF196451:LMG196480 LWB196451:LWC196480 MFX196451:MFY196480 MPT196451:MPU196480 MZP196451:MZQ196480 NJL196451:NJM196480 NTH196451:NTI196480 ODD196451:ODE196480 OMZ196451:ONA196480 OWV196451:OWW196480 PGR196451:PGS196480 PQN196451:PQO196480 QAJ196451:QAK196480 QKF196451:QKG196480 QUB196451:QUC196480 RDX196451:RDY196480 RNT196451:RNU196480 RXP196451:RXQ196480 SHL196451:SHM196480 SRH196451:SRI196480 TBD196451:TBE196480 TKZ196451:TLA196480 TUV196451:TUW196480 UER196451:UES196480 UON196451:UOO196480 UYJ196451:UYK196480 VIF196451:VIG196480 VSB196451:VSC196480 WBX196451:WBY196480 WLT196451:WLU196480 WVP196451:WVQ196480 H261987:I262016 JD261987:JE262016 SZ261987:TA262016 ACV261987:ACW262016 AMR261987:AMS262016 AWN261987:AWO262016 BGJ261987:BGK262016 BQF261987:BQG262016 CAB261987:CAC262016 CJX261987:CJY262016 CTT261987:CTU262016 DDP261987:DDQ262016 DNL261987:DNM262016 DXH261987:DXI262016 EHD261987:EHE262016 EQZ261987:ERA262016 FAV261987:FAW262016 FKR261987:FKS262016 FUN261987:FUO262016 GEJ261987:GEK262016 GOF261987:GOG262016 GYB261987:GYC262016 HHX261987:HHY262016 HRT261987:HRU262016 IBP261987:IBQ262016 ILL261987:ILM262016 IVH261987:IVI262016 JFD261987:JFE262016 JOZ261987:JPA262016 JYV261987:JYW262016 KIR261987:KIS262016 KSN261987:KSO262016 LCJ261987:LCK262016 LMF261987:LMG262016 LWB261987:LWC262016 MFX261987:MFY262016 MPT261987:MPU262016 MZP261987:MZQ262016 NJL261987:NJM262016 NTH261987:NTI262016 ODD261987:ODE262016 OMZ261987:ONA262016 OWV261987:OWW262016 PGR261987:PGS262016 PQN261987:PQO262016 QAJ261987:QAK262016 QKF261987:QKG262016 QUB261987:QUC262016 RDX261987:RDY262016 RNT261987:RNU262016 RXP261987:RXQ262016 SHL261987:SHM262016 SRH261987:SRI262016 TBD261987:TBE262016 TKZ261987:TLA262016 TUV261987:TUW262016 UER261987:UES262016 UON261987:UOO262016 UYJ261987:UYK262016 VIF261987:VIG262016 VSB261987:VSC262016 WBX261987:WBY262016 WLT261987:WLU262016 WVP261987:WVQ262016 H327523:I327552 JD327523:JE327552 SZ327523:TA327552 ACV327523:ACW327552 AMR327523:AMS327552 AWN327523:AWO327552 BGJ327523:BGK327552 BQF327523:BQG327552 CAB327523:CAC327552 CJX327523:CJY327552 CTT327523:CTU327552 DDP327523:DDQ327552 DNL327523:DNM327552 DXH327523:DXI327552 EHD327523:EHE327552 EQZ327523:ERA327552 FAV327523:FAW327552 FKR327523:FKS327552 FUN327523:FUO327552 GEJ327523:GEK327552 GOF327523:GOG327552 GYB327523:GYC327552 HHX327523:HHY327552 HRT327523:HRU327552 IBP327523:IBQ327552 ILL327523:ILM327552 IVH327523:IVI327552 JFD327523:JFE327552 JOZ327523:JPA327552 JYV327523:JYW327552 KIR327523:KIS327552 KSN327523:KSO327552 LCJ327523:LCK327552 LMF327523:LMG327552 LWB327523:LWC327552 MFX327523:MFY327552 MPT327523:MPU327552 MZP327523:MZQ327552 NJL327523:NJM327552 NTH327523:NTI327552 ODD327523:ODE327552 OMZ327523:ONA327552 OWV327523:OWW327552 PGR327523:PGS327552 PQN327523:PQO327552 QAJ327523:QAK327552 QKF327523:QKG327552 QUB327523:QUC327552 RDX327523:RDY327552 RNT327523:RNU327552 RXP327523:RXQ327552 SHL327523:SHM327552 SRH327523:SRI327552 TBD327523:TBE327552 TKZ327523:TLA327552 TUV327523:TUW327552 UER327523:UES327552 UON327523:UOO327552 UYJ327523:UYK327552 VIF327523:VIG327552 VSB327523:VSC327552 WBX327523:WBY327552 WLT327523:WLU327552 WVP327523:WVQ327552 H393059:I393088 JD393059:JE393088 SZ393059:TA393088 ACV393059:ACW393088 AMR393059:AMS393088 AWN393059:AWO393088 BGJ393059:BGK393088 BQF393059:BQG393088 CAB393059:CAC393088 CJX393059:CJY393088 CTT393059:CTU393088 DDP393059:DDQ393088 DNL393059:DNM393088 DXH393059:DXI393088 EHD393059:EHE393088 EQZ393059:ERA393088 FAV393059:FAW393088 FKR393059:FKS393088 FUN393059:FUO393088 GEJ393059:GEK393088 GOF393059:GOG393088 GYB393059:GYC393088 HHX393059:HHY393088 HRT393059:HRU393088 IBP393059:IBQ393088 ILL393059:ILM393088 IVH393059:IVI393088 JFD393059:JFE393088 JOZ393059:JPA393088 JYV393059:JYW393088 KIR393059:KIS393088 KSN393059:KSO393088 LCJ393059:LCK393088 LMF393059:LMG393088 LWB393059:LWC393088 MFX393059:MFY393088 MPT393059:MPU393088 MZP393059:MZQ393088 NJL393059:NJM393088 NTH393059:NTI393088 ODD393059:ODE393088 OMZ393059:ONA393088 OWV393059:OWW393088 PGR393059:PGS393088 PQN393059:PQO393088 QAJ393059:QAK393088 QKF393059:QKG393088 QUB393059:QUC393088 RDX393059:RDY393088 RNT393059:RNU393088 RXP393059:RXQ393088 SHL393059:SHM393088 SRH393059:SRI393088 TBD393059:TBE393088 TKZ393059:TLA393088 TUV393059:TUW393088 UER393059:UES393088 UON393059:UOO393088 UYJ393059:UYK393088 VIF393059:VIG393088 VSB393059:VSC393088 WBX393059:WBY393088 WLT393059:WLU393088 WVP393059:WVQ393088 H458595:I458624 JD458595:JE458624 SZ458595:TA458624 ACV458595:ACW458624 AMR458595:AMS458624 AWN458595:AWO458624 BGJ458595:BGK458624 BQF458595:BQG458624 CAB458595:CAC458624 CJX458595:CJY458624 CTT458595:CTU458624 DDP458595:DDQ458624 DNL458595:DNM458624 DXH458595:DXI458624 EHD458595:EHE458624 EQZ458595:ERA458624 FAV458595:FAW458624 FKR458595:FKS458624 FUN458595:FUO458624 GEJ458595:GEK458624 GOF458595:GOG458624 GYB458595:GYC458624 HHX458595:HHY458624 HRT458595:HRU458624 IBP458595:IBQ458624 ILL458595:ILM458624 IVH458595:IVI458624 JFD458595:JFE458624 JOZ458595:JPA458624 JYV458595:JYW458624 KIR458595:KIS458624 KSN458595:KSO458624 LCJ458595:LCK458624 LMF458595:LMG458624 LWB458595:LWC458624 MFX458595:MFY458624 MPT458595:MPU458624 MZP458595:MZQ458624 NJL458595:NJM458624 NTH458595:NTI458624 ODD458595:ODE458624 OMZ458595:ONA458624 OWV458595:OWW458624 PGR458595:PGS458624 PQN458595:PQO458624 QAJ458595:QAK458624 QKF458595:QKG458624 QUB458595:QUC458624 RDX458595:RDY458624 RNT458595:RNU458624 RXP458595:RXQ458624 SHL458595:SHM458624 SRH458595:SRI458624 TBD458595:TBE458624 TKZ458595:TLA458624 TUV458595:TUW458624 UER458595:UES458624 UON458595:UOO458624 UYJ458595:UYK458624 VIF458595:VIG458624 VSB458595:VSC458624 WBX458595:WBY458624 WLT458595:WLU458624 WVP458595:WVQ458624 H524131:I524160 JD524131:JE524160 SZ524131:TA524160 ACV524131:ACW524160 AMR524131:AMS524160 AWN524131:AWO524160 BGJ524131:BGK524160 BQF524131:BQG524160 CAB524131:CAC524160 CJX524131:CJY524160 CTT524131:CTU524160 DDP524131:DDQ524160 DNL524131:DNM524160 DXH524131:DXI524160 EHD524131:EHE524160 EQZ524131:ERA524160 FAV524131:FAW524160 FKR524131:FKS524160 FUN524131:FUO524160 GEJ524131:GEK524160 GOF524131:GOG524160 GYB524131:GYC524160 HHX524131:HHY524160 HRT524131:HRU524160 IBP524131:IBQ524160 ILL524131:ILM524160 IVH524131:IVI524160 JFD524131:JFE524160 JOZ524131:JPA524160 JYV524131:JYW524160 KIR524131:KIS524160 KSN524131:KSO524160 LCJ524131:LCK524160 LMF524131:LMG524160 LWB524131:LWC524160 MFX524131:MFY524160 MPT524131:MPU524160 MZP524131:MZQ524160 NJL524131:NJM524160 NTH524131:NTI524160 ODD524131:ODE524160 OMZ524131:ONA524160 OWV524131:OWW524160 PGR524131:PGS524160 PQN524131:PQO524160 QAJ524131:QAK524160 QKF524131:QKG524160 QUB524131:QUC524160 RDX524131:RDY524160 RNT524131:RNU524160 RXP524131:RXQ524160 SHL524131:SHM524160 SRH524131:SRI524160 TBD524131:TBE524160 TKZ524131:TLA524160 TUV524131:TUW524160 UER524131:UES524160 UON524131:UOO524160 UYJ524131:UYK524160 VIF524131:VIG524160 VSB524131:VSC524160 WBX524131:WBY524160 WLT524131:WLU524160 WVP524131:WVQ524160 H589667:I589696 JD589667:JE589696 SZ589667:TA589696 ACV589667:ACW589696 AMR589667:AMS589696 AWN589667:AWO589696 BGJ589667:BGK589696 BQF589667:BQG589696 CAB589667:CAC589696 CJX589667:CJY589696 CTT589667:CTU589696 DDP589667:DDQ589696 DNL589667:DNM589696 DXH589667:DXI589696 EHD589667:EHE589696 EQZ589667:ERA589696 FAV589667:FAW589696 FKR589667:FKS589696 FUN589667:FUO589696 GEJ589667:GEK589696 GOF589667:GOG589696 GYB589667:GYC589696 HHX589667:HHY589696 HRT589667:HRU589696 IBP589667:IBQ589696 ILL589667:ILM589696 IVH589667:IVI589696 JFD589667:JFE589696 JOZ589667:JPA589696 JYV589667:JYW589696 KIR589667:KIS589696 KSN589667:KSO589696 LCJ589667:LCK589696 LMF589667:LMG589696 LWB589667:LWC589696 MFX589667:MFY589696 MPT589667:MPU589696 MZP589667:MZQ589696 NJL589667:NJM589696 NTH589667:NTI589696 ODD589667:ODE589696 OMZ589667:ONA589696 OWV589667:OWW589696 PGR589667:PGS589696 PQN589667:PQO589696 QAJ589667:QAK589696 QKF589667:QKG589696 QUB589667:QUC589696 RDX589667:RDY589696 RNT589667:RNU589696 RXP589667:RXQ589696 SHL589667:SHM589696 SRH589667:SRI589696 TBD589667:TBE589696 TKZ589667:TLA589696 TUV589667:TUW589696 UER589667:UES589696 UON589667:UOO589696 UYJ589667:UYK589696 VIF589667:VIG589696 VSB589667:VSC589696 WBX589667:WBY589696 WLT589667:WLU589696 WVP589667:WVQ589696 H655203:I655232 JD655203:JE655232 SZ655203:TA655232 ACV655203:ACW655232 AMR655203:AMS655232 AWN655203:AWO655232 BGJ655203:BGK655232 BQF655203:BQG655232 CAB655203:CAC655232 CJX655203:CJY655232 CTT655203:CTU655232 DDP655203:DDQ655232 DNL655203:DNM655232 DXH655203:DXI655232 EHD655203:EHE655232 EQZ655203:ERA655232 FAV655203:FAW655232 FKR655203:FKS655232 FUN655203:FUO655232 GEJ655203:GEK655232 GOF655203:GOG655232 GYB655203:GYC655232 HHX655203:HHY655232 HRT655203:HRU655232 IBP655203:IBQ655232 ILL655203:ILM655232 IVH655203:IVI655232 JFD655203:JFE655232 JOZ655203:JPA655232 JYV655203:JYW655232 KIR655203:KIS655232 KSN655203:KSO655232 LCJ655203:LCK655232 LMF655203:LMG655232 LWB655203:LWC655232 MFX655203:MFY655232 MPT655203:MPU655232 MZP655203:MZQ655232 NJL655203:NJM655232 NTH655203:NTI655232 ODD655203:ODE655232 OMZ655203:ONA655232 OWV655203:OWW655232 PGR655203:PGS655232 PQN655203:PQO655232 QAJ655203:QAK655232 QKF655203:QKG655232 QUB655203:QUC655232 RDX655203:RDY655232 RNT655203:RNU655232 RXP655203:RXQ655232 SHL655203:SHM655232 SRH655203:SRI655232 TBD655203:TBE655232 TKZ655203:TLA655232 TUV655203:TUW655232 UER655203:UES655232 UON655203:UOO655232 UYJ655203:UYK655232 VIF655203:VIG655232 VSB655203:VSC655232 WBX655203:WBY655232 WLT655203:WLU655232 WVP655203:WVQ655232 H720739:I720768 JD720739:JE720768 SZ720739:TA720768 ACV720739:ACW720768 AMR720739:AMS720768 AWN720739:AWO720768 BGJ720739:BGK720768 BQF720739:BQG720768 CAB720739:CAC720768 CJX720739:CJY720768 CTT720739:CTU720768 DDP720739:DDQ720768 DNL720739:DNM720768 DXH720739:DXI720768 EHD720739:EHE720768 EQZ720739:ERA720768 FAV720739:FAW720768 FKR720739:FKS720768 FUN720739:FUO720768 GEJ720739:GEK720768 GOF720739:GOG720768 GYB720739:GYC720768 HHX720739:HHY720768 HRT720739:HRU720768 IBP720739:IBQ720768 ILL720739:ILM720768 IVH720739:IVI720768 JFD720739:JFE720768 JOZ720739:JPA720768 JYV720739:JYW720768 KIR720739:KIS720768 KSN720739:KSO720768 LCJ720739:LCK720768 LMF720739:LMG720768 LWB720739:LWC720768 MFX720739:MFY720768 MPT720739:MPU720768 MZP720739:MZQ720768 NJL720739:NJM720768 NTH720739:NTI720768 ODD720739:ODE720768 OMZ720739:ONA720768 OWV720739:OWW720768 PGR720739:PGS720768 PQN720739:PQO720768 QAJ720739:QAK720768 QKF720739:QKG720768 QUB720739:QUC720768 RDX720739:RDY720768 RNT720739:RNU720768 RXP720739:RXQ720768 SHL720739:SHM720768 SRH720739:SRI720768 TBD720739:TBE720768 TKZ720739:TLA720768 TUV720739:TUW720768 UER720739:UES720768 UON720739:UOO720768 UYJ720739:UYK720768 VIF720739:VIG720768 VSB720739:VSC720768 WBX720739:WBY720768 WLT720739:WLU720768 WVP720739:WVQ720768 H786275:I786304 JD786275:JE786304 SZ786275:TA786304 ACV786275:ACW786304 AMR786275:AMS786304 AWN786275:AWO786304 BGJ786275:BGK786304 BQF786275:BQG786304 CAB786275:CAC786304 CJX786275:CJY786304 CTT786275:CTU786304 DDP786275:DDQ786304 DNL786275:DNM786304 DXH786275:DXI786304 EHD786275:EHE786304 EQZ786275:ERA786304 FAV786275:FAW786304 FKR786275:FKS786304 FUN786275:FUO786304 GEJ786275:GEK786304 GOF786275:GOG786304 GYB786275:GYC786304 HHX786275:HHY786304 HRT786275:HRU786304 IBP786275:IBQ786304 ILL786275:ILM786304 IVH786275:IVI786304 JFD786275:JFE786304 JOZ786275:JPA786304 JYV786275:JYW786304 KIR786275:KIS786304 KSN786275:KSO786304 LCJ786275:LCK786304 LMF786275:LMG786304 LWB786275:LWC786304 MFX786275:MFY786304 MPT786275:MPU786304 MZP786275:MZQ786304 NJL786275:NJM786304 NTH786275:NTI786304 ODD786275:ODE786304 OMZ786275:ONA786304 OWV786275:OWW786304 PGR786275:PGS786304 PQN786275:PQO786304 QAJ786275:QAK786304 QKF786275:QKG786304 QUB786275:QUC786304 RDX786275:RDY786304 RNT786275:RNU786304 RXP786275:RXQ786304 SHL786275:SHM786304 SRH786275:SRI786304 TBD786275:TBE786304 TKZ786275:TLA786304 TUV786275:TUW786304 UER786275:UES786304 UON786275:UOO786304 UYJ786275:UYK786304 VIF786275:VIG786304 VSB786275:VSC786304 WBX786275:WBY786304 WLT786275:WLU786304 WVP786275:WVQ786304 H851811:I851840 JD851811:JE851840 SZ851811:TA851840 ACV851811:ACW851840 AMR851811:AMS851840 AWN851811:AWO851840 BGJ851811:BGK851840 BQF851811:BQG851840 CAB851811:CAC851840 CJX851811:CJY851840 CTT851811:CTU851840 DDP851811:DDQ851840 DNL851811:DNM851840 DXH851811:DXI851840 EHD851811:EHE851840 EQZ851811:ERA851840 FAV851811:FAW851840 FKR851811:FKS851840 FUN851811:FUO851840 GEJ851811:GEK851840 GOF851811:GOG851840 GYB851811:GYC851840 HHX851811:HHY851840 HRT851811:HRU851840 IBP851811:IBQ851840 ILL851811:ILM851840 IVH851811:IVI851840 JFD851811:JFE851840 JOZ851811:JPA851840 JYV851811:JYW851840 KIR851811:KIS851840 KSN851811:KSO851840 LCJ851811:LCK851840 LMF851811:LMG851840 LWB851811:LWC851840 MFX851811:MFY851840 MPT851811:MPU851840 MZP851811:MZQ851840 NJL851811:NJM851840 NTH851811:NTI851840 ODD851811:ODE851840 OMZ851811:ONA851840 OWV851811:OWW851840 PGR851811:PGS851840 PQN851811:PQO851840 QAJ851811:QAK851840 QKF851811:QKG851840 QUB851811:QUC851840 RDX851811:RDY851840 RNT851811:RNU851840 RXP851811:RXQ851840 SHL851811:SHM851840 SRH851811:SRI851840 TBD851811:TBE851840 TKZ851811:TLA851840 TUV851811:TUW851840 UER851811:UES851840 UON851811:UOO851840 UYJ851811:UYK851840 VIF851811:VIG851840 VSB851811:VSC851840 WBX851811:WBY851840 WLT851811:WLU851840 WVP851811:WVQ851840 H917347:I917376 JD917347:JE917376 SZ917347:TA917376 ACV917347:ACW917376 AMR917347:AMS917376 AWN917347:AWO917376 BGJ917347:BGK917376 BQF917347:BQG917376 CAB917347:CAC917376 CJX917347:CJY917376 CTT917347:CTU917376 DDP917347:DDQ917376 DNL917347:DNM917376 DXH917347:DXI917376 EHD917347:EHE917376 EQZ917347:ERA917376 FAV917347:FAW917376 FKR917347:FKS917376 FUN917347:FUO917376 GEJ917347:GEK917376 GOF917347:GOG917376 GYB917347:GYC917376 HHX917347:HHY917376 HRT917347:HRU917376 IBP917347:IBQ917376 ILL917347:ILM917376 IVH917347:IVI917376 JFD917347:JFE917376 JOZ917347:JPA917376 JYV917347:JYW917376 KIR917347:KIS917376 KSN917347:KSO917376 LCJ917347:LCK917376 LMF917347:LMG917376 LWB917347:LWC917376 MFX917347:MFY917376 MPT917347:MPU917376 MZP917347:MZQ917376 NJL917347:NJM917376 NTH917347:NTI917376 ODD917347:ODE917376 OMZ917347:ONA917376 OWV917347:OWW917376 PGR917347:PGS917376 PQN917347:PQO917376 QAJ917347:QAK917376 QKF917347:QKG917376 QUB917347:QUC917376 RDX917347:RDY917376 RNT917347:RNU917376 RXP917347:RXQ917376 SHL917347:SHM917376 SRH917347:SRI917376 TBD917347:TBE917376 TKZ917347:TLA917376 TUV917347:TUW917376 UER917347:UES917376 UON917347:UOO917376 UYJ917347:UYK917376 VIF917347:VIG917376 VSB917347:VSC917376 WBX917347:WBY917376 WLT917347:WLU917376 WVP917347:WVQ917376 H982883:I982912 JD982883:JE982912 SZ982883:TA982912 ACV982883:ACW982912 AMR982883:AMS982912 AWN982883:AWO982912 BGJ982883:BGK982912 BQF982883:BQG982912 CAB982883:CAC982912 CJX982883:CJY982912 CTT982883:CTU982912 DDP982883:DDQ982912 DNL982883:DNM982912 DXH982883:DXI982912 EHD982883:EHE982912 EQZ982883:ERA982912 FAV982883:FAW982912 FKR982883:FKS982912 FUN982883:FUO982912 GEJ982883:GEK982912 GOF982883:GOG982912 GYB982883:GYC982912 HHX982883:HHY982912 HRT982883:HRU982912 IBP982883:IBQ982912 ILL982883:ILM982912 IVH982883:IVI982912 JFD982883:JFE982912 JOZ982883:JPA982912 JYV982883:JYW982912 KIR982883:KIS982912 KSN982883:KSO982912 LCJ982883:LCK982912 LMF982883:LMG982912 LWB982883:LWC982912 MFX982883:MFY982912 MPT982883:MPU982912 MZP982883:MZQ982912 NJL982883:NJM982912 NTH982883:NTI982912 ODD982883:ODE982912 OMZ982883:ONA982912 OWV982883:OWW982912 PGR982883:PGS982912 PQN982883:PQO982912 QAJ982883:QAK982912 QKF982883:QKG982912 QUB982883:QUC982912 RDX982883:RDY982912 RNT982883:RNU982912 RXP982883:RXQ982912 SHL982883:SHM982912 SRH982883:SRI982912 TBD982883:TBE982912 TKZ982883:TLA982912 TUV982883:TUW982912 UER982883:UES982912 UON982883:UOO982912 UYJ982883:UYK982912 VIF982883:VIG982912 VSB982883:VSC982912 WBX982883:WBY982912 WLT982883:WLU982912 WVP982883:WVQ982912 H65300:I65360 JD65300:JE65360 SZ65300:TA65360 ACV65300:ACW65360 AMR65300:AMS65360 AWN65300:AWO65360 BGJ65300:BGK65360 BQF65300:BQG65360 CAB65300:CAC65360 CJX65300:CJY65360 CTT65300:CTU65360 DDP65300:DDQ65360 DNL65300:DNM65360 DXH65300:DXI65360 EHD65300:EHE65360 EQZ65300:ERA65360 FAV65300:FAW65360 FKR65300:FKS65360 FUN65300:FUO65360 GEJ65300:GEK65360 GOF65300:GOG65360 GYB65300:GYC65360 HHX65300:HHY65360 HRT65300:HRU65360 IBP65300:IBQ65360 ILL65300:ILM65360 IVH65300:IVI65360 JFD65300:JFE65360 JOZ65300:JPA65360 JYV65300:JYW65360 KIR65300:KIS65360 KSN65300:KSO65360 LCJ65300:LCK65360 LMF65300:LMG65360 LWB65300:LWC65360 MFX65300:MFY65360 MPT65300:MPU65360 MZP65300:MZQ65360 NJL65300:NJM65360 NTH65300:NTI65360 ODD65300:ODE65360 OMZ65300:ONA65360 OWV65300:OWW65360 PGR65300:PGS65360 PQN65300:PQO65360 QAJ65300:QAK65360 QKF65300:QKG65360 QUB65300:QUC65360 RDX65300:RDY65360 RNT65300:RNU65360 RXP65300:RXQ65360 SHL65300:SHM65360 SRH65300:SRI65360 TBD65300:TBE65360 TKZ65300:TLA65360 TUV65300:TUW65360 UER65300:UES65360 UON65300:UOO65360 UYJ65300:UYK65360 VIF65300:VIG65360 VSB65300:VSC65360 WBX65300:WBY65360 WLT65300:WLU65360 WVP65300:WVQ65360 H130836:I130896 JD130836:JE130896 SZ130836:TA130896 ACV130836:ACW130896 AMR130836:AMS130896 AWN130836:AWO130896 BGJ130836:BGK130896 BQF130836:BQG130896 CAB130836:CAC130896 CJX130836:CJY130896 CTT130836:CTU130896 DDP130836:DDQ130896 DNL130836:DNM130896 DXH130836:DXI130896 EHD130836:EHE130896 EQZ130836:ERA130896 FAV130836:FAW130896 FKR130836:FKS130896 FUN130836:FUO130896 GEJ130836:GEK130896 GOF130836:GOG130896 GYB130836:GYC130896 HHX130836:HHY130896 HRT130836:HRU130896 IBP130836:IBQ130896 ILL130836:ILM130896 IVH130836:IVI130896 JFD130836:JFE130896 JOZ130836:JPA130896 JYV130836:JYW130896 KIR130836:KIS130896 KSN130836:KSO130896 LCJ130836:LCK130896 LMF130836:LMG130896 LWB130836:LWC130896 MFX130836:MFY130896 MPT130836:MPU130896 MZP130836:MZQ130896 NJL130836:NJM130896 NTH130836:NTI130896 ODD130836:ODE130896 OMZ130836:ONA130896 OWV130836:OWW130896 PGR130836:PGS130896 PQN130836:PQO130896 QAJ130836:QAK130896 QKF130836:QKG130896 QUB130836:QUC130896 RDX130836:RDY130896 RNT130836:RNU130896 RXP130836:RXQ130896 SHL130836:SHM130896 SRH130836:SRI130896 TBD130836:TBE130896 TKZ130836:TLA130896 TUV130836:TUW130896 UER130836:UES130896 UON130836:UOO130896 UYJ130836:UYK130896 VIF130836:VIG130896 VSB130836:VSC130896 WBX130836:WBY130896 WLT130836:WLU130896 WVP130836:WVQ130896 H196372:I196432 JD196372:JE196432 SZ196372:TA196432 ACV196372:ACW196432 AMR196372:AMS196432 AWN196372:AWO196432 BGJ196372:BGK196432 BQF196372:BQG196432 CAB196372:CAC196432 CJX196372:CJY196432 CTT196372:CTU196432 DDP196372:DDQ196432 DNL196372:DNM196432 DXH196372:DXI196432 EHD196372:EHE196432 EQZ196372:ERA196432 FAV196372:FAW196432 FKR196372:FKS196432 FUN196372:FUO196432 GEJ196372:GEK196432 GOF196372:GOG196432 GYB196372:GYC196432 HHX196372:HHY196432 HRT196372:HRU196432 IBP196372:IBQ196432 ILL196372:ILM196432 IVH196372:IVI196432 JFD196372:JFE196432 JOZ196372:JPA196432 JYV196372:JYW196432 KIR196372:KIS196432 KSN196372:KSO196432 LCJ196372:LCK196432 LMF196372:LMG196432 LWB196372:LWC196432 MFX196372:MFY196432 MPT196372:MPU196432 MZP196372:MZQ196432 NJL196372:NJM196432 NTH196372:NTI196432 ODD196372:ODE196432 OMZ196372:ONA196432 OWV196372:OWW196432 PGR196372:PGS196432 PQN196372:PQO196432 QAJ196372:QAK196432 QKF196372:QKG196432 QUB196372:QUC196432 RDX196372:RDY196432 RNT196372:RNU196432 RXP196372:RXQ196432 SHL196372:SHM196432 SRH196372:SRI196432 TBD196372:TBE196432 TKZ196372:TLA196432 TUV196372:TUW196432 UER196372:UES196432 UON196372:UOO196432 UYJ196372:UYK196432 VIF196372:VIG196432 VSB196372:VSC196432 WBX196372:WBY196432 WLT196372:WLU196432 WVP196372:WVQ196432 H261908:I261968 JD261908:JE261968 SZ261908:TA261968 ACV261908:ACW261968 AMR261908:AMS261968 AWN261908:AWO261968 BGJ261908:BGK261968 BQF261908:BQG261968 CAB261908:CAC261968 CJX261908:CJY261968 CTT261908:CTU261968 DDP261908:DDQ261968 DNL261908:DNM261968 DXH261908:DXI261968 EHD261908:EHE261968 EQZ261908:ERA261968 FAV261908:FAW261968 FKR261908:FKS261968 FUN261908:FUO261968 GEJ261908:GEK261968 GOF261908:GOG261968 GYB261908:GYC261968 HHX261908:HHY261968 HRT261908:HRU261968 IBP261908:IBQ261968 ILL261908:ILM261968 IVH261908:IVI261968 JFD261908:JFE261968 JOZ261908:JPA261968 JYV261908:JYW261968 KIR261908:KIS261968 KSN261908:KSO261968 LCJ261908:LCK261968 LMF261908:LMG261968 LWB261908:LWC261968 MFX261908:MFY261968 MPT261908:MPU261968 MZP261908:MZQ261968 NJL261908:NJM261968 NTH261908:NTI261968 ODD261908:ODE261968 OMZ261908:ONA261968 OWV261908:OWW261968 PGR261908:PGS261968 PQN261908:PQO261968 QAJ261908:QAK261968 QKF261908:QKG261968 QUB261908:QUC261968 RDX261908:RDY261968 RNT261908:RNU261968 RXP261908:RXQ261968 SHL261908:SHM261968 SRH261908:SRI261968 TBD261908:TBE261968 TKZ261908:TLA261968 TUV261908:TUW261968 UER261908:UES261968 UON261908:UOO261968 UYJ261908:UYK261968 VIF261908:VIG261968 VSB261908:VSC261968 WBX261908:WBY261968 WLT261908:WLU261968 WVP261908:WVQ261968 H327444:I327504 JD327444:JE327504 SZ327444:TA327504 ACV327444:ACW327504 AMR327444:AMS327504 AWN327444:AWO327504 BGJ327444:BGK327504 BQF327444:BQG327504 CAB327444:CAC327504 CJX327444:CJY327504 CTT327444:CTU327504 DDP327444:DDQ327504 DNL327444:DNM327504 DXH327444:DXI327504 EHD327444:EHE327504 EQZ327444:ERA327504 FAV327444:FAW327504 FKR327444:FKS327504 FUN327444:FUO327504 GEJ327444:GEK327504 GOF327444:GOG327504 GYB327444:GYC327504 HHX327444:HHY327504 HRT327444:HRU327504 IBP327444:IBQ327504 ILL327444:ILM327504 IVH327444:IVI327504 JFD327444:JFE327504 JOZ327444:JPA327504 JYV327444:JYW327504 KIR327444:KIS327504 KSN327444:KSO327504 LCJ327444:LCK327504 LMF327444:LMG327504 LWB327444:LWC327504 MFX327444:MFY327504 MPT327444:MPU327504 MZP327444:MZQ327504 NJL327444:NJM327504 NTH327444:NTI327504 ODD327444:ODE327504 OMZ327444:ONA327504 OWV327444:OWW327504 PGR327444:PGS327504 PQN327444:PQO327504 QAJ327444:QAK327504 QKF327444:QKG327504 QUB327444:QUC327504 RDX327444:RDY327504 RNT327444:RNU327504 RXP327444:RXQ327504 SHL327444:SHM327504 SRH327444:SRI327504 TBD327444:TBE327504 TKZ327444:TLA327504 TUV327444:TUW327504 UER327444:UES327504 UON327444:UOO327504 UYJ327444:UYK327504 VIF327444:VIG327504 VSB327444:VSC327504 WBX327444:WBY327504 WLT327444:WLU327504 WVP327444:WVQ327504 H392980:I393040 JD392980:JE393040 SZ392980:TA393040 ACV392980:ACW393040 AMR392980:AMS393040 AWN392980:AWO393040 BGJ392980:BGK393040 BQF392980:BQG393040 CAB392980:CAC393040 CJX392980:CJY393040 CTT392980:CTU393040 DDP392980:DDQ393040 DNL392980:DNM393040 DXH392980:DXI393040 EHD392980:EHE393040 EQZ392980:ERA393040 FAV392980:FAW393040 FKR392980:FKS393040 FUN392980:FUO393040 GEJ392980:GEK393040 GOF392980:GOG393040 GYB392980:GYC393040 HHX392980:HHY393040 HRT392980:HRU393040 IBP392980:IBQ393040 ILL392980:ILM393040 IVH392980:IVI393040 JFD392980:JFE393040 JOZ392980:JPA393040 JYV392980:JYW393040 KIR392980:KIS393040 KSN392980:KSO393040 LCJ392980:LCK393040 LMF392980:LMG393040 LWB392980:LWC393040 MFX392980:MFY393040 MPT392980:MPU393040 MZP392980:MZQ393040 NJL392980:NJM393040 NTH392980:NTI393040 ODD392980:ODE393040 OMZ392980:ONA393040 OWV392980:OWW393040 PGR392980:PGS393040 PQN392980:PQO393040 QAJ392980:QAK393040 QKF392980:QKG393040 QUB392980:QUC393040 RDX392980:RDY393040 RNT392980:RNU393040 RXP392980:RXQ393040 SHL392980:SHM393040 SRH392980:SRI393040 TBD392980:TBE393040 TKZ392980:TLA393040 TUV392980:TUW393040 UER392980:UES393040 UON392980:UOO393040 UYJ392980:UYK393040 VIF392980:VIG393040 VSB392980:VSC393040 WBX392980:WBY393040 WLT392980:WLU393040 WVP392980:WVQ393040 H458516:I458576 JD458516:JE458576 SZ458516:TA458576 ACV458516:ACW458576 AMR458516:AMS458576 AWN458516:AWO458576 BGJ458516:BGK458576 BQF458516:BQG458576 CAB458516:CAC458576 CJX458516:CJY458576 CTT458516:CTU458576 DDP458516:DDQ458576 DNL458516:DNM458576 DXH458516:DXI458576 EHD458516:EHE458576 EQZ458516:ERA458576 FAV458516:FAW458576 FKR458516:FKS458576 FUN458516:FUO458576 GEJ458516:GEK458576 GOF458516:GOG458576 GYB458516:GYC458576 HHX458516:HHY458576 HRT458516:HRU458576 IBP458516:IBQ458576 ILL458516:ILM458576 IVH458516:IVI458576 JFD458516:JFE458576 JOZ458516:JPA458576 JYV458516:JYW458576 KIR458516:KIS458576 KSN458516:KSO458576 LCJ458516:LCK458576 LMF458516:LMG458576 LWB458516:LWC458576 MFX458516:MFY458576 MPT458516:MPU458576 MZP458516:MZQ458576 NJL458516:NJM458576 NTH458516:NTI458576 ODD458516:ODE458576 OMZ458516:ONA458576 OWV458516:OWW458576 PGR458516:PGS458576 PQN458516:PQO458576 QAJ458516:QAK458576 QKF458516:QKG458576 QUB458516:QUC458576 RDX458516:RDY458576 RNT458516:RNU458576 RXP458516:RXQ458576 SHL458516:SHM458576 SRH458516:SRI458576 TBD458516:TBE458576 TKZ458516:TLA458576 TUV458516:TUW458576 UER458516:UES458576 UON458516:UOO458576 UYJ458516:UYK458576 VIF458516:VIG458576 VSB458516:VSC458576 WBX458516:WBY458576 WLT458516:WLU458576 WVP458516:WVQ458576 H524052:I524112 JD524052:JE524112 SZ524052:TA524112 ACV524052:ACW524112 AMR524052:AMS524112 AWN524052:AWO524112 BGJ524052:BGK524112 BQF524052:BQG524112 CAB524052:CAC524112 CJX524052:CJY524112 CTT524052:CTU524112 DDP524052:DDQ524112 DNL524052:DNM524112 DXH524052:DXI524112 EHD524052:EHE524112 EQZ524052:ERA524112 FAV524052:FAW524112 FKR524052:FKS524112 FUN524052:FUO524112 GEJ524052:GEK524112 GOF524052:GOG524112 GYB524052:GYC524112 HHX524052:HHY524112 HRT524052:HRU524112 IBP524052:IBQ524112 ILL524052:ILM524112 IVH524052:IVI524112 JFD524052:JFE524112 JOZ524052:JPA524112 JYV524052:JYW524112 KIR524052:KIS524112 KSN524052:KSO524112 LCJ524052:LCK524112 LMF524052:LMG524112 LWB524052:LWC524112 MFX524052:MFY524112 MPT524052:MPU524112 MZP524052:MZQ524112 NJL524052:NJM524112 NTH524052:NTI524112 ODD524052:ODE524112 OMZ524052:ONA524112 OWV524052:OWW524112 PGR524052:PGS524112 PQN524052:PQO524112 QAJ524052:QAK524112 QKF524052:QKG524112 QUB524052:QUC524112 RDX524052:RDY524112 RNT524052:RNU524112 RXP524052:RXQ524112 SHL524052:SHM524112 SRH524052:SRI524112 TBD524052:TBE524112 TKZ524052:TLA524112 TUV524052:TUW524112 UER524052:UES524112 UON524052:UOO524112 UYJ524052:UYK524112 VIF524052:VIG524112 VSB524052:VSC524112 WBX524052:WBY524112 WLT524052:WLU524112 WVP524052:WVQ524112 H589588:I589648 JD589588:JE589648 SZ589588:TA589648 ACV589588:ACW589648 AMR589588:AMS589648 AWN589588:AWO589648 BGJ589588:BGK589648 BQF589588:BQG589648 CAB589588:CAC589648 CJX589588:CJY589648 CTT589588:CTU589648 DDP589588:DDQ589648 DNL589588:DNM589648 DXH589588:DXI589648 EHD589588:EHE589648 EQZ589588:ERA589648 FAV589588:FAW589648 FKR589588:FKS589648 FUN589588:FUO589648 GEJ589588:GEK589648 GOF589588:GOG589648 GYB589588:GYC589648 HHX589588:HHY589648 HRT589588:HRU589648 IBP589588:IBQ589648 ILL589588:ILM589648 IVH589588:IVI589648 JFD589588:JFE589648 JOZ589588:JPA589648 JYV589588:JYW589648 KIR589588:KIS589648 KSN589588:KSO589648 LCJ589588:LCK589648 LMF589588:LMG589648 LWB589588:LWC589648 MFX589588:MFY589648 MPT589588:MPU589648 MZP589588:MZQ589648 NJL589588:NJM589648 NTH589588:NTI589648 ODD589588:ODE589648 OMZ589588:ONA589648 OWV589588:OWW589648 PGR589588:PGS589648 PQN589588:PQO589648 QAJ589588:QAK589648 QKF589588:QKG589648 QUB589588:QUC589648 RDX589588:RDY589648 RNT589588:RNU589648 RXP589588:RXQ589648 SHL589588:SHM589648 SRH589588:SRI589648 TBD589588:TBE589648 TKZ589588:TLA589648 TUV589588:TUW589648 UER589588:UES589648 UON589588:UOO589648 UYJ589588:UYK589648 VIF589588:VIG589648 VSB589588:VSC589648 WBX589588:WBY589648 WLT589588:WLU589648 WVP589588:WVQ589648 H655124:I655184 JD655124:JE655184 SZ655124:TA655184 ACV655124:ACW655184 AMR655124:AMS655184 AWN655124:AWO655184 BGJ655124:BGK655184 BQF655124:BQG655184 CAB655124:CAC655184 CJX655124:CJY655184 CTT655124:CTU655184 DDP655124:DDQ655184 DNL655124:DNM655184 DXH655124:DXI655184 EHD655124:EHE655184 EQZ655124:ERA655184 FAV655124:FAW655184 FKR655124:FKS655184 FUN655124:FUO655184 GEJ655124:GEK655184 GOF655124:GOG655184 GYB655124:GYC655184 HHX655124:HHY655184 HRT655124:HRU655184 IBP655124:IBQ655184 ILL655124:ILM655184 IVH655124:IVI655184 JFD655124:JFE655184 JOZ655124:JPA655184 JYV655124:JYW655184 KIR655124:KIS655184 KSN655124:KSO655184 LCJ655124:LCK655184 LMF655124:LMG655184 LWB655124:LWC655184 MFX655124:MFY655184 MPT655124:MPU655184 MZP655124:MZQ655184 NJL655124:NJM655184 NTH655124:NTI655184 ODD655124:ODE655184 OMZ655124:ONA655184 OWV655124:OWW655184 PGR655124:PGS655184 PQN655124:PQO655184 QAJ655124:QAK655184 QKF655124:QKG655184 QUB655124:QUC655184 RDX655124:RDY655184 RNT655124:RNU655184 RXP655124:RXQ655184 SHL655124:SHM655184 SRH655124:SRI655184 TBD655124:TBE655184 TKZ655124:TLA655184 TUV655124:TUW655184 UER655124:UES655184 UON655124:UOO655184 UYJ655124:UYK655184 VIF655124:VIG655184 VSB655124:VSC655184 WBX655124:WBY655184 WLT655124:WLU655184 WVP655124:WVQ655184 H720660:I720720 JD720660:JE720720 SZ720660:TA720720 ACV720660:ACW720720 AMR720660:AMS720720 AWN720660:AWO720720 BGJ720660:BGK720720 BQF720660:BQG720720 CAB720660:CAC720720 CJX720660:CJY720720 CTT720660:CTU720720 DDP720660:DDQ720720 DNL720660:DNM720720 DXH720660:DXI720720 EHD720660:EHE720720 EQZ720660:ERA720720 FAV720660:FAW720720 FKR720660:FKS720720 FUN720660:FUO720720 GEJ720660:GEK720720 GOF720660:GOG720720 GYB720660:GYC720720 HHX720660:HHY720720 HRT720660:HRU720720 IBP720660:IBQ720720 ILL720660:ILM720720 IVH720660:IVI720720 JFD720660:JFE720720 JOZ720660:JPA720720 JYV720660:JYW720720 KIR720660:KIS720720 KSN720660:KSO720720 LCJ720660:LCK720720 LMF720660:LMG720720 LWB720660:LWC720720 MFX720660:MFY720720 MPT720660:MPU720720 MZP720660:MZQ720720 NJL720660:NJM720720 NTH720660:NTI720720 ODD720660:ODE720720 OMZ720660:ONA720720 OWV720660:OWW720720 PGR720660:PGS720720 PQN720660:PQO720720 QAJ720660:QAK720720 QKF720660:QKG720720 QUB720660:QUC720720 RDX720660:RDY720720 RNT720660:RNU720720 RXP720660:RXQ720720 SHL720660:SHM720720 SRH720660:SRI720720 TBD720660:TBE720720 TKZ720660:TLA720720 TUV720660:TUW720720 UER720660:UES720720 UON720660:UOO720720 UYJ720660:UYK720720 VIF720660:VIG720720 VSB720660:VSC720720 WBX720660:WBY720720 WLT720660:WLU720720 WVP720660:WVQ720720 H786196:I786256 JD786196:JE786256 SZ786196:TA786256 ACV786196:ACW786256 AMR786196:AMS786256 AWN786196:AWO786256 BGJ786196:BGK786256 BQF786196:BQG786256 CAB786196:CAC786256 CJX786196:CJY786256 CTT786196:CTU786256 DDP786196:DDQ786256 DNL786196:DNM786256 DXH786196:DXI786256 EHD786196:EHE786256 EQZ786196:ERA786256 FAV786196:FAW786256 FKR786196:FKS786256 FUN786196:FUO786256 GEJ786196:GEK786256 GOF786196:GOG786256 GYB786196:GYC786256 HHX786196:HHY786256 HRT786196:HRU786256 IBP786196:IBQ786256 ILL786196:ILM786256 IVH786196:IVI786256 JFD786196:JFE786256 JOZ786196:JPA786256 JYV786196:JYW786256 KIR786196:KIS786256 KSN786196:KSO786256 LCJ786196:LCK786256 LMF786196:LMG786256 LWB786196:LWC786256 MFX786196:MFY786256 MPT786196:MPU786256 MZP786196:MZQ786256 NJL786196:NJM786256 NTH786196:NTI786256 ODD786196:ODE786256 OMZ786196:ONA786256 OWV786196:OWW786256 PGR786196:PGS786256 PQN786196:PQO786256 QAJ786196:QAK786256 QKF786196:QKG786256 QUB786196:QUC786256 RDX786196:RDY786256 RNT786196:RNU786256 RXP786196:RXQ786256 SHL786196:SHM786256 SRH786196:SRI786256 TBD786196:TBE786256 TKZ786196:TLA786256 TUV786196:TUW786256 UER786196:UES786256 UON786196:UOO786256 UYJ786196:UYK786256 VIF786196:VIG786256 VSB786196:VSC786256 WBX786196:WBY786256 WLT786196:WLU786256 WVP786196:WVQ786256 H851732:I851792 JD851732:JE851792 SZ851732:TA851792 ACV851732:ACW851792 AMR851732:AMS851792 AWN851732:AWO851792 BGJ851732:BGK851792 BQF851732:BQG851792 CAB851732:CAC851792 CJX851732:CJY851792 CTT851732:CTU851792 DDP851732:DDQ851792 DNL851732:DNM851792 DXH851732:DXI851792 EHD851732:EHE851792 EQZ851732:ERA851792 FAV851732:FAW851792 FKR851732:FKS851792 FUN851732:FUO851792 GEJ851732:GEK851792 GOF851732:GOG851792 GYB851732:GYC851792 HHX851732:HHY851792 HRT851732:HRU851792 IBP851732:IBQ851792 ILL851732:ILM851792 IVH851732:IVI851792 JFD851732:JFE851792 JOZ851732:JPA851792 JYV851732:JYW851792 KIR851732:KIS851792 KSN851732:KSO851792 LCJ851732:LCK851792 LMF851732:LMG851792 LWB851732:LWC851792 MFX851732:MFY851792 MPT851732:MPU851792 MZP851732:MZQ851792 NJL851732:NJM851792 NTH851732:NTI851792 ODD851732:ODE851792 OMZ851732:ONA851792 OWV851732:OWW851792 PGR851732:PGS851792 PQN851732:PQO851792 QAJ851732:QAK851792 QKF851732:QKG851792 QUB851732:QUC851792 RDX851732:RDY851792 RNT851732:RNU851792 RXP851732:RXQ851792 SHL851732:SHM851792 SRH851732:SRI851792 TBD851732:TBE851792 TKZ851732:TLA851792 TUV851732:TUW851792 UER851732:UES851792 UON851732:UOO851792 UYJ851732:UYK851792 VIF851732:VIG851792 VSB851732:VSC851792 WBX851732:WBY851792 WLT851732:WLU851792 WVP851732:WVQ851792 H917268:I917328 JD917268:JE917328 SZ917268:TA917328 ACV917268:ACW917328 AMR917268:AMS917328 AWN917268:AWO917328 BGJ917268:BGK917328 BQF917268:BQG917328 CAB917268:CAC917328 CJX917268:CJY917328 CTT917268:CTU917328 DDP917268:DDQ917328 DNL917268:DNM917328 DXH917268:DXI917328 EHD917268:EHE917328 EQZ917268:ERA917328 FAV917268:FAW917328 FKR917268:FKS917328 FUN917268:FUO917328 GEJ917268:GEK917328 GOF917268:GOG917328 GYB917268:GYC917328 HHX917268:HHY917328 HRT917268:HRU917328 IBP917268:IBQ917328 ILL917268:ILM917328 IVH917268:IVI917328 JFD917268:JFE917328 JOZ917268:JPA917328 JYV917268:JYW917328 KIR917268:KIS917328 KSN917268:KSO917328 LCJ917268:LCK917328 LMF917268:LMG917328 LWB917268:LWC917328 MFX917268:MFY917328 MPT917268:MPU917328 MZP917268:MZQ917328 NJL917268:NJM917328 NTH917268:NTI917328 ODD917268:ODE917328 OMZ917268:ONA917328 OWV917268:OWW917328 PGR917268:PGS917328 PQN917268:PQO917328 QAJ917268:QAK917328 QKF917268:QKG917328 QUB917268:QUC917328 RDX917268:RDY917328 RNT917268:RNU917328 RXP917268:RXQ917328 SHL917268:SHM917328 SRH917268:SRI917328 TBD917268:TBE917328 TKZ917268:TLA917328 TUV917268:TUW917328 UER917268:UES917328 UON917268:UOO917328 UYJ917268:UYK917328 VIF917268:VIG917328 VSB917268:VSC917328 WBX917268:WBY917328 WLT917268:WLU917328 WVP917268:WVQ917328 H982804:I982864 JD982804:JE982864 SZ982804:TA982864 ACV982804:ACW982864 AMR982804:AMS982864 AWN982804:AWO982864 BGJ982804:BGK982864 BQF982804:BQG982864 CAB982804:CAC982864 CJX982804:CJY982864 CTT982804:CTU982864 DDP982804:DDQ982864 DNL982804:DNM982864 DXH982804:DXI982864 EHD982804:EHE982864 EQZ982804:ERA982864 FAV982804:FAW982864 FKR982804:FKS982864 FUN982804:FUO982864 GEJ982804:GEK982864 GOF982804:GOG982864 GYB982804:GYC982864 HHX982804:HHY982864 HRT982804:HRU982864 IBP982804:IBQ982864 ILL982804:ILM982864 IVH982804:IVI982864 JFD982804:JFE982864 JOZ982804:JPA982864 JYV982804:JYW982864 KIR982804:KIS982864 KSN982804:KSO982864 LCJ982804:LCK982864 LMF982804:LMG982864 LWB982804:LWC982864 MFX982804:MFY982864 MPT982804:MPU982864 MZP982804:MZQ982864 NJL982804:NJM982864 NTH982804:NTI982864 ODD982804:ODE982864 OMZ982804:ONA982864 OWV982804:OWW982864 PGR982804:PGS982864 PQN982804:PQO982864 QAJ982804:QAK982864 QKF982804:QKG982864 QUB982804:QUC982864 RDX982804:RDY982864 RNT982804:RNU982864 RXP982804:RXQ982864 SHL982804:SHM982864 SRH982804:SRI982864 TBD982804:TBE982864 TKZ982804:TLA982864 TUV982804:TUW982864 UER982804:UES982864 UON982804:UOO982864 UYJ982804:UYK982864 VIF982804:VIG982864 VSB982804:VSC982864 WBX982804:WBY982864 WLT982804:WLU982864 WVP982804:WVQ982864"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371:I65371 JD65371:JE65371 SZ65371:TA65371 ACV65371:ACW65371 AMR65371:AMS65371 AWN65371:AWO65371 BGJ65371:BGK65371 BQF65371:BQG65371 CAB65371:CAC65371 CJX65371:CJY65371 CTT65371:CTU65371 DDP65371:DDQ65371 DNL65371:DNM65371 DXH65371:DXI65371 EHD65371:EHE65371 EQZ65371:ERA65371 FAV65371:FAW65371 FKR65371:FKS65371 FUN65371:FUO65371 GEJ65371:GEK65371 GOF65371:GOG65371 GYB65371:GYC65371 HHX65371:HHY65371 HRT65371:HRU65371 IBP65371:IBQ65371 ILL65371:ILM65371 IVH65371:IVI65371 JFD65371:JFE65371 JOZ65371:JPA65371 JYV65371:JYW65371 KIR65371:KIS65371 KSN65371:KSO65371 LCJ65371:LCK65371 LMF65371:LMG65371 LWB65371:LWC65371 MFX65371:MFY65371 MPT65371:MPU65371 MZP65371:MZQ65371 NJL65371:NJM65371 NTH65371:NTI65371 ODD65371:ODE65371 OMZ65371:ONA65371 OWV65371:OWW65371 PGR65371:PGS65371 PQN65371:PQO65371 QAJ65371:QAK65371 QKF65371:QKG65371 QUB65371:QUC65371 RDX65371:RDY65371 RNT65371:RNU65371 RXP65371:RXQ65371 SHL65371:SHM65371 SRH65371:SRI65371 TBD65371:TBE65371 TKZ65371:TLA65371 TUV65371:TUW65371 UER65371:UES65371 UON65371:UOO65371 UYJ65371:UYK65371 VIF65371:VIG65371 VSB65371:VSC65371 WBX65371:WBY65371 WLT65371:WLU65371 WVP65371:WVQ65371 H130907:I130907 JD130907:JE130907 SZ130907:TA130907 ACV130907:ACW130907 AMR130907:AMS130907 AWN130907:AWO130907 BGJ130907:BGK130907 BQF130907:BQG130907 CAB130907:CAC130907 CJX130907:CJY130907 CTT130907:CTU130907 DDP130907:DDQ130907 DNL130907:DNM130907 DXH130907:DXI130907 EHD130907:EHE130907 EQZ130907:ERA130907 FAV130907:FAW130907 FKR130907:FKS130907 FUN130907:FUO130907 GEJ130907:GEK130907 GOF130907:GOG130907 GYB130907:GYC130907 HHX130907:HHY130907 HRT130907:HRU130907 IBP130907:IBQ130907 ILL130907:ILM130907 IVH130907:IVI130907 JFD130907:JFE130907 JOZ130907:JPA130907 JYV130907:JYW130907 KIR130907:KIS130907 KSN130907:KSO130907 LCJ130907:LCK130907 LMF130907:LMG130907 LWB130907:LWC130907 MFX130907:MFY130907 MPT130907:MPU130907 MZP130907:MZQ130907 NJL130907:NJM130907 NTH130907:NTI130907 ODD130907:ODE130907 OMZ130907:ONA130907 OWV130907:OWW130907 PGR130907:PGS130907 PQN130907:PQO130907 QAJ130907:QAK130907 QKF130907:QKG130907 QUB130907:QUC130907 RDX130907:RDY130907 RNT130907:RNU130907 RXP130907:RXQ130907 SHL130907:SHM130907 SRH130907:SRI130907 TBD130907:TBE130907 TKZ130907:TLA130907 TUV130907:TUW130907 UER130907:UES130907 UON130907:UOO130907 UYJ130907:UYK130907 VIF130907:VIG130907 VSB130907:VSC130907 WBX130907:WBY130907 WLT130907:WLU130907 WVP130907:WVQ130907 H196443:I196443 JD196443:JE196443 SZ196443:TA196443 ACV196443:ACW196443 AMR196443:AMS196443 AWN196443:AWO196443 BGJ196443:BGK196443 BQF196443:BQG196443 CAB196443:CAC196443 CJX196443:CJY196443 CTT196443:CTU196443 DDP196443:DDQ196443 DNL196443:DNM196443 DXH196443:DXI196443 EHD196443:EHE196443 EQZ196443:ERA196443 FAV196443:FAW196443 FKR196443:FKS196443 FUN196443:FUO196443 GEJ196443:GEK196443 GOF196443:GOG196443 GYB196443:GYC196443 HHX196443:HHY196443 HRT196443:HRU196443 IBP196443:IBQ196443 ILL196443:ILM196443 IVH196443:IVI196443 JFD196443:JFE196443 JOZ196443:JPA196443 JYV196443:JYW196443 KIR196443:KIS196443 KSN196443:KSO196443 LCJ196443:LCK196443 LMF196443:LMG196443 LWB196443:LWC196443 MFX196443:MFY196443 MPT196443:MPU196443 MZP196443:MZQ196443 NJL196443:NJM196443 NTH196443:NTI196443 ODD196443:ODE196443 OMZ196443:ONA196443 OWV196443:OWW196443 PGR196443:PGS196443 PQN196443:PQO196443 QAJ196443:QAK196443 QKF196443:QKG196443 QUB196443:QUC196443 RDX196443:RDY196443 RNT196443:RNU196443 RXP196443:RXQ196443 SHL196443:SHM196443 SRH196443:SRI196443 TBD196443:TBE196443 TKZ196443:TLA196443 TUV196443:TUW196443 UER196443:UES196443 UON196443:UOO196443 UYJ196443:UYK196443 VIF196443:VIG196443 VSB196443:VSC196443 WBX196443:WBY196443 WLT196443:WLU196443 WVP196443:WVQ196443 H261979:I261979 JD261979:JE261979 SZ261979:TA261979 ACV261979:ACW261979 AMR261979:AMS261979 AWN261979:AWO261979 BGJ261979:BGK261979 BQF261979:BQG261979 CAB261979:CAC261979 CJX261979:CJY261979 CTT261979:CTU261979 DDP261979:DDQ261979 DNL261979:DNM261979 DXH261979:DXI261979 EHD261979:EHE261979 EQZ261979:ERA261979 FAV261979:FAW261979 FKR261979:FKS261979 FUN261979:FUO261979 GEJ261979:GEK261979 GOF261979:GOG261979 GYB261979:GYC261979 HHX261979:HHY261979 HRT261979:HRU261979 IBP261979:IBQ261979 ILL261979:ILM261979 IVH261979:IVI261979 JFD261979:JFE261979 JOZ261979:JPA261979 JYV261979:JYW261979 KIR261979:KIS261979 KSN261979:KSO261979 LCJ261979:LCK261979 LMF261979:LMG261979 LWB261979:LWC261979 MFX261979:MFY261979 MPT261979:MPU261979 MZP261979:MZQ261979 NJL261979:NJM261979 NTH261979:NTI261979 ODD261979:ODE261979 OMZ261979:ONA261979 OWV261979:OWW261979 PGR261979:PGS261979 PQN261979:PQO261979 QAJ261979:QAK261979 QKF261979:QKG261979 QUB261979:QUC261979 RDX261979:RDY261979 RNT261979:RNU261979 RXP261979:RXQ261979 SHL261979:SHM261979 SRH261979:SRI261979 TBD261979:TBE261979 TKZ261979:TLA261979 TUV261979:TUW261979 UER261979:UES261979 UON261979:UOO261979 UYJ261979:UYK261979 VIF261979:VIG261979 VSB261979:VSC261979 WBX261979:WBY261979 WLT261979:WLU261979 WVP261979:WVQ261979 H327515:I327515 JD327515:JE327515 SZ327515:TA327515 ACV327515:ACW327515 AMR327515:AMS327515 AWN327515:AWO327515 BGJ327515:BGK327515 BQF327515:BQG327515 CAB327515:CAC327515 CJX327515:CJY327515 CTT327515:CTU327515 DDP327515:DDQ327515 DNL327515:DNM327515 DXH327515:DXI327515 EHD327515:EHE327515 EQZ327515:ERA327515 FAV327515:FAW327515 FKR327515:FKS327515 FUN327515:FUO327515 GEJ327515:GEK327515 GOF327515:GOG327515 GYB327515:GYC327515 HHX327515:HHY327515 HRT327515:HRU327515 IBP327515:IBQ327515 ILL327515:ILM327515 IVH327515:IVI327515 JFD327515:JFE327515 JOZ327515:JPA327515 JYV327515:JYW327515 KIR327515:KIS327515 KSN327515:KSO327515 LCJ327515:LCK327515 LMF327515:LMG327515 LWB327515:LWC327515 MFX327515:MFY327515 MPT327515:MPU327515 MZP327515:MZQ327515 NJL327515:NJM327515 NTH327515:NTI327515 ODD327515:ODE327515 OMZ327515:ONA327515 OWV327515:OWW327515 PGR327515:PGS327515 PQN327515:PQO327515 QAJ327515:QAK327515 QKF327515:QKG327515 QUB327515:QUC327515 RDX327515:RDY327515 RNT327515:RNU327515 RXP327515:RXQ327515 SHL327515:SHM327515 SRH327515:SRI327515 TBD327515:TBE327515 TKZ327515:TLA327515 TUV327515:TUW327515 UER327515:UES327515 UON327515:UOO327515 UYJ327515:UYK327515 VIF327515:VIG327515 VSB327515:VSC327515 WBX327515:WBY327515 WLT327515:WLU327515 WVP327515:WVQ327515 H393051:I393051 JD393051:JE393051 SZ393051:TA393051 ACV393051:ACW393051 AMR393051:AMS393051 AWN393051:AWO393051 BGJ393051:BGK393051 BQF393051:BQG393051 CAB393051:CAC393051 CJX393051:CJY393051 CTT393051:CTU393051 DDP393051:DDQ393051 DNL393051:DNM393051 DXH393051:DXI393051 EHD393051:EHE393051 EQZ393051:ERA393051 FAV393051:FAW393051 FKR393051:FKS393051 FUN393051:FUO393051 GEJ393051:GEK393051 GOF393051:GOG393051 GYB393051:GYC393051 HHX393051:HHY393051 HRT393051:HRU393051 IBP393051:IBQ393051 ILL393051:ILM393051 IVH393051:IVI393051 JFD393051:JFE393051 JOZ393051:JPA393051 JYV393051:JYW393051 KIR393051:KIS393051 KSN393051:KSO393051 LCJ393051:LCK393051 LMF393051:LMG393051 LWB393051:LWC393051 MFX393051:MFY393051 MPT393051:MPU393051 MZP393051:MZQ393051 NJL393051:NJM393051 NTH393051:NTI393051 ODD393051:ODE393051 OMZ393051:ONA393051 OWV393051:OWW393051 PGR393051:PGS393051 PQN393051:PQO393051 QAJ393051:QAK393051 QKF393051:QKG393051 QUB393051:QUC393051 RDX393051:RDY393051 RNT393051:RNU393051 RXP393051:RXQ393051 SHL393051:SHM393051 SRH393051:SRI393051 TBD393051:TBE393051 TKZ393051:TLA393051 TUV393051:TUW393051 UER393051:UES393051 UON393051:UOO393051 UYJ393051:UYK393051 VIF393051:VIG393051 VSB393051:VSC393051 WBX393051:WBY393051 WLT393051:WLU393051 WVP393051:WVQ393051 H458587:I458587 JD458587:JE458587 SZ458587:TA458587 ACV458587:ACW458587 AMR458587:AMS458587 AWN458587:AWO458587 BGJ458587:BGK458587 BQF458587:BQG458587 CAB458587:CAC458587 CJX458587:CJY458587 CTT458587:CTU458587 DDP458587:DDQ458587 DNL458587:DNM458587 DXH458587:DXI458587 EHD458587:EHE458587 EQZ458587:ERA458587 FAV458587:FAW458587 FKR458587:FKS458587 FUN458587:FUO458587 GEJ458587:GEK458587 GOF458587:GOG458587 GYB458587:GYC458587 HHX458587:HHY458587 HRT458587:HRU458587 IBP458587:IBQ458587 ILL458587:ILM458587 IVH458587:IVI458587 JFD458587:JFE458587 JOZ458587:JPA458587 JYV458587:JYW458587 KIR458587:KIS458587 KSN458587:KSO458587 LCJ458587:LCK458587 LMF458587:LMG458587 LWB458587:LWC458587 MFX458587:MFY458587 MPT458587:MPU458587 MZP458587:MZQ458587 NJL458587:NJM458587 NTH458587:NTI458587 ODD458587:ODE458587 OMZ458587:ONA458587 OWV458587:OWW458587 PGR458587:PGS458587 PQN458587:PQO458587 QAJ458587:QAK458587 QKF458587:QKG458587 QUB458587:QUC458587 RDX458587:RDY458587 RNT458587:RNU458587 RXP458587:RXQ458587 SHL458587:SHM458587 SRH458587:SRI458587 TBD458587:TBE458587 TKZ458587:TLA458587 TUV458587:TUW458587 UER458587:UES458587 UON458587:UOO458587 UYJ458587:UYK458587 VIF458587:VIG458587 VSB458587:VSC458587 WBX458587:WBY458587 WLT458587:WLU458587 WVP458587:WVQ458587 H524123:I524123 JD524123:JE524123 SZ524123:TA524123 ACV524123:ACW524123 AMR524123:AMS524123 AWN524123:AWO524123 BGJ524123:BGK524123 BQF524123:BQG524123 CAB524123:CAC524123 CJX524123:CJY524123 CTT524123:CTU524123 DDP524123:DDQ524123 DNL524123:DNM524123 DXH524123:DXI524123 EHD524123:EHE524123 EQZ524123:ERA524123 FAV524123:FAW524123 FKR524123:FKS524123 FUN524123:FUO524123 GEJ524123:GEK524123 GOF524123:GOG524123 GYB524123:GYC524123 HHX524123:HHY524123 HRT524123:HRU524123 IBP524123:IBQ524123 ILL524123:ILM524123 IVH524123:IVI524123 JFD524123:JFE524123 JOZ524123:JPA524123 JYV524123:JYW524123 KIR524123:KIS524123 KSN524123:KSO524123 LCJ524123:LCK524123 LMF524123:LMG524123 LWB524123:LWC524123 MFX524123:MFY524123 MPT524123:MPU524123 MZP524123:MZQ524123 NJL524123:NJM524123 NTH524123:NTI524123 ODD524123:ODE524123 OMZ524123:ONA524123 OWV524123:OWW524123 PGR524123:PGS524123 PQN524123:PQO524123 QAJ524123:QAK524123 QKF524123:QKG524123 QUB524123:QUC524123 RDX524123:RDY524123 RNT524123:RNU524123 RXP524123:RXQ524123 SHL524123:SHM524123 SRH524123:SRI524123 TBD524123:TBE524123 TKZ524123:TLA524123 TUV524123:TUW524123 UER524123:UES524123 UON524123:UOO524123 UYJ524123:UYK524123 VIF524123:VIG524123 VSB524123:VSC524123 WBX524123:WBY524123 WLT524123:WLU524123 WVP524123:WVQ524123 H589659:I589659 JD589659:JE589659 SZ589659:TA589659 ACV589659:ACW589659 AMR589659:AMS589659 AWN589659:AWO589659 BGJ589659:BGK589659 BQF589659:BQG589659 CAB589659:CAC589659 CJX589659:CJY589659 CTT589659:CTU589659 DDP589659:DDQ589659 DNL589659:DNM589659 DXH589659:DXI589659 EHD589659:EHE589659 EQZ589659:ERA589659 FAV589659:FAW589659 FKR589659:FKS589659 FUN589659:FUO589659 GEJ589659:GEK589659 GOF589659:GOG589659 GYB589659:GYC589659 HHX589659:HHY589659 HRT589659:HRU589659 IBP589659:IBQ589659 ILL589659:ILM589659 IVH589659:IVI589659 JFD589659:JFE589659 JOZ589659:JPA589659 JYV589659:JYW589659 KIR589659:KIS589659 KSN589659:KSO589659 LCJ589659:LCK589659 LMF589659:LMG589659 LWB589659:LWC589659 MFX589659:MFY589659 MPT589659:MPU589659 MZP589659:MZQ589659 NJL589659:NJM589659 NTH589659:NTI589659 ODD589659:ODE589659 OMZ589659:ONA589659 OWV589659:OWW589659 PGR589659:PGS589659 PQN589659:PQO589659 QAJ589659:QAK589659 QKF589659:QKG589659 QUB589659:QUC589659 RDX589659:RDY589659 RNT589659:RNU589659 RXP589659:RXQ589659 SHL589659:SHM589659 SRH589659:SRI589659 TBD589659:TBE589659 TKZ589659:TLA589659 TUV589659:TUW589659 UER589659:UES589659 UON589659:UOO589659 UYJ589659:UYK589659 VIF589659:VIG589659 VSB589659:VSC589659 WBX589659:WBY589659 WLT589659:WLU589659 WVP589659:WVQ589659 H655195:I655195 JD655195:JE655195 SZ655195:TA655195 ACV655195:ACW655195 AMR655195:AMS655195 AWN655195:AWO655195 BGJ655195:BGK655195 BQF655195:BQG655195 CAB655195:CAC655195 CJX655195:CJY655195 CTT655195:CTU655195 DDP655195:DDQ655195 DNL655195:DNM655195 DXH655195:DXI655195 EHD655195:EHE655195 EQZ655195:ERA655195 FAV655195:FAW655195 FKR655195:FKS655195 FUN655195:FUO655195 GEJ655195:GEK655195 GOF655195:GOG655195 GYB655195:GYC655195 HHX655195:HHY655195 HRT655195:HRU655195 IBP655195:IBQ655195 ILL655195:ILM655195 IVH655195:IVI655195 JFD655195:JFE655195 JOZ655195:JPA655195 JYV655195:JYW655195 KIR655195:KIS655195 KSN655195:KSO655195 LCJ655195:LCK655195 LMF655195:LMG655195 LWB655195:LWC655195 MFX655195:MFY655195 MPT655195:MPU655195 MZP655195:MZQ655195 NJL655195:NJM655195 NTH655195:NTI655195 ODD655195:ODE655195 OMZ655195:ONA655195 OWV655195:OWW655195 PGR655195:PGS655195 PQN655195:PQO655195 QAJ655195:QAK655195 QKF655195:QKG655195 QUB655195:QUC655195 RDX655195:RDY655195 RNT655195:RNU655195 RXP655195:RXQ655195 SHL655195:SHM655195 SRH655195:SRI655195 TBD655195:TBE655195 TKZ655195:TLA655195 TUV655195:TUW655195 UER655195:UES655195 UON655195:UOO655195 UYJ655195:UYK655195 VIF655195:VIG655195 VSB655195:VSC655195 WBX655195:WBY655195 WLT655195:WLU655195 WVP655195:WVQ655195 H720731:I720731 JD720731:JE720731 SZ720731:TA720731 ACV720731:ACW720731 AMR720731:AMS720731 AWN720731:AWO720731 BGJ720731:BGK720731 BQF720731:BQG720731 CAB720731:CAC720731 CJX720731:CJY720731 CTT720731:CTU720731 DDP720731:DDQ720731 DNL720731:DNM720731 DXH720731:DXI720731 EHD720731:EHE720731 EQZ720731:ERA720731 FAV720731:FAW720731 FKR720731:FKS720731 FUN720731:FUO720731 GEJ720731:GEK720731 GOF720731:GOG720731 GYB720731:GYC720731 HHX720731:HHY720731 HRT720731:HRU720731 IBP720731:IBQ720731 ILL720731:ILM720731 IVH720731:IVI720731 JFD720731:JFE720731 JOZ720731:JPA720731 JYV720731:JYW720731 KIR720731:KIS720731 KSN720731:KSO720731 LCJ720731:LCK720731 LMF720731:LMG720731 LWB720731:LWC720731 MFX720731:MFY720731 MPT720731:MPU720731 MZP720731:MZQ720731 NJL720731:NJM720731 NTH720731:NTI720731 ODD720731:ODE720731 OMZ720731:ONA720731 OWV720731:OWW720731 PGR720731:PGS720731 PQN720731:PQO720731 QAJ720731:QAK720731 QKF720731:QKG720731 QUB720731:QUC720731 RDX720731:RDY720731 RNT720731:RNU720731 RXP720731:RXQ720731 SHL720731:SHM720731 SRH720731:SRI720731 TBD720731:TBE720731 TKZ720731:TLA720731 TUV720731:TUW720731 UER720731:UES720731 UON720731:UOO720731 UYJ720731:UYK720731 VIF720731:VIG720731 VSB720731:VSC720731 WBX720731:WBY720731 WLT720731:WLU720731 WVP720731:WVQ720731 H786267:I786267 JD786267:JE786267 SZ786267:TA786267 ACV786267:ACW786267 AMR786267:AMS786267 AWN786267:AWO786267 BGJ786267:BGK786267 BQF786267:BQG786267 CAB786267:CAC786267 CJX786267:CJY786267 CTT786267:CTU786267 DDP786267:DDQ786267 DNL786267:DNM786267 DXH786267:DXI786267 EHD786267:EHE786267 EQZ786267:ERA786267 FAV786267:FAW786267 FKR786267:FKS786267 FUN786267:FUO786267 GEJ786267:GEK786267 GOF786267:GOG786267 GYB786267:GYC786267 HHX786267:HHY786267 HRT786267:HRU786267 IBP786267:IBQ786267 ILL786267:ILM786267 IVH786267:IVI786267 JFD786267:JFE786267 JOZ786267:JPA786267 JYV786267:JYW786267 KIR786267:KIS786267 KSN786267:KSO786267 LCJ786267:LCK786267 LMF786267:LMG786267 LWB786267:LWC786267 MFX786267:MFY786267 MPT786267:MPU786267 MZP786267:MZQ786267 NJL786267:NJM786267 NTH786267:NTI786267 ODD786267:ODE786267 OMZ786267:ONA786267 OWV786267:OWW786267 PGR786267:PGS786267 PQN786267:PQO786267 QAJ786267:QAK786267 QKF786267:QKG786267 QUB786267:QUC786267 RDX786267:RDY786267 RNT786267:RNU786267 RXP786267:RXQ786267 SHL786267:SHM786267 SRH786267:SRI786267 TBD786267:TBE786267 TKZ786267:TLA786267 TUV786267:TUW786267 UER786267:UES786267 UON786267:UOO786267 UYJ786267:UYK786267 VIF786267:VIG786267 VSB786267:VSC786267 WBX786267:WBY786267 WLT786267:WLU786267 WVP786267:WVQ786267 H851803:I851803 JD851803:JE851803 SZ851803:TA851803 ACV851803:ACW851803 AMR851803:AMS851803 AWN851803:AWO851803 BGJ851803:BGK851803 BQF851803:BQG851803 CAB851803:CAC851803 CJX851803:CJY851803 CTT851803:CTU851803 DDP851803:DDQ851803 DNL851803:DNM851803 DXH851803:DXI851803 EHD851803:EHE851803 EQZ851803:ERA851803 FAV851803:FAW851803 FKR851803:FKS851803 FUN851803:FUO851803 GEJ851803:GEK851803 GOF851803:GOG851803 GYB851803:GYC851803 HHX851803:HHY851803 HRT851803:HRU851803 IBP851803:IBQ851803 ILL851803:ILM851803 IVH851803:IVI851803 JFD851803:JFE851803 JOZ851803:JPA851803 JYV851803:JYW851803 KIR851803:KIS851803 KSN851803:KSO851803 LCJ851803:LCK851803 LMF851803:LMG851803 LWB851803:LWC851803 MFX851803:MFY851803 MPT851803:MPU851803 MZP851803:MZQ851803 NJL851803:NJM851803 NTH851803:NTI851803 ODD851803:ODE851803 OMZ851803:ONA851803 OWV851803:OWW851803 PGR851803:PGS851803 PQN851803:PQO851803 QAJ851803:QAK851803 QKF851803:QKG851803 QUB851803:QUC851803 RDX851803:RDY851803 RNT851803:RNU851803 RXP851803:RXQ851803 SHL851803:SHM851803 SRH851803:SRI851803 TBD851803:TBE851803 TKZ851803:TLA851803 TUV851803:TUW851803 UER851803:UES851803 UON851803:UOO851803 UYJ851803:UYK851803 VIF851803:VIG851803 VSB851803:VSC851803 WBX851803:WBY851803 WLT851803:WLU851803 WVP851803:WVQ851803 H917339:I917339 JD917339:JE917339 SZ917339:TA917339 ACV917339:ACW917339 AMR917339:AMS917339 AWN917339:AWO917339 BGJ917339:BGK917339 BQF917339:BQG917339 CAB917339:CAC917339 CJX917339:CJY917339 CTT917339:CTU917339 DDP917339:DDQ917339 DNL917339:DNM917339 DXH917339:DXI917339 EHD917339:EHE917339 EQZ917339:ERA917339 FAV917339:FAW917339 FKR917339:FKS917339 FUN917339:FUO917339 GEJ917339:GEK917339 GOF917339:GOG917339 GYB917339:GYC917339 HHX917339:HHY917339 HRT917339:HRU917339 IBP917339:IBQ917339 ILL917339:ILM917339 IVH917339:IVI917339 JFD917339:JFE917339 JOZ917339:JPA917339 JYV917339:JYW917339 KIR917339:KIS917339 KSN917339:KSO917339 LCJ917339:LCK917339 LMF917339:LMG917339 LWB917339:LWC917339 MFX917339:MFY917339 MPT917339:MPU917339 MZP917339:MZQ917339 NJL917339:NJM917339 NTH917339:NTI917339 ODD917339:ODE917339 OMZ917339:ONA917339 OWV917339:OWW917339 PGR917339:PGS917339 PQN917339:PQO917339 QAJ917339:QAK917339 QKF917339:QKG917339 QUB917339:QUC917339 RDX917339:RDY917339 RNT917339:RNU917339 RXP917339:RXQ917339 SHL917339:SHM917339 SRH917339:SRI917339 TBD917339:TBE917339 TKZ917339:TLA917339 TUV917339:TUW917339 UER917339:UES917339 UON917339:UOO917339 UYJ917339:UYK917339 VIF917339:VIG917339 VSB917339:VSC917339 WBX917339:WBY917339 WLT917339:WLU917339 WVP917339:WVQ917339 H982875:I982875 JD982875:JE982875 SZ982875:TA982875 ACV982875:ACW982875 AMR982875:AMS982875 AWN982875:AWO982875 BGJ982875:BGK982875 BQF982875:BQG982875 CAB982875:CAC982875 CJX982875:CJY982875 CTT982875:CTU982875 DDP982875:DDQ982875 DNL982875:DNM982875 DXH982875:DXI982875 EHD982875:EHE982875 EQZ982875:ERA982875 FAV982875:FAW982875 FKR982875:FKS982875 FUN982875:FUO982875 GEJ982875:GEK982875 GOF982875:GOG982875 GYB982875:GYC982875 HHX982875:HHY982875 HRT982875:HRU982875 IBP982875:IBQ982875 ILL982875:ILM982875 IVH982875:IVI982875 JFD982875:JFE982875 JOZ982875:JPA982875 JYV982875:JYW982875 KIR982875:KIS982875 KSN982875:KSO982875 LCJ982875:LCK982875 LMF982875:LMG982875 LWB982875:LWC982875 MFX982875:MFY982875 MPT982875:MPU982875 MZP982875:MZQ982875 NJL982875:NJM982875 NTH982875:NTI982875 ODD982875:ODE982875 OMZ982875:ONA982875 OWV982875:OWW982875 PGR982875:PGS982875 PQN982875:PQO982875 QAJ982875:QAK982875 QKF982875:QKG982875 QUB982875:QUC982875 RDX982875:RDY982875 RNT982875:RNU982875 RXP982875:RXQ982875 SHL982875:SHM982875 SRH982875:SRI982875 TBD982875:TBE982875 TKZ982875:TLA982875 TUV982875:TUW982875 UER982875:UES982875 UON982875:UOO982875 UYJ982875:UYK982875 VIF982875:VIG982875 VSB982875:VSC982875 WBX982875:WBY982875 WLT982875:WLU982875 WVP982875:WVQ982875" xr:uid="{00000000-0002-0000-0100-000001000000}">
      <formula1>9999999999</formula1>
    </dataValidation>
    <dataValidation type="whole" operator="notEqual" allowBlank="1" showInputMessage="1" showErrorMessage="1" errorTitle="Pogrešan unos" error="Mogu se unijeti samo cjelobrojne pozitivne ili negativne vrijednosti." sqref="H65364:I65364 JD65364:JE65364 SZ65364:TA65364 ACV65364:ACW65364 AMR65364:AMS65364 AWN65364:AWO65364 BGJ65364:BGK65364 BQF65364:BQG65364 CAB65364:CAC65364 CJX65364:CJY65364 CTT65364:CTU65364 DDP65364:DDQ65364 DNL65364:DNM65364 DXH65364:DXI65364 EHD65364:EHE65364 EQZ65364:ERA65364 FAV65364:FAW65364 FKR65364:FKS65364 FUN65364:FUO65364 GEJ65364:GEK65364 GOF65364:GOG65364 GYB65364:GYC65364 HHX65364:HHY65364 HRT65364:HRU65364 IBP65364:IBQ65364 ILL65364:ILM65364 IVH65364:IVI65364 JFD65364:JFE65364 JOZ65364:JPA65364 JYV65364:JYW65364 KIR65364:KIS65364 KSN65364:KSO65364 LCJ65364:LCK65364 LMF65364:LMG65364 LWB65364:LWC65364 MFX65364:MFY65364 MPT65364:MPU65364 MZP65364:MZQ65364 NJL65364:NJM65364 NTH65364:NTI65364 ODD65364:ODE65364 OMZ65364:ONA65364 OWV65364:OWW65364 PGR65364:PGS65364 PQN65364:PQO65364 QAJ65364:QAK65364 QKF65364:QKG65364 QUB65364:QUC65364 RDX65364:RDY65364 RNT65364:RNU65364 RXP65364:RXQ65364 SHL65364:SHM65364 SRH65364:SRI65364 TBD65364:TBE65364 TKZ65364:TLA65364 TUV65364:TUW65364 UER65364:UES65364 UON65364:UOO65364 UYJ65364:UYK65364 VIF65364:VIG65364 VSB65364:VSC65364 WBX65364:WBY65364 WLT65364:WLU65364 WVP65364:WVQ65364 H130900:I130900 JD130900:JE130900 SZ130900:TA130900 ACV130900:ACW130900 AMR130900:AMS130900 AWN130900:AWO130900 BGJ130900:BGK130900 BQF130900:BQG130900 CAB130900:CAC130900 CJX130900:CJY130900 CTT130900:CTU130900 DDP130900:DDQ130900 DNL130900:DNM130900 DXH130900:DXI130900 EHD130900:EHE130900 EQZ130900:ERA130900 FAV130900:FAW130900 FKR130900:FKS130900 FUN130900:FUO130900 GEJ130900:GEK130900 GOF130900:GOG130900 GYB130900:GYC130900 HHX130900:HHY130900 HRT130900:HRU130900 IBP130900:IBQ130900 ILL130900:ILM130900 IVH130900:IVI130900 JFD130900:JFE130900 JOZ130900:JPA130900 JYV130900:JYW130900 KIR130900:KIS130900 KSN130900:KSO130900 LCJ130900:LCK130900 LMF130900:LMG130900 LWB130900:LWC130900 MFX130900:MFY130900 MPT130900:MPU130900 MZP130900:MZQ130900 NJL130900:NJM130900 NTH130900:NTI130900 ODD130900:ODE130900 OMZ130900:ONA130900 OWV130900:OWW130900 PGR130900:PGS130900 PQN130900:PQO130900 QAJ130900:QAK130900 QKF130900:QKG130900 QUB130900:QUC130900 RDX130900:RDY130900 RNT130900:RNU130900 RXP130900:RXQ130900 SHL130900:SHM130900 SRH130900:SRI130900 TBD130900:TBE130900 TKZ130900:TLA130900 TUV130900:TUW130900 UER130900:UES130900 UON130900:UOO130900 UYJ130900:UYK130900 VIF130900:VIG130900 VSB130900:VSC130900 WBX130900:WBY130900 WLT130900:WLU130900 WVP130900:WVQ130900 H196436:I196436 JD196436:JE196436 SZ196436:TA196436 ACV196436:ACW196436 AMR196436:AMS196436 AWN196436:AWO196436 BGJ196436:BGK196436 BQF196436:BQG196436 CAB196436:CAC196436 CJX196436:CJY196436 CTT196436:CTU196436 DDP196436:DDQ196436 DNL196436:DNM196436 DXH196436:DXI196436 EHD196436:EHE196436 EQZ196436:ERA196436 FAV196436:FAW196436 FKR196436:FKS196436 FUN196436:FUO196436 GEJ196436:GEK196436 GOF196436:GOG196436 GYB196436:GYC196436 HHX196436:HHY196436 HRT196436:HRU196436 IBP196436:IBQ196436 ILL196436:ILM196436 IVH196436:IVI196436 JFD196436:JFE196436 JOZ196436:JPA196436 JYV196436:JYW196436 KIR196436:KIS196436 KSN196436:KSO196436 LCJ196436:LCK196436 LMF196436:LMG196436 LWB196436:LWC196436 MFX196436:MFY196436 MPT196436:MPU196436 MZP196436:MZQ196436 NJL196436:NJM196436 NTH196436:NTI196436 ODD196436:ODE196436 OMZ196436:ONA196436 OWV196436:OWW196436 PGR196436:PGS196436 PQN196436:PQO196436 QAJ196436:QAK196436 QKF196436:QKG196436 QUB196436:QUC196436 RDX196436:RDY196436 RNT196436:RNU196436 RXP196436:RXQ196436 SHL196436:SHM196436 SRH196436:SRI196436 TBD196436:TBE196436 TKZ196436:TLA196436 TUV196436:TUW196436 UER196436:UES196436 UON196436:UOO196436 UYJ196436:UYK196436 VIF196436:VIG196436 VSB196436:VSC196436 WBX196436:WBY196436 WLT196436:WLU196436 WVP196436:WVQ196436 H261972:I261972 JD261972:JE261972 SZ261972:TA261972 ACV261972:ACW261972 AMR261972:AMS261972 AWN261972:AWO261972 BGJ261972:BGK261972 BQF261972:BQG261972 CAB261972:CAC261972 CJX261972:CJY261972 CTT261972:CTU261972 DDP261972:DDQ261972 DNL261972:DNM261972 DXH261972:DXI261972 EHD261972:EHE261972 EQZ261972:ERA261972 FAV261972:FAW261972 FKR261972:FKS261972 FUN261972:FUO261972 GEJ261972:GEK261972 GOF261972:GOG261972 GYB261972:GYC261972 HHX261972:HHY261972 HRT261972:HRU261972 IBP261972:IBQ261972 ILL261972:ILM261972 IVH261972:IVI261972 JFD261972:JFE261972 JOZ261972:JPA261972 JYV261972:JYW261972 KIR261972:KIS261972 KSN261972:KSO261972 LCJ261972:LCK261972 LMF261972:LMG261972 LWB261972:LWC261972 MFX261972:MFY261972 MPT261972:MPU261972 MZP261972:MZQ261972 NJL261972:NJM261972 NTH261972:NTI261972 ODD261972:ODE261972 OMZ261972:ONA261972 OWV261972:OWW261972 PGR261972:PGS261972 PQN261972:PQO261972 QAJ261972:QAK261972 QKF261972:QKG261972 QUB261972:QUC261972 RDX261972:RDY261972 RNT261972:RNU261972 RXP261972:RXQ261972 SHL261972:SHM261972 SRH261972:SRI261972 TBD261972:TBE261972 TKZ261972:TLA261972 TUV261972:TUW261972 UER261972:UES261972 UON261972:UOO261972 UYJ261972:UYK261972 VIF261972:VIG261972 VSB261972:VSC261972 WBX261972:WBY261972 WLT261972:WLU261972 WVP261972:WVQ261972 H327508:I327508 JD327508:JE327508 SZ327508:TA327508 ACV327508:ACW327508 AMR327508:AMS327508 AWN327508:AWO327508 BGJ327508:BGK327508 BQF327508:BQG327508 CAB327508:CAC327508 CJX327508:CJY327508 CTT327508:CTU327508 DDP327508:DDQ327508 DNL327508:DNM327508 DXH327508:DXI327508 EHD327508:EHE327508 EQZ327508:ERA327508 FAV327508:FAW327508 FKR327508:FKS327508 FUN327508:FUO327508 GEJ327508:GEK327508 GOF327508:GOG327508 GYB327508:GYC327508 HHX327508:HHY327508 HRT327508:HRU327508 IBP327508:IBQ327508 ILL327508:ILM327508 IVH327508:IVI327508 JFD327508:JFE327508 JOZ327508:JPA327508 JYV327508:JYW327508 KIR327508:KIS327508 KSN327508:KSO327508 LCJ327508:LCK327508 LMF327508:LMG327508 LWB327508:LWC327508 MFX327508:MFY327508 MPT327508:MPU327508 MZP327508:MZQ327508 NJL327508:NJM327508 NTH327508:NTI327508 ODD327508:ODE327508 OMZ327508:ONA327508 OWV327508:OWW327508 PGR327508:PGS327508 PQN327508:PQO327508 QAJ327508:QAK327508 QKF327508:QKG327508 QUB327508:QUC327508 RDX327508:RDY327508 RNT327508:RNU327508 RXP327508:RXQ327508 SHL327508:SHM327508 SRH327508:SRI327508 TBD327508:TBE327508 TKZ327508:TLA327508 TUV327508:TUW327508 UER327508:UES327508 UON327508:UOO327508 UYJ327508:UYK327508 VIF327508:VIG327508 VSB327508:VSC327508 WBX327508:WBY327508 WLT327508:WLU327508 WVP327508:WVQ327508 H393044:I393044 JD393044:JE393044 SZ393044:TA393044 ACV393044:ACW393044 AMR393044:AMS393044 AWN393044:AWO393044 BGJ393044:BGK393044 BQF393044:BQG393044 CAB393044:CAC393044 CJX393044:CJY393044 CTT393044:CTU393044 DDP393044:DDQ393044 DNL393044:DNM393044 DXH393044:DXI393044 EHD393044:EHE393044 EQZ393044:ERA393044 FAV393044:FAW393044 FKR393044:FKS393044 FUN393044:FUO393044 GEJ393044:GEK393044 GOF393044:GOG393044 GYB393044:GYC393044 HHX393044:HHY393044 HRT393044:HRU393044 IBP393044:IBQ393044 ILL393044:ILM393044 IVH393044:IVI393044 JFD393044:JFE393044 JOZ393044:JPA393044 JYV393044:JYW393044 KIR393044:KIS393044 KSN393044:KSO393044 LCJ393044:LCK393044 LMF393044:LMG393044 LWB393044:LWC393044 MFX393044:MFY393044 MPT393044:MPU393044 MZP393044:MZQ393044 NJL393044:NJM393044 NTH393044:NTI393044 ODD393044:ODE393044 OMZ393044:ONA393044 OWV393044:OWW393044 PGR393044:PGS393044 PQN393044:PQO393044 QAJ393044:QAK393044 QKF393044:QKG393044 QUB393044:QUC393044 RDX393044:RDY393044 RNT393044:RNU393044 RXP393044:RXQ393044 SHL393044:SHM393044 SRH393044:SRI393044 TBD393044:TBE393044 TKZ393044:TLA393044 TUV393044:TUW393044 UER393044:UES393044 UON393044:UOO393044 UYJ393044:UYK393044 VIF393044:VIG393044 VSB393044:VSC393044 WBX393044:WBY393044 WLT393044:WLU393044 WVP393044:WVQ393044 H458580:I458580 JD458580:JE458580 SZ458580:TA458580 ACV458580:ACW458580 AMR458580:AMS458580 AWN458580:AWO458580 BGJ458580:BGK458580 BQF458580:BQG458580 CAB458580:CAC458580 CJX458580:CJY458580 CTT458580:CTU458580 DDP458580:DDQ458580 DNL458580:DNM458580 DXH458580:DXI458580 EHD458580:EHE458580 EQZ458580:ERA458580 FAV458580:FAW458580 FKR458580:FKS458580 FUN458580:FUO458580 GEJ458580:GEK458580 GOF458580:GOG458580 GYB458580:GYC458580 HHX458580:HHY458580 HRT458580:HRU458580 IBP458580:IBQ458580 ILL458580:ILM458580 IVH458580:IVI458580 JFD458580:JFE458580 JOZ458580:JPA458580 JYV458580:JYW458580 KIR458580:KIS458580 KSN458580:KSO458580 LCJ458580:LCK458580 LMF458580:LMG458580 LWB458580:LWC458580 MFX458580:MFY458580 MPT458580:MPU458580 MZP458580:MZQ458580 NJL458580:NJM458580 NTH458580:NTI458580 ODD458580:ODE458580 OMZ458580:ONA458580 OWV458580:OWW458580 PGR458580:PGS458580 PQN458580:PQO458580 QAJ458580:QAK458580 QKF458580:QKG458580 QUB458580:QUC458580 RDX458580:RDY458580 RNT458580:RNU458580 RXP458580:RXQ458580 SHL458580:SHM458580 SRH458580:SRI458580 TBD458580:TBE458580 TKZ458580:TLA458580 TUV458580:TUW458580 UER458580:UES458580 UON458580:UOO458580 UYJ458580:UYK458580 VIF458580:VIG458580 VSB458580:VSC458580 WBX458580:WBY458580 WLT458580:WLU458580 WVP458580:WVQ458580 H524116:I524116 JD524116:JE524116 SZ524116:TA524116 ACV524116:ACW524116 AMR524116:AMS524116 AWN524116:AWO524116 BGJ524116:BGK524116 BQF524116:BQG524116 CAB524116:CAC524116 CJX524116:CJY524116 CTT524116:CTU524116 DDP524116:DDQ524116 DNL524116:DNM524116 DXH524116:DXI524116 EHD524116:EHE524116 EQZ524116:ERA524116 FAV524116:FAW524116 FKR524116:FKS524116 FUN524116:FUO524116 GEJ524116:GEK524116 GOF524116:GOG524116 GYB524116:GYC524116 HHX524116:HHY524116 HRT524116:HRU524116 IBP524116:IBQ524116 ILL524116:ILM524116 IVH524116:IVI524116 JFD524116:JFE524116 JOZ524116:JPA524116 JYV524116:JYW524116 KIR524116:KIS524116 KSN524116:KSO524116 LCJ524116:LCK524116 LMF524116:LMG524116 LWB524116:LWC524116 MFX524116:MFY524116 MPT524116:MPU524116 MZP524116:MZQ524116 NJL524116:NJM524116 NTH524116:NTI524116 ODD524116:ODE524116 OMZ524116:ONA524116 OWV524116:OWW524116 PGR524116:PGS524116 PQN524116:PQO524116 QAJ524116:QAK524116 QKF524116:QKG524116 QUB524116:QUC524116 RDX524116:RDY524116 RNT524116:RNU524116 RXP524116:RXQ524116 SHL524116:SHM524116 SRH524116:SRI524116 TBD524116:TBE524116 TKZ524116:TLA524116 TUV524116:TUW524116 UER524116:UES524116 UON524116:UOO524116 UYJ524116:UYK524116 VIF524116:VIG524116 VSB524116:VSC524116 WBX524116:WBY524116 WLT524116:WLU524116 WVP524116:WVQ524116 H589652:I589652 JD589652:JE589652 SZ589652:TA589652 ACV589652:ACW589652 AMR589652:AMS589652 AWN589652:AWO589652 BGJ589652:BGK589652 BQF589652:BQG589652 CAB589652:CAC589652 CJX589652:CJY589652 CTT589652:CTU589652 DDP589652:DDQ589652 DNL589652:DNM589652 DXH589652:DXI589652 EHD589652:EHE589652 EQZ589652:ERA589652 FAV589652:FAW589652 FKR589652:FKS589652 FUN589652:FUO589652 GEJ589652:GEK589652 GOF589652:GOG589652 GYB589652:GYC589652 HHX589652:HHY589652 HRT589652:HRU589652 IBP589652:IBQ589652 ILL589652:ILM589652 IVH589652:IVI589652 JFD589652:JFE589652 JOZ589652:JPA589652 JYV589652:JYW589652 KIR589652:KIS589652 KSN589652:KSO589652 LCJ589652:LCK589652 LMF589652:LMG589652 LWB589652:LWC589652 MFX589652:MFY589652 MPT589652:MPU589652 MZP589652:MZQ589652 NJL589652:NJM589652 NTH589652:NTI589652 ODD589652:ODE589652 OMZ589652:ONA589652 OWV589652:OWW589652 PGR589652:PGS589652 PQN589652:PQO589652 QAJ589652:QAK589652 QKF589652:QKG589652 QUB589652:QUC589652 RDX589652:RDY589652 RNT589652:RNU589652 RXP589652:RXQ589652 SHL589652:SHM589652 SRH589652:SRI589652 TBD589652:TBE589652 TKZ589652:TLA589652 TUV589652:TUW589652 UER589652:UES589652 UON589652:UOO589652 UYJ589652:UYK589652 VIF589652:VIG589652 VSB589652:VSC589652 WBX589652:WBY589652 WLT589652:WLU589652 WVP589652:WVQ589652 H655188:I655188 JD655188:JE655188 SZ655188:TA655188 ACV655188:ACW655188 AMR655188:AMS655188 AWN655188:AWO655188 BGJ655188:BGK655188 BQF655188:BQG655188 CAB655188:CAC655188 CJX655188:CJY655188 CTT655188:CTU655188 DDP655188:DDQ655188 DNL655188:DNM655188 DXH655188:DXI655188 EHD655188:EHE655188 EQZ655188:ERA655188 FAV655188:FAW655188 FKR655188:FKS655188 FUN655188:FUO655188 GEJ655188:GEK655188 GOF655188:GOG655188 GYB655188:GYC655188 HHX655188:HHY655188 HRT655188:HRU655188 IBP655188:IBQ655188 ILL655188:ILM655188 IVH655188:IVI655188 JFD655188:JFE655188 JOZ655188:JPA655188 JYV655188:JYW655188 KIR655188:KIS655188 KSN655188:KSO655188 LCJ655188:LCK655188 LMF655188:LMG655188 LWB655188:LWC655188 MFX655188:MFY655188 MPT655188:MPU655188 MZP655188:MZQ655188 NJL655188:NJM655188 NTH655188:NTI655188 ODD655188:ODE655188 OMZ655188:ONA655188 OWV655188:OWW655188 PGR655188:PGS655188 PQN655188:PQO655188 QAJ655188:QAK655188 QKF655188:QKG655188 QUB655188:QUC655188 RDX655188:RDY655188 RNT655188:RNU655188 RXP655188:RXQ655188 SHL655188:SHM655188 SRH655188:SRI655188 TBD655188:TBE655188 TKZ655188:TLA655188 TUV655188:TUW655188 UER655188:UES655188 UON655188:UOO655188 UYJ655188:UYK655188 VIF655188:VIG655188 VSB655188:VSC655188 WBX655188:WBY655188 WLT655188:WLU655188 WVP655188:WVQ655188 H720724:I720724 JD720724:JE720724 SZ720724:TA720724 ACV720724:ACW720724 AMR720724:AMS720724 AWN720724:AWO720724 BGJ720724:BGK720724 BQF720724:BQG720724 CAB720724:CAC720724 CJX720724:CJY720724 CTT720724:CTU720724 DDP720724:DDQ720724 DNL720724:DNM720724 DXH720724:DXI720724 EHD720724:EHE720724 EQZ720724:ERA720724 FAV720724:FAW720724 FKR720724:FKS720724 FUN720724:FUO720724 GEJ720724:GEK720724 GOF720724:GOG720724 GYB720724:GYC720724 HHX720724:HHY720724 HRT720724:HRU720724 IBP720724:IBQ720724 ILL720724:ILM720724 IVH720724:IVI720724 JFD720724:JFE720724 JOZ720724:JPA720724 JYV720724:JYW720724 KIR720724:KIS720724 KSN720724:KSO720724 LCJ720724:LCK720724 LMF720724:LMG720724 LWB720724:LWC720724 MFX720724:MFY720724 MPT720724:MPU720724 MZP720724:MZQ720724 NJL720724:NJM720724 NTH720724:NTI720724 ODD720724:ODE720724 OMZ720724:ONA720724 OWV720724:OWW720724 PGR720724:PGS720724 PQN720724:PQO720724 QAJ720724:QAK720724 QKF720724:QKG720724 QUB720724:QUC720724 RDX720724:RDY720724 RNT720724:RNU720724 RXP720724:RXQ720724 SHL720724:SHM720724 SRH720724:SRI720724 TBD720724:TBE720724 TKZ720724:TLA720724 TUV720724:TUW720724 UER720724:UES720724 UON720724:UOO720724 UYJ720724:UYK720724 VIF720724:VIG720724 VSB720724:VSC720724 WBX720724:WBY720724 WLT720724:WLU720724 WVP720724:WVQ720724 H786260:I786260 JD786260:JE786260 SZ786260:TA786260 ACV786260:ACW786260 AMR786260:AMS786260 AWN786260:AWO786260 BGJ786260:BGK786260 BQF786260:BQG786260 CAB786260:CAC786260 CJX786260:CJY786260 CTT786260:CTU786260 DDP786260:DDQ786260 DNL786260:DNM786260 DXH786260:DXI786260 EHD786260:EHE786260 EQZ786260:ERA786260 FAV786260:FAW786260 FKR786260:FKS786260 FUN786260:FUO786260 GEJ786260:GEK786260 GOF786260:GOG786260 GYB786260:GYC786260 HHX786260:HHY786260 HRT786260:HRU786260 IBP786260:IBQ786260 ILL786260:ILM786260 IVH786260:IVI786260 JFD786260:JFE786260 JOZ786260:JPA786260 JYV786260:JYW786260 KIR786260:KIS786260 KSN786260:KSO786260 LCJ786260:LCK786260 LMF786260:LMG786260 LWB786260:LWC786260 MFX786260:MFY786260 MPT786260:MPU786260 MZP786260:MZQ786260 NJL786260:NJM786260 NTH786260:NTI786260 ODD786260:ODE786260 OMZ786260:ONA786260 OWV786260:OWW786260 PGR786260:PGS786260 PQN786260:PQO786260 QAJ786260:QAK786260 QKF786260:QKG786260 QUB786260:QUC786260 RDX786260:RDY786260 RNT786260:RNU786260 RXP786260:RXQ786260 SHL786260:SHM786260 SRH786260:SRI786260 TBD786260:TBE786260 TKZ786260:TLA786260 TUV786260:TUW786260 UER786260:UES786260 UON786260:UOO786260 UYJ786260:UYK786260 VIF786260:VIG786260 VSB786260:VSC786260 WBX786260:WBY786260 WLT786260:WLU786260 WVP786260:WVQ786260 H851796:I851796 JD851796:JE851796 SZ851796:TA851796 ACV851796:ACW851796 AMR851796:AMS851796 AWN851796:AWO851796 BGJ851796:BGK851796 BQF851796:BQG851796 CAB851796:CAC851796 CJX851796:CJY851796 CTT851796:CTU851796 DDP851796:DDQ851796 DNL851796:DNM851796 DXH851796:DXI851796 EHD851796:EHE851796 EQZ851796:ERA851796 FAV851796:FAW851796 FKR851796:FKS851796 FUN851796:FUO851796 GEJ851796:GEK851796 GOF851796:GOG851796 GYB851796:GYC851796 HHX851796:HHY851796 HRT851796:HRU851796 IBP851796:IBQ851796 ILL851796:ILM851796 IVH851796:IVI851796 JFD851796:JFE851796 JOZ851796:JPA851796 JYV851796:JYW851796 KIR851796:KIS851796 KSN851796:KSO851796 LCJ851796:LCK851796 LMF851796:LMG851796 LWB851796:LWC851796 MFX851796:MFY851796 MPT851796:MPU851796 MZP851796:MZQ851796 NJL851796:NJM851796 NTH851796:NTI851796 ODD851796:ODE851796 OMZ851796:ONA851796 OWV851796:OWW851796 PGR851796:PGS851796 PQN851796:PQO851796 QAJ851796:QAK851796 QKF851796:QKG851796 QUB851796:QUC851796 RDX851796:RDY851796 RNT851796:RNU851796 RXP851796:RXQ851796 SHL851796:SHM851796 SRH851796:SRI851796 TBD851796:TBE851796 TKZ851796:TLA851796 TUV851796:TUW851796 UER851796:UES851796 UON851796:UOO851796 UYJ851796:UYK851796 VIF851796:VIG851796 VSB851796:VSC851796 WBX851796:WBY851796 WLT851796:WLU851796 WVP851796:WVQ851796 H917332:I917332 JD917332:JE917332 SZ917332:TA917332 ACV917332:ACW917332 AMR917332:AMS917332 AWN917332:AWO917332 BGJ917332:BGK917332 BQF917332:BQG917332 CAB917332:CAC917332 CJX917332:CJY917332 CTT917332:CTU917332 DDP917332:DDQ917332 DNL917332:DNM917332 DXH917332:DXI917332 EHD917332:EHE917332 EQZ917332:ERA917332 FAV917332:FAW917332 FKR917332:FKS917332 FUN917332:FUO917332 GEJ917332:GEK917332 GOF917332:GOG917332 GYB917332:GYC917332 HHX917332:HHY917332 HRT917332:HRU917332 IBP917332:IBQ917332 ILL917332:ILM917332 IVH917332:IVI917332 JFD917332:JFE917332 JOZ917332:JPA917332 JYV917332:JYW917332 KIR917332:KIS917332 KSN917332:KSO917332 LCJ917332:LCK917332 LMF917332:LMG917332 LWB917332:LWC917332 MFX917332:MFY917332 MPT917332:MPU917332 MZP917332:MZQ917332 NJL917332:NJM917332 NTH917332:NTI917332 ODD917332:ODE917332 OMZ917332:ONA917332 OWV917332:OWW917332 PGR917332:PGS917332 PQN917332:PQO917332 QAJ917332:QAK917332 QKF917332:QKG917332 QUB917332:QUC917332 RDX917332:RDY917332 RNT917332:RNU917332 RXP917332:RXQ917332 SHL917332:SHM917332 SRH917332:SRI917332 TBD917332:TBE917332 TKZ917332:TLA917332 TUV917332:TUW917332 UER917332:UES917332 UON917332:UOO917332 UYJ917332:UYK917332 VIF917332:VIG917332 VSB917332:VSC917332 WBX917332:WBY917332 WLT917332:WLU917332 WVP917332:WVQ917332 H982868:I982868 JD982868:JE982868 SZ982868:TA982868 ACV982868:ACW982868 AMR982868:AMS982868 AWN982868:AWO982868 BGJ982868:BGK982868 BQF982868:BQG982868 CAB982868:CAC982868 CJX982868:CJY982868 CTT982868:CTU982868 DDP982868:DDQ982868 DNL982868:DNM982868 DXH982868:DXI982868 EHD982868:EHE982868 EQZ982868:ERA982868 FAV982868:FAW982868 FKR982868:FKS982868 FUN982868:FUO982868 GEJ982868:GEK982868 GOF982868:GOG982868 GYB982868:GYC982868 HHX982868:HHY982868 HRT982868:HRU982868 IBP982868:IBQ982868 ILL982868:ILM982868 IVH982868:IVI982868 JFD982868:JFE982868 JOZ982868:JPA982868 JYV982868:JYW982868 KIR982868:KIS982868 KSN982868:KSO982868 LCJ982868:LCK982868 LMF982868:LMG982868 LWB982868:LWC982868 MFX982868:MFY982868 MPT982868:MPU982868 MZP982868:MZQ982868 NJL982868:NJM982868 NTH982868:NTI982868 ODD982868:ODE982868 OMZ982868:ONA982868 OWV982868:OWW982868 PGR982868:PGS982868 PQN982868:PQO982868 QAJ982868:QAK982868 QKF982868:QKG982868 QUB982868:QUC982868 RDX982868:RDY982868 RNT982868:RNU982868 RXP982868:RXQ982868 SHL982868:SHM982868 SRH982868:SRI982868 TBD982868:TBE982868 TKZ982868:TLA982868 TUV982868:TUW982868 UER982868:UES982868 UON982868:UOO982868 UYJ982868:UYK982868 VIF982868:VIG982868 VSB982868:VSC982868 WBX982868:WBY982868 WLT982868:WLU982868 WVP982868:WVQ982868" xr:uid="{00000000-0002-0000-0100-000002000000}">
      <formula1>9999999999</formula1>
    </dataValidation>
    <dataValidation type="whole" operator="notEqual" allowBlank="1" showInputMessage="1" showErrorMessage="1" errorTitle="Pogrešan unos" error="Mogu se unijeti samo cjelobrojne pozitivne ili negativne vrijednosti." sqref="H65362:I65362 JD65362:JE65362 SZ65362:TA65362 ACV65362:ACW65362 AMR65362:AMS65362 AWN65362:AWO65362 BGJ65362:BGK65362 BQF65362:BQG65362 CAB65362:CAC65362 CJX65362:CJY65362 CTT65362:CTU65362 DDP65362:DDQ65362 DNL65362:DNM65362 DXH65362:DXI65362 EHD65362:EHE65362 EQZ65362:ERA65362 FAV65362:FAW65362 FKR65362:FKS65362 FUN65362:FUO65362 GEJ65362:GEK65362 GOF65362:GOG65362 GYB65362:GYC65362 HHX65362:HHY65362 HRT65362:HRU65362 IBP65362:IBQ65362 ILL65362:ILM65362 IVH65362:IVI65362 JFD65362:JFE65362 JOZ65362:JPA65362 JYV65362:JYW65362 KIR65362:KIS65362 KSN65362:KSO65362 LCJ65362:LCK65362 LMF65362:LMG65362 LWB65362:LWC65362 MFX65362:MFY65362 MPT65362:MPU65362 MZP65362:MZQ65362 NJL65362:NJM65362 NTH65362:NTI65362 ODD65362:ODE65362 OMZ65362:ONA65362 OWV65362:OWW65362 PGR65362:PGS65362 PQN65362:PQO65362 QAJ65362:QAK65362 QKF65362:QKG65362 QUB65362:QUC65362 RDX65362:RDY65362 RNT65362:RNU65362 RXP65362:RXQ65362 SHL65362:SHM65362 SRH65362:SRI65362 TBD65362:TBE65362 TKZ65362:TLA65362 TUV65362:TUW65362 UER65362:UES65362 UON65362:UOO65362 UYJ65362:UYK65362 VIF65362:VIG65362 VSB65362:VSC65362 WBX65362:WBY65362 WLT65362:WLU65362 WVP65362:WVQ65362 H130898:I130898 JD130898:JE130898 SZ130898:TA130898 ACV130898:ACW130898 AMR130898:AMS130898 AWN130898:AWO130898 BGJ130898:BGK130898 BQF130898:BQG130898 CAB130898:CAC130898 CJX130898:CJY130898 CTT130898:CTU130898 DDP130898:DDQ130898 DNL130898:DNM130898 DXH130898:DXI130898 EHD130898:EHE130898 EQZ130898:ERA130898 FAV130898:FAW130898 FKR130898:FKS130898 FUN130898:FUO130898 GEJ130898:GEK130898 GOF130898:GOG130898 GYB130898:GYC130898 HHX130898:HHY130898 HRT130898:HRU130898 IBP130898:IBQ130898 ILL130898:ILM130898 IVH130898:IVI130898 JFD130898:JFE130898 JOZ130898:JPA130898 JYV130898:JYW130898 KIR130898:KIS130898 KSN130898:KSO130898 LCJ130898:LCK130898 LMF130898:LMG130898 LWB130898:LWC130898 MFX130898:MFY130898 MPT130898:MPU130898 MZP130898:MZQ130898 NJL130898:NJM130898 NTH130898:NTI130898 ODD130898:ODE130898 OMZ130898:ONA130898 OWV130898:OWW130898 PGR130898:PGS130898 PQN130898:PQO130898 QAJ130898:QAK130898 QKF130898:QKG130898 QUB130898:QUC130898 RDX130898:RDY130898 RNT130898:RNU130898 RXP130898:RXQ130898 SHL130898:SHM130898 SRH130898:SRI130898 TBD130898:TBE130898 TKZ130898:TLA130898 TUV130898:TUW130898 UER130898:UES130898 UON130898:UOO130898 UYJ130898:UYK130898 VIF130898:VIG130898 VSB130898:VSC130898 WBX130898:WBY130898 WLT130898:WLU130898 WVP130898:WVQ130898 H196434:I196434 JD196434:JE196434 SZ196434:TA196434 ACV196434:ACW196434 AMR196434:AMS196434 AWN196434:AWO196434 BGJ196434:BGK196434 BQF196434:BQG196434 CAB196434:CAC196434 CJX196434:CJY196434 CTT196434:CTU196434 DDP196434:DDQ196434 DNL196434:DNM196434 DXH196434:DXI196434 EHD196434:EHE196434 EQZ196434:ERA196434 FAV196434:FAW196434 FKR196434:FKS196434 FUN196434:FUO196434 GEJ196434:GEK196434 GOF196434:GOG196434 GYB196434:GYC196434 HHX196434:HHY196434 HRT196434:HRU196434 IBP196434:IBQ196434 ILL196434:ILM196434 IVH196434:IVI196434 JFD196434:JFE196434 JOZ196434:JPA196434 JYV196434:JYW196434 KIR196434:KIS196434 KSN196434:KSO196434 LCJ196434:LCK196434 LMF196434:LMG196434 LWB196434:LWC196434 MFX196434:MFY196434 MPT196434:MPU196434 MZP196434:MZQ196434 NJL196434:NJM196434 NTH196434:NTI196434 ODD196434:ODE196434 OMZ196434:ONA196434 OWV196434:OWW196434 PGR196434:PGS196434 PQN196434:PQO196434 QAJ196434:QAK196434 QKF196434:QKG196434 QUB196434:QUC196434 RDX196434:RDY196434 RNT196434:RNU196434 RXP196434:RXQ196434 SHL196434:SHM196434 SRH196434:SRI196434 TBD196434:TBE196434 TKZ196434:TLA196434 TUV196434:TUW196434 UER196434:UES196434 UON196434:UOO196434 UYJ196434:UYK196434 VIF196434:VIG196434 VSB196434:VSC196434 WBX196434:WBY196434 WLT196434:WLU196434 WVP196434:WVQ196434 H261970:I261970 JD261970:JE261970 SZ261970:TA261970 ACV261970:ACW261970 AMR261970:AMS261970 AWN261970:AWO261970 BGJ261970:BGK261970 BQF261970:BQG261970 CAB261970:CAC261970 CJX261970:CJY261970 CTT261970:CTU261970 DDP261970:DDQ261970 DNL261970:DNM261970 DXH261970:DXI261970 EHD261970:EHE261970 EQZ261970:ERA261970 FAV261970:FAW261970 FKR261970:FKS261970 FUN261970:FUO261970 GEJ261970:GEK261970 GOF261970:GOG261970 GYB261970:GYC261970 HHX261970:HHY261970 HRT261970:HRU261970 IBP261970:IBQ261970 ILL261970:ILM261970 IVH261970:IVI261970 JFD261970:JFE261970 JOZ261970:JPA261970 JYV261970:JYW261970 KIR261970:KIS261970 KSN261970:KSO261970 LCJ261970:LCK261970 LMF261970:LMG261970 LWB261970:LWC261970 MFX261970:MFY261970 MPT261970:MPU261970 MZP261970:MZQ261970 NJL261970:NJM261970 NTH261970:NTI261970 ODD261970:ODE261970 OMZ261970:ONA261970 OWV261970:OWW261970 PGR261970:PGS261970 PQN261970:PQO261970 QAJ261970:QAK261970 QKF261970:QKG261970 QUB261970:QUC261970 RDX261970:RDY261970 RNT261970:RNU261970 RXP261970:RXQ261970 SHL261970:SHM261970 SRH261970:SRI261970 TBD261970:TBE261970 TKZ261970:TLA261970 TUV261970:TUW261970 UER261970:UES261970 UON261970:UOO261970 UYJ261970:UYK261970 VIF261970:VIG261970 VSB261970:VSC261970 WBX261970:WBY261970 WLT261970:WLU261970 WVP261970:WVQ261970 H327506:I327506 JD327506:JE327506 SZ327506:TA327506 ACV327506:ACW327506 AMR327506:AMS327506 AWN327506:AWO327506 BGJ327506:BGK327506 BQF327506:BQG327506 CAB327506:CAC327506 CJX327506:CJY327506 CTT327506:CTU327506 DDP327506:DDQ327506 DNL327506:DNM327506 DXH327506:DXI327506 EHD327506:EHE327506 EQZ327506:ERA327506 FAV327506:FAW327506 FKR327506:FKS327506 FUN327506:FUO327506 GEJ327506:GEK327506 GOF327506:GOG327506 GYB327506:GYC327506 HHX327506:HHY327506 HRT327506:HRU327506 IBP327506:IBQ327506 ILL327506:ILM327506 IVH327506:IVI327506 JFD327506:JFE327506 JOZ327506:JPA327506 JYV327506:JYW327506 KIR327506:KIS327506 KSN327506:KSO327506 LCJ327506:LCK327506 LMF327506:LMG327506 LWB327506:LWC327506 MFX327506:MFY327506 MPT327506:MPU327506 MZP327506:MZQ327506 NJL327506:NJM327506 NTH327506:NTI327506 ODD327506:ODE327506 OMZ327506:ONA327506 OWV327506:OWW327506 PGR327506:PGS327506 PQN327506:PQO327506 QAJ327506:QAK327506 QKF327506:QKG327506 QUB327506:QUC327506 RDX327506:RDY327506 RNT327506:RNU327506 RXP327506:RXQ327506 SHL327506:SHM327506 SRH327506:SRI327506 TBD327506:TBE327506 TKZ327506:TLA327506 TUV327506:TUW327506 UER327506:UES327506 UON327506:UOO327506 UYJ327506:UYK327506 VIF327506:VIG327506 VSB327506:VSC327506 WBX327506:WBY327506 WLT327506:WLU327506 WVP327506:WVQ327506 H393042:I393042 JD393042:JE393042 SZ393042:TA393042 ACV393042:ACW393042 AMR393042:AMS393042 AWN393042:AWO393042 BGJ393042:BGK393042 BQF393042:BQG393042 CAB393042:CAC393042 CJX393042:CJY393042 CTT393042:CTU393042 DDP393042:DDQ393042 DNL393042:DNM393042 DXH393042:DXI393042 EHD393042:EHE393042 EQZ393042:ERA393042 FAV393042:FAW393042 FKR393042:FKS393042 FUN393042:FUO393042 GEJ393042:GEK393042 GOF393042:GOG393042 GYB393042:GYC393042 HHX393042:HHY393042 HRT393042:HRU393042 IBP393042:IBQ393042 ILL393042:ILM393042 IVH393042:IVI393042 JFD393042:JFE393042 JOZ393042:JPA393042 JYV393042:JYW393042 KIR393042:KIS393042 KSN393042:KSO393042 LCJ393042:LCK393042 LMF393042:LMG393042 LWB393042:LWC393042 MFX393042:MFY393042 MPT393042:MPU393042 MZP393042:MZQ393042 NJL393042:NJM393042 NTH393042:NTI393042 ODD393042:ODE393042 OMZ393042:ONA393042 OWV393042:OWW393042 PGR393042:PGS393042 PQN393042:PQO393042 QAJ393042:QAK393042 QKF393042:QKG393042 QUB393042:QUC393042 RDX393042:RDY393042 RNT393042:RNU393042 RXP393042:RXQ393042 SHL393042:SHM393042 SRH393042:SRI393042 TBD393042:TBE393042 TKZ393042:TLA393042 TUV393042:TUW393042 UER393042:UES393042 UON393042:UOO393042 UYJ393042:UYK393042 VIF393042:VIG393042 VSB393042:VSC393042 WBX393042:WBY393042 WLT393042:WLU393042 WVP393042:WVQ393042 H458578:I458578 JD458578:JE458578 SZ458578:TA458578 ACV458578:ACW458578 AMR458578:AMS458578 AWN458578:AWO458578 BGJ458578:BGK458578 BQF458578:BQG458578 CAB458578:CAC458578 CJX458578:CJY458578 CTT458578:CTU458578 DDP458578:DDQ458578 DNL458578:DNM458578 DXH458578:DXI458578 EHD458578:EHE458578 EQZ458578:ERA458578 FAV458578:FAW458578 FKR458578:FKS458578 FUN458578:FUO458578 GEJ458578:GEK458578 GOF458578:GOG458578 GYB458578:GYC458578 HHX458578:HHY458578 HRT458578:HRU458578 IBP458578:IBQ458578 ILL458578:ILM458578 IVH458578:IVI458578 JFD458578:JFE458578 JOZ458578:JPA458578 JYV458578:JYW458578 KIR458578:KIS458578 KSN458578:KSO458578 LCJ458578:LCK458578 LMF458578:LMG458578 LWB458578:LWC458578 MFX458578:MFY458578 MPT458578:MPU458578 MZP458578:MZQ458578 NJL458578:NJM458578 NTH458578:NTI458578 ODD458578:ODE458578 OMZ458578:ONA458578 OWV458578:OWW458578 PGR458578:PGS458578 PQN458578:PQO458578 QAJ458578:QAK458578 QKF458578:QKG458578 QUB458578:QUC458578 RDX458578:RDY458578 RNT458578:RNU458578 RXP458578:RXQ458578 SHL458578:SHM458578 SRH458578:SRI458578 TBD458578:TBE458578 TKZ458578:TLA458578 TUV458578:TUW458578 UER458578:UES458578 UON458578:UOO458578 UYJ458578:UYK458578 VIF458578:VIG458578 VSB458578:VSC458578 WBX458578:WBY458578 WLT458578:WLU458578 WVP458578:WVQ458578 H524114:I524114 JD524114:JE524114 SZ524114:TA524114 ACV524114:ACW524114 AMR524114:AMS524114 AWN524114:AWO524114 BGJ524114:BGK524114 BQF524114:BQG524114 CAB524114:CAC524114 CJX524114:CJY524114 CTT524114:CTU524114 DDP524114:DDQ524114 DNL524114:DNM524114 DXH524114:DXI524114 EHD524114:EHE524114 EQZ524114:ERA524114 FAV524114:FAW524114 FKR524114:FKS524114 FUN524114:FUO524114 GEJ524114:GEK524114 GOF524114:GOG524114 GYB524114:GYC524114 HHX524114:HHY524114 HRT524114:HRU524114 IBP524114:IBQ524114 ILL524114:ILM524114 IVH524114:IVI524114 JFD524114:JFE524114 JOZ524114:JPA524114 JYV524114:JYW524114 KIR524114:KIS524114 KSN524114:KSO524114 LCJ524114:LCK524114 LMF524114:LMG524114 LWB524114:LWC524114 MFX524114:MFY524114 MPT524114:MPU524114 MZP524114:MZQ524114 NJL524114:NJM524114 NTH524114:NTI524114 ODD524114:ODE524114 OMZ524114:ONA524114 OWV524114:OWW524114 PGR524114:PGS524114 PQN524114:PQO524114 QAJ524114:QAK524114 QKF524114:QKG524114 QUB524114:QUC524114 RDX524114:RDY524114 RNT524114:RNU524114 RXP524114:RXQ524114 SHL524114:SHM524114 SRH524114:SRI524114 TBD524114:TBE524114 TKZ524114:TLA524114 TUV524114:TUW524114 UER524114:UES524114 UON524114:UOO524114 UYJ524114:UYK524114 VIF524114:VIG524114 VSB524114:VSC524114 WBX524114:WBY524114 WLT524114:WLU524114 WVP524114:WVQ524114 H589650:I589650 JD589650:JE589650 SZ589650:TA589650 ACV589650:ACW589650 AMR589650:AMS589650 AWN589650:AWO589650 BGJ589650:BGK589650 BQF589650:BQG589650 CAB589650:CAC589650 CJX589650:CJY589650 CTT589650:CTU589650 DDP589650:DDQ589650 DNL589650:DNM589650 DXH589650:DXI589650 EHD589650:EHE589650 EQZ589650:ERA589650 FAV589650:FAW589650 FKR589650:FKS589650 FUN589650:FUO589650 GEJ589650:GEK589650 GOF589650:GOG589650 GYB589650:GYC589650 HHX589650:HHY589650 HRT589650:HRU589650 IBP589650:IBQ589650 ILL589650:ILM589650 IVH589650:IVI589650 JFD589650:JFE589650 JOZ589650:JPA589650 JYV589650:JYW589650 KIR589650:KIS589650 KSN589650:KSO589650 LCJ589650:LCK589650 LMF589650:LMG589650 LWB589650:LWC589650 MFX589650:MFY589650 MPT589650:MPU589650 MZP589650:MZQ589650 NJL589650:NJM589650 NTH589650:NTI589650 ODD589650:ODE589650 OMZ589650:ONA589650 OWV589650:OWW589650 PGR589650:PGS589650 PQN589650:PQO589650 QAJ589650:QAK589650 QKF589650:QKG589650 QUB589650:QUC589650 RDX589650:RDY589650 RNT589650:RNU589650 RXP589650:RXQ589650 SHL589650:SHM589650 SRH589650:SRI589650 TBD589650:TBE589650 TKZ589650:TLA589650 TUV589650:TUW589650 UER589650:UES589650 UON589650:UOO589650 UYJ589650:UYK589650 VIF589650:VIG589650 VSB589650:VSC589650 WBX589650:WBY589650 WLT589650:WLU589650 WVP589650:WVQ589650 H655186:I655186 JD655186:JE655186 SZ655186:TA655186 ACV655186:ACW655186 AMR655186:AMS655186 AWN655186:AWO655186 BGJ655186:BGK655186 BQF655186:BQG655186 CAB655186:CAC655186 CJX655186:CJY655186 CTT655186:CTU655186 DDP655186:DDQ655186 DNL655186:DNM655186 DXH655186:DXI655186 EHD655186:EHE655186 EQZ655186:ERA655186 FAV655186:FAW655186 FKR655186:FKS655186 FUN655186:FUO655186 GEJ655186:GEK655186 GOF655186:GOG655186 GYB655186:GYC655186 HHX655186:HHY655186 HRT655186:HRU655186 IBP655186:IBQ655186 ILL655186:ILM655186 IVH655186:IVI655186 JFD655186:JFE655186 JOZ655186:JPA655186 JYV655186:JYW655186 KIR655186:KIS655186 KSN655186:KSO655186 LCJ655186:LCK655186 LMF655186:LMG655186 LWB655186:LWC655186 MFX655186:MFY655186 MPT655186:MPU655186 MZP655186:MZQ655186 NJL655186:NJM655186 NTH655186:NTI655186 ODD655186:ODE655186 OMZ655186:ONA655186 OWV655186:OWW655186 PGR655186:PGS655186 PQN655186:PQO655186 QAJ655186:QAK655186 QKF655186:QKG655186 QUB655186:QUC655186 RDX655186:RDY655186 RNT655186:RNU655186 RXP655186:RXQ655186 SHL655186:SHM655186 SRH655186:SRI655186 TBD655186:TBE655186 TKZ655186:TLA655186 TUV655186:TUW655186 UER655186:UES655186 UON655186:UOO655186 UYJ655186:UYK655186 VIF655186:VIG655186 VSB655186:VSC655186 WBX655186:WBY655186 WLT655186:WLU655186 WVP655186:WVQ655186 H720722:I720722 JD720722:JE720722 SZ720722:TA720722 ACV720722:ACW720722 AMR720722:AMS720722 AWN720722:AWO720722 BGJ720722:BGK720722 BQF720722:BQG720722 CAB720722:CAC720722 CJX720722:CJY720722 CTT720722:CTU720722 DDP720722:DDQ720722 DNL720722:DNM720722 DXH720722:DXI720722 EHD720722:EHE720722 EQZ720722:ERA720722 FAV720722:FAW720722 FKR720722:FKS720722 FUN720722:FUO720722 GEJ720722:GEK720722 GOF720722:GOG720722 GYB720722:GYC720722 HHX720722:HHY720722 HRT720722:HRU720722 IBP720722:IBQ720722 ILL720722:ILM720722 IVH720722:IVI720722 JFD720722:JFE720722 JOZ720722:JPA720722 JYV720722:JYW720722 KIR720722:KIS720722 KSN720722:KSO720722 LCJ720722:LCK720722 LMF720722:LMG720722 LWB720722:LWC720722 MFX720722:MFY720722 MPT720722:MPU720722 MZP720722:MZQ720722 NJL720722:NJM720722 NTH720722:NTI720722 ODD720722:ODE720722 OMZ720722:ONA720722 OWV720722:OWW720722 PGR720722:PGS720722 PQN720722:PQO720722 QAJ720722:QAK720722 QKF720722:QKG720722 QUB720722:QUC720722 RDX720722:RDY720722 RNT720722:RNU720722 RXP720722:RXQ720722 SHL720722:SHM720722 SRH720722:SRI720722 TBD720722:TBE720722 TKZ720722:TLA720722 TUV720722:TUW720722 UER720722:UES720722 UON720722:UOO720722 UYJ720722:UYK720722 VIF720722:VIG720722 VSB720722:VSC720722 WBX720722:WBY720722 WLT720722:WLU720722 WVP720722:WVQ720722 H786258:I786258 JD786258:JE786258 SZ786258:TA786258 ACV786258:ACW786258 AMR786258:AMS786258 AWN786258:AWO786258 BGJ786258:BGK786258 BQF786258:BQG786258 CAB786258:CAC786258 CJX786258:CJY786258 CTT786258:CTU786258 DDP786258:DDQ786258 DNL786258:DNM786258 DXH786258:DXI786258 EHD786258:EHE786258 EQZ786258:ERA786258 FAV786258:FAW786258 FKR786258:FKS786258 FUN786258:FUO786258 GEJ786258:GEK786258 GOF786258:GOG786258 GYB786258:GYC786258 HHX786258:HHY786258 HRT786258:HRU786258 IBP786258:IBQ786258 ILL786258:ILM786258 IVH786258:IVI786258 JFD786258:JFE786258 JOZ786258:JPA786258 JYV786258:JYW786258 KIR786258:KIS786258 KSN786258:KSO786258 LCJ786258:LCK786258 LMF786258:LMG786258 LWB786258:LWC786258 MFX786258:MFY786258 MPT786258:MPU786258 MZP786258:MZQ786258 NJL786258:NJM786258 NTH786258:NTI786258 ODD786258:ODE786258 OMZ786258:ONA786258 OWV786258:OWW786258 PGR786258:PGS786258 PQN786258:PQO786258 QAJ786258:QAK786258 QKF786258:QKG786258 QUB786258:QUC786258 RDX786258:RDY786258 RNT786258:RNU786258 RXP786258:RXQ786258 SHL786258:SHM786258 SRH786258:SRI786258 TBD786258:TBE786258 TKZ786258:TLA786258 TUV786258:TUW786258 UER786258:UES786258 UON786258:UOO786258 UYJ786258:UYK786258 VIF786258:VIG786258 VSB786258:VSC786258 WBX786258:WBY786258 WLT786258:WLU786258 WVP786258:WVQ786258 H851794:I851794 JD851794:JE851794 SZ851794:TA851794 ACV851794:ACW851794 AMR851794:AMS851794 AWN851794:AWO851794 BGJ851794:BGK851794 BQF851794:BQG851794 CAB851794:CAC851794 CJX851794:CJY851794 CTT851794:CTU851794 DDP851794:DDQ851794 DNL851794:DNM851794 DXH851794:DXI851794 EHD851794:EHE851794 EQZ851794:ERA851794 FAV851794:FAW851794 FKR851794:FKS851794 FUN851794:FUO851794 GEJ851794:GEK851794 GOF851794:GOG851794 GYB851794:GYC851794 HHX851794:HHY851794 HRT851794:HRU851794 IBP851794:IBQ851794 ILL851794:ILM851794 IVH851794:IVI851794 JFD851794:JFE851794 JOZ851794:JPA851794 JYV851794:JYW851794 KIR851794:KIS851794 KSN851794:KSO851794 LCJ851794:LCK851794 LMF851794:LMG851794 LWB851794:LWC851794 MFX851794:MFY851794 MPT851794:MPU851794 MZP851794:MZQ851794 NJL851794:NJM851794 NTH851794:NTI851794 ODD851794:ODE851794 OMZ851794:ONA851794 OWV851794:OWW851794 PGR851794:PGS851794 PQN851794:PQO851794 QAJ851794:QAK851794 QKF851794:QKG851794 QUB851794:QUC851794 RDX851794:RDY851794 RNT851794:RNU851794 RXP851794:RXQ851794 SHL851794:SHM851794 SRH851794:SRI851794 TBD851794:TBE851794 TKZ851794:TLA851794 TUV851794:TUW851794 UER851794:UES851794 UON851794:UOO851794 UYJ851794:UYK851794 VIF851794:VIG851794 VSB851794:VSC851794 WBX851794:WBY851794 WLT851794:WLU851794 WVP851794:WVQ851794 H917330:I917330 JD917330:JE917330 SZ917330:TA917330 ACV917330:ACW917330 AMR917330:AMS917330 AWN917330:AWO917330 BGJ917330:BGK917330 BQF917330:BQG917330 CAB917330:CAC917330 CJX917330:CJY917330 CTT917330:CTU917330 DDP917330:DDQ917330 DNL917330:DNM917330 DXH917330:DXI917330 EHD917330:EHE917330 EQZ917330:ERA917330 FAV917330:FAW917330 FKR917330:FKS917330 FUN917330:FUO917330 GEJ917330:GEK917330 GOF917330:GOG917330 GYB917330:GYC917330 HHX917330:HHY917330 HRT917330:HRU917330 IBP917330:IBQ917330 ILL917330:ILM917330 IVH917330:IVI917330 JFD917330:JFE917330 JOZ917330:JPA917330 JYV917330:JYW917330 KIR917330:KIS917330 KSN917330:KSO917330 LCJ917330:LCK917330 LMF917330:LMG917330 LWB917330:LWC917330 MFX917330:MFY917330 MPT917330:MPU917330 MZP917330:MZQ917330 NJL917330:NJM917330 NTH917330:NTI917330 ODD917330:ODE917330 OMZ917330:ONA917330 OWV917330:OWW917330 PGR917330:PGS917330 PQN917330:PQO917330 QAJ917330:QAK917330 QKF917330:QKG917330 QUB917330:QUC917330 RDX917330:RDY917330 RNT917330:RNU917330 RXP917330:RXQ917330 SHL917330:SHM917330 SRH917330:SRI917330 TBD917330:TBE917330 TKZ917330:TLA917330 TUV917330:TUW917330 UER917330:UES917330 UON917330:UOO917330 UYJ917330:UYK917330 VIF917330:VIG917330 VSB917330:VSC917330 WBX917330:WBY917330 WLT917330:WLU917330 WVP917330:WVQ917330 H982866:I982866 JD982866:JE982866 SZ982866:TA982866 ACV982866:ACW982866 AMR982866:AMS982866 AWN982866:AWO982866 BGJ982866:BGK982866 BQF982866:BQG982866 CAB982866:CAC982866 CJX982866:CJY982866 CTT982866:CTU982866 DDP982866:DDQ982866 DNL982866:DNM982866 DXH982866:DXI982866 EHD982866:EHE982866 EQZ982866:ERA982866 FAV982866:FAW982866 FKR982866:FKS982866 FUN982866:FUO982866 GEJ982866:GEK982866 GOF982866:GOG982866 GYB982866:GYC982866 HHX982866:HHY982866 HRT982866:HRU982866 IBP982866:IBQ982866 ILL982866:ILM982866 IVH982866:IVI982866 JFD982866:JFE982866 JOZ982866:JPA982866 JYV982866:JYW982866 KIR982866:KIS982866 KSN982866:KSO982866 LCJ982866:LCK982866 LMF982866:LMG982866 LWB982866:LWC982866 MFX982866:MFY982866 MPT982866:MPU982866 MZP982866:MZQ982866 NJL982866:NJM982866 NTH982866:NTI982866 ODD982866:ODE982866 OMZ982866:ONA982866 OWV982866:OWW982866 PGR982866:PGS982866 PQN982866:PQO982866 QAJ982866:QAK982866 QKF982866:QKG982866 QUB982866:QUC982866 RDX982866:RDY982866 RNT982866:RNU982866 RXP982866:RXQ982866 SHL982866:SHM982866 SRH982866:SRI982866 TBD982866:TBE982866 TKZ982866:TLA982866 TUV982866:TUW982866 UER982866:UES982866 UON982866:UOO982866 UYJ982866:UYK982866 VIF982866:VIG982866 VSB982866:VSC982866 WBX982866:WBY982866 WLT982866:WLU982866 WVP982866:WVQ982866" xr:uid="{00000000-0002-0000-0100-000003000000}">
      <formula1>999999999999</formula1>
    </dataValidation>
    <dataValidation type="whole" operator="notEqual" allowBlank="1" showInputMessage="1" showErrorMessage="1" errorTitle="Pogrešan unos" error="Mogu se unijeti samo cjelobrojne vrijednosti." sqref="H65411:I65412 JD65411:JE65412 SZ65411:TA65412 ACV65411:ACW65412 AMR65411:AMS65412 AWN65411:AWO65412 BGJ65411:BGK65412 BQF65411:BQG65412 CAB65411:CAC65412 CJX65411:CJY65412 CTT65411:CTU65412 DDP65411:DDQ65412 DNL65411:DNM65412 DXH65411:DXI65412 EHD65411:EHE65412 EQZ65411:ERA65412 FAV65411:FAW65412 FKR65411:FKS65412 FUN65411:FUO65412 GEJ65411:GEK65412 GOF65411:GOG65412 GYB65411:GYC65412 HHX65411:HHY65412 HRT65411:HRU65412 IBP65411:IBQ65412 ILL65411:ILM65412 IVH65411:IVI65412 JFD65411:JFE65412 JOZ65411:JPA65412 JYV65411:JYW65412 KIR65411:KIS65412 KSN65411:KSO65412 LCJ65411:LCK65412 LMF65411:LMG65412 LWB65411:LWC65412 MFX65411:MFY65412 MPT65411:MPU65412 MZP65411:MZQ65412 NJL65411:NJM65412 NTH65411:NTI65412 ODD65411:ODE65412 OMZ65411:ONA65412 OWV65411:OWW65412 PGR65411:PGS65412 PQN65411:PQO65412 QAJ65411:QAK65412 QKF65411:QKG65412 QUB65411:QUC65412 RDX65411:RDY65412 RNT65411:RNU65412 RXP65411:RXQ65412 SHL65411:SHM65412 SRH65411:SRI65412 TBD65411:TBE65412 TKZ65411:TLA65412 TUV65411:TUW65412 UER65411:UES65412 UON65411:UOO65412 UYJ65411:UYK65412 VIF65411:VIG65412 VSB65411:VSC65412 WBX65411:WBY65412 WLT65411:WLU65412 WVP65411:WVQ65412 H130947:I130948 JD130947:JE130948 SZ130947:TA130948 ACV130947:ACW130948 AMR130947:AMS130948 AWN130947:AWO130948 BGJ130947:BGK130948 BQF130947:BQG130948 CAB130947:CAC130948 CJX130947:CJY130948 CTT130947:CTU130948 DDP130947:DDQ130948 DNL130947:DNM130948 DXH130947:DXI130948 EHD130947:EHE130948 EQZ130947:ERA130948 FAV130947:FAW130948 FKR130947:FKS130948 FUN130947:FUO130948 GEJ130947:GEK130948 GOF130947:GOG130948 GYB130947:GYC130948 HHX130947:HHY130948 HRT130947:HRU130948 IBP130947:IBQ130948 ILL130947:ILM130948 IVH130947:IVI130948 JFD130947:JFE130948 JOZ130947:JPA130948 JYV130947:JYW130948 KIR130947:KIS130948 KSN130947:KSO130948 LCJ130947:LCK130948 LMF130947:LMG130948 LWB130947:LWC130948 MFX130947:MFY130948 MPT130947:MPU130948 MZP130947:MZQ130948 NJL130947:NJM130948 NTH130947:NTI130948 ODD130947:ODE130948 OMZ130947:ONA130948 OWV130947:OWW130948 PGR130947:PGS130948 PQN130947:PQO130948 QAJ130947:QAK130948 QKF130947:QKG130948 QUB130947:QUC130948 RDX130947:RDY130948 RNT130947:RNU130948 RXP130947:RXQ130948 SHL130947:SHM130948 SRH130947:SRI130948 TBD130947:TBE130948 TKZ130947:TLA130948 TUV130947:TUW130948 UER130947:UES130948 UON130947:UOO130948 UYJ130947:UYK130948 VIF130947:VIG130948 VSB130947:VSC130948 WBX130947:WBY130948 WLT130947:WLU130948 WVP130947:WVQ130948 H196483:I196484 JD196483:JE196484 SZ196483:TA196484 ACV196483:ACW196484 AMR196483:AMS196484 AWN196483:AWO196484 BGJ196483:BGK196484 BQF196483:BQG196484 CAB196483:CAC196484 CJX196483:CJY196484 CTT196483:CTU196484 DDP196483:DDQ196484 DNL196483:DNM196484 DXH196483:DXI196484 EHD196483:EHE196484 EQZ196483:ERA196484 FAV196483:FAW196484 FKR196483:FKS196484 FUN196483:FUO196484 GEJ196483:GEK196484 GOF196483:GOG196484 GYB196483:GYC196484 HHX196483:HHY196484 HRT196483:HRU196484 IBP196483:IBQ196484 ILL196483:ILM196484 IVH196483:IVI196484 JFD196483:JFE196484 JOZ196483:JPA196484 JYV196483:JYW196484 KIR196483:KIS196484 KSN196483:KSO196484 LCJ196483:LCK196484 LMF196483:LMG196484 LWB196483:LWC196484 MFX196483:MFY196484 MPT196483:MPU196484 MZP196483:MZQ196484 NJL196483:NJM196484 NTH196483:NTI196484 ODD196483:ODE196484 OMZ196483:ONA196484 OWV196483:OWW196484 PGR196483:PGS196484 PQN196483:PQO196484 QAJ196483:QAK196484 QKF196483:QKG196484 QUB196483:QUC196484 RDX196483:RDY196484 RNT196483:RNU196484 RXP196483:RXQ196484 SHL196483:SHM196484 SRH196483:SRI196484 TBD196483:TBE196484 TKZ196483:TLA196484 TUV196483:TUW196484 UER196483:UES196484 UON196483:UOO196484 UYJ196483:UYK196484 VIF196483:VIG196484 VSB196483:VSC196484 WBX196483:WBY196484 WLT196483:WLU196484 WVP196483:WVQ196484 H262019:I262020 JD262019:JE262020 SZ262019:TA262020 ACV262019:ACW262020 AMR262019:AMS262020 AWN262019:AWO262020 BGJ262019:BGK262020 BQF262019:BQG262020 CAB262019:CAC262020 CJX262019:CJY262020 CTT262019:CTU262020 DDP262019:DDQ262020 DNL262019:DNM262020 DXH262019:DXI262020 EHD262019:EHE262020 EQZ262019:ERA262020 FAV262019:FAW262020 FKR262019:FKS262020 FUN262019:FUO262020 GEJ262019:GEK262020 GOF262019:GOG262020 GYB262019:GYC262020 HHX262019:HHY262020 HRT262019:HRU262020 IBP262019:IBQ262020 ILL262019:ILM262020 IVH262019:IVI262020 JFD262019:JFE262020 JOZ262019:JPA262020 JYV262019:JYW262020 KIR262019:KIS262020 KSN262019:KSO262020 LCJ262019:LCK262020 LMF262019:LMG262020 LWB262019:LWC262020 MFX262019:MFY262020 MPT262019:MPU262020 MZP262019:MZQ262020 NJL262019:NJM262020 NTH262019:NTI262020 ODD262019:ODE262020 OMZ262019:ONA262020 OWV262019:OWW262020 PGR262019:PGS262020 PQN262019:PQO262020 QAJ262019:QAK262020 QKF262019:QKG262020 QUB262019:QUC262020 RDX262019:RDY262020 RNT262019:RNU262020 RXP262019:RXQ262020 SHL262019:SHM262020 SRH262019:SRI262020 TBD262019:TBE262020 TKZ262019:TLA262020 TUV262019:TUW262020 UER262019:UES262020 UON262019:UOO262020 UYJ262019:UYK262020 VIF262019:VIG262020 VSB262019:VSC262020 WBX262019:WBY262020 WLT262019:WLU262020 WVP262019:WVQ262020 H327555:I327556 JD327555:JE327556 SZ327555:TA327556 ACV327555:ACW327556 AMR327555:AMS327556 AWN327555:AWO327556 BGJ327555:BGK327556 BQF327555:BQG327556 CAB327555:CAC327556 CJX327555:CJY327556 CTT327555:CTU327556 DDP327555:DDQ327556 DNL327555:DNM327556 DXH327555:DXI327556 EHD327555:EHE327556 EQZ327555:ERA327556 FAV327555:FAW327556 FKR327555:FKS327556 FUN327555:FUO327556 GEJ327555:GEK327556 GOF327555:GOG327556 GYB327555:GYC327556 HHX327555:HHY327556 HRT327555:HRU327556 IBP327555:IBQ327556 ILL327555:ILM327556 IVH327555:IVI327556 JFD327555:JFE327556 JOZ327555:JPA327556 JYV327555:JYW327556 KIR327555:KIS327556 KSN327555:KSO327556 LCJ327555:LCK327556 LMF327555:LMG327556 LWB327555:LWC327556 MFX327555:MFY327556 MPT327555:MPU327556 MZP327555:MZQ327556 NJL327555:NJM327556 NTH327555:NTI327556 ODD327555:ODE327556 OMZ327555:ONA327556 OWV327555:OWW327556 PGR327555:PGS327556 PQN327555:PQO327556 QAJ327555:QAK327556 QKF327555:QKG327556 QUB327555:QUC327556 RDX327555:RDY327556 RNT327555:RNU327556 RXP327555:RXQ327556 SHL327555:SHM327556 SRH327555:SRI327556 TBD327555:TBE327556 TKZ327555:TLA327556 TUV327555:TUW327556 UER327555:UES327556 UON327555:UOO327556 UYJ327555:UYK327556 VIF327555:VIG327556 VSB327555:VSC327556 WBX327555:WBY327556 WLT327555:WLU327556 WVP327555:WVQ327556 H393091:I393092 JD393091:JE393092 SZ393091:TA393092 ACV393091:ACW393092 AMR393091:AMS393092 AWN393091:AWO393092 BGJ393091:BGK393092 BQF393091:BQG393092 CAB393091:CAC393092 CJX393091:CJY393092 CTT393091:CTU393092 DDP393091:DDQ393092 DNL393091:DNM393092 DXH393091:DXI393092 EHD393091:EHE393092 EQZ393091:ERA393092 FAV393091:FAW393092 FKR393091:FKS393092 FUN393091:FUO393092 GEJ393091:GEK393092 GOF393091:GOG393092 GYB393091:GYC393092 HHX393091:HHY393092 HRT393091:HRU393092 IBP393091:IBQ393092 ILL393091:ILM393092 IVH393091:IVI393092 JFD393091:JFE393092 JOZ393091:JPA393092 JYV393091:JYW393092 KIR393091:KIS393092 KSN393091:KSO393092 LCJ393091:LCK393092 LMF393091:LMG393092 LWB393091:LWC393092 MFX393091:MFY393092 MPT393091:MPU393092 MZP393091:MZQ393092 NJL393091:NJM393092 NTH393091:NTI393092 ODD393091:ODE393092 OMZ393091:ONA393092 OWV393091:OWW393092 PGR393091:PGS393092 PQN393091:PQO393092 QAJ393091:QAK393092 QKF393091:QKG393092 QUB393091:QUC393092 RDX393091:RDY393092 RNT393091:RNU393092 RXP393091:RXQ393092 SHL393091:SHM393092 SRH393091:SRI393092 TBD393091:TBE393092 TKZ393091:TLA393092 TUV393091:TUW393092 UER393091:UES393092 UON393091:UOO393092 UYJ393091:UYK393092 VIF393091:VIG393092 VSB393091:VSC393092 WBX393091:WBY393092 WLT393091:WLU393092 WVP393091:WVQ393092 H458627:I458628 JD458627:JE458628 SZ458627:TA458628 ACV458627:ACW458628 AMR458627:AMS458628 AWN458627:AWO458628 BGJ458627:BGK458628 BQF458627:BQG458628 CAB458627:CAC458628 CJX458627:CJY458628 CTT458627:CTU458628 DDP458627:DDQ458628 DNL458627:DNM458628 DXH458627:DXI458628 EHD458627:EHE458628 EQZ458627:ERA458628 FAV458627:FAW458628 FKR458627:FKS458628 FUN458627:FUO458628 GEJ458627:GEK458628 GOF458627:GOG458628 GYB458627:GYC458628 HHX458627:HHY458628 HRT458627:HRU458628 IBP458627:IBQ458628 ILL458627:ILM458628 IVH458627:IVI458628 JFD458627:JFE458628 JOZ458627:JPA458628 JYV458627:JYW458628 KIR458627:KIS458628 KSN458627:KSO458628 LCJ458627:LCK458628 LMF458627:LMG458628 LWB458627:LWC458628 MFX458627:MFY458628 MPT458627:MPU458628 MZP458627:MZQ458628 NJL458627:NJM458628 NTH458627:NTI458628 ODD458627:ODE458628 OMZ458627:ONA458628 OWV458627:OWW458628 PGR458627:PGS458628 PQN458627:PQO458628 QAJ458627:QAK458628 QKF458627:QKG458628 QUB458627:QUC458628 RDX458627:RDY458628 RNT458627:RNU458628 RXP458627:RXQ458628 SHL458627:SHM458628 SRH458627:SRI458628 TBD458627:TBE458628 TKZ458627:TLA458628 TUV458627:TUW458628 UER458627:UES458628 UON458627:UOO458628 UYJ458627:UYK458628 VIF458627:VIG458628 VSB458627:VSC458628 WBX458627:WBY458628 WLT458627:WLU458628 WVP458627:WVQ458628 H524163:I524164 JD524163:JE524164 SZ524163:TA524164 ACV524163:ACW524164 AMR524163:AMS524164 AWN524163:AWO524164 BGJ524163:BGK524164 BQF524163:BQG524164 CAB524163:CAC524164 CJX524163:CJY524164 CTT524163:CTU524164 DDP524163:DDQ524164 DNL524163:DNM524164 DXH524163:DXI524164 EHD524163:EHE524164 EQZ524163:ERA524164 FAV524163:FAW524164 FKR524163:FKS524164 FUN524163:FUO524164 GEJ524163:GEK524164 GOF524163:GOG524164 GYB524163:GYC524164 HHX524163:HHY524164 HRT524163:HRU524164 IBP524163:IBQ524164 ILL524163:ILM524164 IVH524163:IVI524164 JFD524163:JFE524164 JOZ524163:JPA524164 JYV524163:JYW524164 KIR524163:KIS524164 KSN524163:KSO524164 LCJ524163:LCK524164 LMF524163:LMG524164 LWB524163:LWC524164 MFX524163:MFY524164 MPT524163:MPU524164 MZP524163:MZQ524164 NJL524163:NJM524164 NTH524163:NTI524164 ODD524163:ODE524164 OMZ524163:ONA524164 OWV524163:OWW524164 PGR524163:PGS524164 PQN524163:PQO524164 QAJ524163:QAK524164 QKF524163:QKG524164 QUB524163:QUC524164 RDX524163:RDY524164 RNT524163:RNU524164 RXP524163:RXQ524164 SHL524163:SHM524164 SRH524163:SRI524164 TBD524163:TBE524164 TKZ524163:TLA524164 TUV524163:TUW524164 UER524163:UES524164 UON524163:UOO524164 UYJ524163:UYK524164 VIF524163:VIG524164 VSB524163:VSC524164 WBX524163:WBY524164 WLT524163:WLU524164 WVP524163:WVQ524164 H589699:I589700 JD589699:JE589700 SZ589699:TA589700 ACV589699:ACW589700 AMR589699:AMS589700 AWN589699:AWO589700 BGJ589699:BGK589700 BQF589699:BQG589700 CAB589699:CAC589700 CJX589699:CJY589700 CTT589699:CTU589700 DDP589699:DDQ589700 DNL589699:DNM589700 DXH589699:DXI589700 EHD589699:EHE589700 EQZ589699:ERA589700 FAV589699:FAW589700 FKR589699:FKS589700 FUN589699:FUO589700 GEJ589699:GEK589700 GOF589699:GOG589700 GYB589699:GYC589700 HHX589699:HHY589700 HRT589699:HRU589700 IBP589699:IBQ589700 ILL589699:ILM589700 IVH589699:IVI589700 JFD589699:JFE589700 JOZ589699:JPA589700 JYV589699:JYW589700 KIR589699:KIS589700 KSN589699:KSO589700 LCJ589699:LCK589700 LMF589699:LMG589700 LWB589699:LWC589700 MFX589699:MFY589700 MPT589699:MPU589700 MZP589699:MZQ589700 NJL589699:NJM589700 NTH589699:NTI589700 ODD589699:ODE589700 OMZ589699:ONA589700 OWV589699:OWW589700 PGR589699:PGS589700 PQN589699:PQO589700 QAJ589699:QAK589700 QKF589699:QKG589700 QUB589699:QUC589700 RDX589699:RDY589700 RNT589699:RNU589700 RXP589699:RXQ589700 SHL589699:SHM589700 SRH589699:SRI589700 TBD589699:TBE589700 TKZ589699:TLA589700 TUV589699:TUW589700 UER589699:UES589700 UON589699:UOO589700 UYJ589699:UYK589700 VIF589699:VIG589700 VSB589699:VSC589700 WBX589699:WBY589700 WLT589699:WLU589700 WVP589699:WVQ589700 H655235:I655236 JD655235:JE655236 SZ655235:TA655236 ACV655235:ACW655236 AMR655235:AMS655236 AWN655235:AWO655236 BGJ655235:BGK655236 BQF655235:BQG655236 CAB655235:CAC655236 CJX655235:CJY655236 CTT655235:CTU655236 DDP655235:DDQ655236 DNL655235:DNM655236 DXH655235:DXI655236 EHD655235:EHE655236 EQZ655235:ERA655236 FAV655235:FAW655236 FKR655235:FKS655236 FUN655235:FUO655236 GEJ655235:GEK655236 GOF655235:GOG655236 GYB655235:GYC655236 HHX655235:HHY655236 HRT655235:HRU655236 IBP655235:IBQ655236 ILL655235:ILM655236 IVH655235:IVI655236 JFD655235:JFE655236 JOZ655235:JPA655236 JYV655235:JYW655236 KIR655235:KIS655236 KSN655235:KSO655236 LCJ655235:LCK655236 LMF655235:LMG655236 LWB655235:LWC655236 MFX655235:MFY655236 MPT655235:MPU655236 MZP655235:MZQ655236 NJL655235:NJM655236 NTH655235:NTI655236 ODD655235:ODE655236 OMZ655235:ONA655236 OWV655235:OWW655236 PGR655235:PGS655236 PQN655235:PQO655236 QAJ655235:QAK655236 QKF655235:QKG655236 QUB655235:QUC655236 RDX655235:RDY655236 RNT655235:RNU655236 RXP655235:RXQ655236 SHL655235:SHM655236 SRH655235:SRI655236 TBD655235:TBE655236 TKZ655235:TLA655236 TUV655235:TUW655236 UER655235:UES655236 UON655235:UOO655236 UYJ655235:UYK655236 VIF655235:VIG655236 VSB655235:VSC655236 WBX655235:WBY655236 WLT655235:WLU655236 WVP655235:WVQ655236 H720771:I720772 JD720771:JE720772 SZ720771:TA720772 ACV720771:ACW720772 AMR720771:AMS720772 AWN720771:AWO720772 BGJ720771:BGK720772 BQF720771:BQG720772 CAB720771:CAC720772 CJX720771:CJY720772 CTT720771:CTU720772 DDP720771:DDQ720772 DNL720771:DNM720772 DXH720771:DXI720772 EHD720771:EHE720772 EQZ720771:ERA720772 FAV720771:FAW720772 FKR720771:FKS720772 FUN720771:FUO720772 GEJ720771:GEK720772 GOF720771:GOG720772 GYB720771:GYC720772 HHX720771:HHY720772 HRT720771:HRU720772 IBP720771:IBQ720772 ILL720771:ILM720772 IVH720771:IVI720772 JFD720771:JFE720772 JOZ720771:JPA720772 JYV720771:JYW720772 KIR720771:KIS720772 KSN720771:KSO720772 LCJ720771:LCK720772 LMF720771:LMG720772 LWB720771:LWC720772 MFX720771:MFY720772 MPT720771:MPU720772 MZP720771:MZQ720772 NJL720771:NJM720772 NTH720771:NTI720772 ODD720771:ODE720772 OMZ720771:ONA720772 OWV720771:OWW720772 PGR720771:PGS720772 PQN720771:PQO720772 QAJ720771:QAK720772 QKF720771:QKG720772 QUB720771:QUC720772 RDX720771:RDY720772 RNT720771:RNU720772 RXP720771:RXQ720772 SHL720771:SHM720772 SRH720771:SRI720772 TBD720771:TBE720772 TKZ720771:TLA720772 TUV720771:TUW720772 UER720771:UES720772 UON720771:UOO720772 UYJ720771:UYK720772 VIF720771:VIG720772 VSB720771:VSC720772 WBX720771:WBY720772 WLT720771:WLU720772 WVP720771:WVQ720772 H786307:I786308 JD786307:JE786308 SZ786307:TA786308 ACV786307:ACW786308 AMR786307:AMS786308 AWN786307:AWO786308 BGJ786307:BGK786308 BQF786307:BQG786308 CAB786307:CAC786308 CJX786307:CJY786308 CTT786307:CTU786308 DDP786307:DDQ786308 DNL786307:DNM786308 DXH786307:DXI786308 EHD786307:EHE786308 EQZ786307:ERA786308 FAV786307:FAW786308 FKR786307:FKS786308 FUN786307:FUO786308 GEJ786307:GEK786308 GOF786307:GOG786308 GYB786307:GYC786308 HHX786307:HHY786308 HRT786307:HRU786308 IBP786307:IBQ786308 ILL786307:ILM786308 IVH786307:IVI786308 JFD786307:JFE786308 JOZ786307:JPA786308 JYV786307:JYW786308 KIR786307:KIS786308 KSN786307:KSO786308 LCJ786307:LCK786308 LMF786307:LMG786308 LWB786307:LWC786308 MFX786307:MFY786308 MPT786307:MPU786308 MZP786307:MZQ786308 NJL786307:NJM786308 NTH786307:NTI786308 ODD786307:ODE786308 OMZ786307:ONA786308 OWV786307:OWW786308 PGR786307:PGS786308 PQN786307:PQO786308 QAJ786307:QAK786308 QKF786307:QKG786308 QUB786307:QUC786308 RDX786307:RDY786308 RNT786307:RNU786308 RXP786307:RXQ786308 SHL786307:SHM786308 SRH786307:SRI786308 TBD786307:TBE786308 TKZ786307:TLA786308 TUV786307:TUW786308 UER786307:UES786308 UON786307:UOO786308 UYJ786307:UYK786308 VIF786307:VIG786308 VSB786307:VSC786308 WBX786307:WBY786308 WLT786307:WLU786308 WVP786307:WVQ786308 H851843:I851844 JD851843:JE851844 SZ851843:TA851844 ACV851843:ACW851844 AMR851843:AMS851844 AWN851843:AWO851844 BGJ851843:BGK851844 BQF851843:BQG851844 CAB851843:CAC851844 CJX851843:CJY851844 CTT851843:CTU851844 DDP851843:DDQ851844 DNL851843:DNM851844 DXH851843:DXI851844 EHD851843:EHE851844 EQZ851843:ERA851844 FAV851843:FAW851844 FKR851843:FKS851844 FUN851843:FUO851844 GEJ851843:GEK851844 GOF851843:GOG851844 GYB851843:GYC851844 HHX851843:HHY851844 HRT851843:HRU851844 IBP851843:IBQ851844 ILL851843:ILM851844 IVH851843:IVI851844 JFD851843:JFE851844 JOZ851843:JPA851844 JYV851843:JYW851844 KIR851843:KIS851844 KSN851843:KSO851844 LCJ851843:LCK851844 LMF851843:LMG851844 LWB851843:LWC851844 MFX851843:MFY851844 MPT851843:MPU851844 MZP851843:MZQ851844 NJL851843:NJM851844 NTH851843:NTI851844 ODD851843:ODE851844 OMZ851843:ONA851844 OWV851843:OWW851844 PGR851843:PGS851844 PQN851843:PQO851844 QAJ851843:QAK851844 QKF851843:QKG851844 QUB851843:QUC851844 RDX851843:RDY851844 RNT851843:RNU851844 RXP851843:RXQ851844 SHL851843:SHM851844 SRH851843:SRI851844 TBD851843:TBE851844 TKZ851843:TLA851844 TUV851843:TUW851844 UER851843:UES851844 UON851843:UOO851844 UYJ851843:UYK851844 VIF851843:VIG851844 VSB851843:VSC851844 WBX851843:WBY851844 WLT851843:WLU851844 WVP851843:WVQ851844 H917379:I917380 JD917379:JE917380 SZ917379:TA917380 ACV917379:ACW917380 AMR917379:AMS917380 AWN917379:AWO917380 BGJ917379:BGK917380 BQF917379:BQG917380 CAB917379:CAC917380 CJX917379:CJY917380 CTT917379:CTU917380 DDP917379:DDQ917380 DNL917379:DNM917380 DXH917379:DXI917380 EHD917379:EHE917380 EQZ917379:ERA917380 FAV917379:FAW917380 FKR917379:FKS917380 FUN917379:FUO917380 GEJ917379:GEK917380 GOF917379:GOG917380 GYB917379:GYC917380 HHX917379:HHY917380 HRT917379:HRU917380 IBP917379:IBQ917380 ILL917379:ILM917380 IVH917379:IVI917380 JFD917379:JFE917380 JOZ917379:JPA917380 JYV917379:JYW917380 KIR917379:KIS917380 KSN917379:KSO917380 LCJ917379:LCK917380 LMF917379:LMG917380 LWB917379:LWC917380 MFX917379:MFY917380 MPT917379:MPU917380 MZP917379:MZQ917380 NJL917379:NJM917380 NTH917379:NTI917380 ODD917379:ODE917380 OMZ917379:ONA917380 OWV917379:OWW917380 PGR917379:PGS917380 PQN917379:PQO917380 QAJ917379:QAK917380 QKF917379:QKG917380 QUB917379:QUC917380 RDX917379:RDY917380 RNT917379:RNU917380 RXP917379:RXQ917380 SHL917379:SHM917380 SRH917379:SRI917380 TBD917379:TBE917380 TKZ917379:TLA917380 TUV917379:TUW917380 UER917379:UES917380 UON917379:UOO917380 UYJ917379:UYK917380 VIF917379:VIG917380 VSB917379:VSC917380 WBX917379:WBY917380 WLT917379:WLU917380 WVP917379:WVQ917380 H982915:I982916 JD982915:JE982916 SZ982915:TA982916 ACV982915:ACW982916 AMR982915:AMS982916 AWN982915:AWO982916 BGJ982915:BGK982916 BQF982915:BQG982916 CAB982915:CAC982916 CJX982915:CJY982916 CTT982915:CTU982916 DDP982915:DDQ982916 DNL982915:DNM982916 DXH982915:DXI982916 EHD982915:EHE982916 EQZ982915:ERA982916 FAV982915:FAW982916 FKR982915:FKS982916 FUN982915:FUO982916 GEJ982915:GEK982916 GOF982915:GOG982916 GYB982915:GYC982916 HHX982915:HHY982916 HRT982915:HRU982916 IBP982915:IBQ982916 ILL982915:ILM982916 IVH982915:IVI982916 JFD982915:JFE982916 JOZ982915:JPA982916 JYV982915:JYW982916 KIR982915:KIS982916 KSN982915:KSO982916 LCJ982915:LCK982916 LMF982915:LMG982916 LWB982915:LWC982916 MFX982915:MFY982916 MPT982915:MPU982916 MZP982915:MZQ982916 NJL982915:NJM982916 NTH982915:NTI982916 ODD982915:ODE982916 OMZ982915:ONA982916 OWV982915:OWW982916 PGR982915:PGS982916 PQN982915:PQO982916 QAJ982915:QAK982916 QKF982915:QKG982916 QUB982915:QUC982916 RDX982915:RDY982916 RNT982915:RNU982916 RXP982915:RXQ982916 SHL982915:SHM982916 SRH982915:SRI982916 TBD982915:TBE982916 TKZ982915:TLA982916 TUV982915:TUW982916 UER982915:UES982916 UON982915:UOO982916 UYJ982915:UYK982916 VIF982915:VIG982916 VSB982915:VSC982916 WBX982915:WBY982916 WLT982915:WLU982916 WVP982915:WVQ982916 H65378:I65378 JD65378:JE65378 SZ65378:TA65378 ACV65378:ACW65378 AMR65378:AMS65378 AWN65378:AWO65378 BGJ65378:BGK65378 BQF65378:BQG65378 CAB65378:CAC65378 CJX65378:CJY65378 CTT65378:CTU65378 DDP65378:DDQ65378 DNL65378:DNM65378 DXH65378:DXI65378 EHD65378:EHE65378 EQZ65378:ERA65378 FAV65378:FAW65378 FKR65378:FKS65378 FUN65378:FUO65378 GEJ65378:GEK65378 GOF65378:GOG65378 GYB65378:GYC65378 HHX65378:HHY65378 HRT65378:HRU65378 IBP65378:IBQ65378 ILL65378:ILM65378 IVH65378:IVI65378 JFD65378:JFE65378 JOZ65378:JPA65378 JYV65378:JYW65378 KIR65378:KIS65378 KSN65378:KSO65378 LCJ65378:LCK65378 LMF65378:LMG65378 LWB65378:LWC65378 MFX65378:MFY65378 MPT65378:MPU65378 MZP65378:MZQ65378 NJL65378:NJM65378 NTH65378:NTI65378 ODD65378:ODE65378 OMZ65378:ONA65378 OWV65378:OWW65378 PGR65378:PGS65378 PQN65378:PQO65378 QAJ65378:QAK65378 QKF65378:QKG65378 QUB65378:QUC65378 RDX65378:RDY65378 RNT65378:RNU65378 RXP65378:RXQ65378 SHL65378:SHM65378 SRH65378:SRI65378 TBD65378:TBE65378 TKZ65378:TLA65378 TUV65378:TUW65378 UER65378:UES65378 UON65378:UOO65378 UYJ65378:UYK65378 VIF65378:VIG65378 VSB65378:VSC65378 WBX65378:WBY65378 WLT65378:WLU65378 WVP65378:WVQ65378 H130914:I130914 JD130914:JE130914 SZ130914:TA130914 ACV130914:ACW130914 AMR130914:AMS130914 AWN130914:AWO130914 BGJ130914:BGK130914 BQF130914:BQG130914 CAB130914:CAC130914 CJX130914:CJY130914 CTT130914:CTU130914 DDP130914:DDQ130914 DNL130914:DNM130914 DXH130914:DXI130914 EHD130914:EHE130914 EQZ130914:ERA130914 FAV130914:FAW130914 FKR130914:FKS130914 FUN130914:FUO130914 GEJ130914:GEK130914 GOF130914:GOG130914 GYB130914:GYC130914 HHX130914:HHY130914 HRT130914:HRU130914 IBP130914:IBQ130914 ILL130914:ILM130914 IVH130914:IVI130914 JFD130914:JFE130914 JOZ130914:JPA130914 JYV130914:JYW130914 KIR130914:KIS130914 KSN130914:KSO130914 LCJ130914:LCK130914 LMF130914:LMG130914 LWB130914:LWC130914 MFX130914:MFY130914 MPT130914:MPU130914 MZP130914:MZQ130914 NJL130914:NJM130914 NTH130914:NTI130914 ODD130914:ODE130914 OMZ130914:ONA130914 OWV130914:OWW130914 PGR130914:PGS130914 PQN130914:PQO130914 QAJ130914:QAK130914 QKF130914:QKG130914 QUB130914:QUC130914 RDX130914:RDY130914 RNT130914:RNU130914 RXP130914:RXQ130914 SHL130914:SHM130914 SRH130914:SRI130914 TBD130914:TBE130914 TKZ130914:TLA130914 TUV130914:TUW130914 UER130914:UES130914 UON130914:UOO130914 UYJ130914:UYK130914 VIF130914:VIG130914 VSB130914:VSC130914 WBX130914:WBY130914 WLT130914:WLU130914 WVP130914:WVQ130914 H196450:I196450 JD196450:JE196450 SZ196450:TA196450 ACV196450:ACW196450 AMR196450:AMS196450 AWN196450:AWO196450 BGJ196450:BGK196450 BQF196450:BQG196450 CAB196450:CAC196450 CJX196450:CJY196450 CTT196450:CTU196450 DDP196450:DDQ196450 DNL196450:DNM196450 DXH196450:DXI196450 EHD196450:EHE196450 EQZ196450:ERA196450 FAV196450:FAW196450 FKR196450:FKS196450 FUN196450:FUO196450 GEJ196450:GEK196450 GOF196450:GOG196450 GYB196450:GYC196450 HHX196450:HHY196450 HRT196450:HRU196450 IBP196450:IBQ196450 ILL196450:ILM196450 IVH196450:IVI196450 JFD196450:JFE196450 JOZ196450:JPA196450 JYV196450:JYW196450 KIR196450:KIS196450 KSN196450:KSO196450 LCJ196450:LCK196450 LMF196450:LMG196450 LWB196450:LWC196450 MFX196450:MFY196450 MPT196450:MPU196450 MZP196450:MZQ196450 NJL196450:NJM196450 NTH196450:NTI196450 ODD196450:ODE196450 OMZ196450:ONA196450 OWV196450:OWW196450 PGR196450:PGS196450 PQN196450:PQO196450 QAJ196450:QAK196450 QKF196450:QKG196450 QUB196450:QUC196450 RDX196450:RDY196450 RNT196450:RNU196450 RXP196450:RXQ196450 SHL196450:SHM196450 SRH196450:SRI196450 TBD196450:TBE196450 TKZ196450:TLA196450 TUV196450:TUW196450 UER196450:UES196450 UON196450:UOO196450 UYJ196450:UYK196450 VIF196450:VIG196450 VSB196450:VSC196450 WBX196450:WBY196450 WLT196450:WLU196450 WVP196450:WVQ196450 H261986:I261986 JD261986:JE261986 SZ261986:TA261986 ACV261986:ACW261986 AMR261986:AMS261986 AWN261986:AWO261986 BGJ261986:BGK261986 BQF261986:BQG261986 CAB261986:CAC261986 CJX261986:CJY261986 CTT261986:CTU261986 DDP261986:DDQ261986 DNL261986:DNM261986 DXH261986:DXI261986 EHD261986:EHE261986 EQZ261986:ERA261986 FAV261986:FAW261986 FKR261986:FKS261986 FUN261986:FUO261986 GEJ261986:GEK261986 GOF261986:GOG261986 GYB261986:GYC261986 HHX261986:HHY261986 HRT261986:HRU261986 IBP261986:IBQ261986 ILL261986:ILM261986 IVH261986:IVI261986 JFD261986:JFE261986 JOZ261986:JPA261986 JYV261986:JYW261986 KIR261986:KIS261986 KSN261986:KSO261986 LCJ261986:LCK261986 LMF261986:LMG261986 LWB261986:LWC261986 MFX261986:MFY261986 MPT261986:MPU261986 MZP261986:MZQ261986 NJL261986:NJM261986 NTH261986:NTI261986 ODD261986:ODE261986 OMZ261986:ONA261986 OWV261986:OWW261986 PGR261986:PGS261986 PQN261986:PQO261986 QAJ261986:QAK261986 QKF261986:QKG261986 QUB261986:QUC261986 RDX261986:RDY261986 RNT261986:RNU261986 RXP261986:RXQ261986 SHL261986:SHM261986 SRH261986:SRI261986 TBD261986:TBE261986 TKZ261986:TLA261986 TUV261986:TUW261986 UER261986:UES261986 UON261986:UOO261986 UYJ261986:UYK261986 VIF261986:VIG261986 VSB261986:VSC261986 WBX261986:WBY261986 WLT261986:WLU261986 WVP261986:WVQ261986 H327522:I327522 JD327522:JE327522 SZ327522:TA327522 ACV327522:ACW327522 AMR327522:AMS327522 AWN327522:AWO327522 BGJ327522:BGK327522 BQF327522:BQG327522 CAB327522:CAC327522 CJX327522:CJY327522 CTT327522:CTU327522 DDP327522:DDQ327522 DNL327522:DNM327522 DXH327522:DXI327522 EHD327522:EHE327522 EQZ327522:ERA327522 FAV327522:FAW327522 FKR327522:FKS327522 FUN327522:FUO327522 GEJ327522:GEK327522 GOF327522:GOG327522 GYB327522:GYC327522 HHX327522:HHY327522 HRT327522:HRU327522 IBP327522:IBQ327522 ILL327522:ILM327522 IVH327522:IVI327522 JFD327522:JFE327522 JOZ327522:JPA327522 JYV327522:JYW327522 KIR327522:KIS327522 KSN327522:KSO327522 LCJ327522:LCK327522 LMF327522:LMG327522 LWB327522:LWC327522 MFX327522:MFY327522 MPT327522:MPU327522 MZP327522:MZQ327522 NJL327522:NJM327522 NTH327522:NTI327522 ODD327522:ODE327522 OMZ327522:ONA327522 OWV327522:OWW327522 PGR327522:PGS327522 PQN327522:PQO327522 QAJ327522:QAK327522 QKF327522:QKG327522 QUB327522:QUC327522 RDX327522:RDY327522 RNT327522:RNU327522 RXP327522:RXQ327522 SHL327522:SHM327522 SRH327522:SRI327522 TBD327522:TBE327522 TKZ327522:TLA327522 TUV327522:TUW327522 UER327522:UES327522 UON327522:UOO327522 UYJ327522:UYK327522 VIF327522:VIG327522 VSB327522:VSC327522 WBX327522:WBY327522 WLT327522:WLU327522 WVP327522:WVQ327522 H393058:I393058 JD393058:JE393058 SZ393058:TA393058 ACV393058:ACW393058 AMR393058:AMS393058 AWN393058:AWO393058 BGJ393058:BGK393058 BQF393058:BQG393058 CAB393058:CAC393058 CJX393058:CJY393058 CTT393058:CTU393058 DDP393058:DDQ393058 DNL393058:DNM393058 DXH393058:DXI393058 EHD393058:EHE393058 EQZ393058:ERA393058 FAV393058:FAW393058 FKR393058:FKS393058 FUN393058:FUO393058 GEJ393058:GEK393058 GOF393058:GOG393058 GYB393058:GYC393058 HHX393058:HHY393058 HRT393058:HRU393058 IBP393058:IBQ393058 ILL393058:ILM393058 IVH393058:IVI393058 JFD393058:JFE393058 JOZ393058:JPA393058 JYV393058:JYW393058 KIR393058:KIS393058 KSN393058:KSO393058 LCJ393058:LCK393058 LMF393058:LMG393058 LWB393058:LWC393058 MFX393058:MFY393058 MPT393058:MPU393058 MZP393058:MZQ393058 NJL393058:NJM393058 NTH393058:NTI393058 ODD393058:ODE393058 OMZ393058:ONA393058 OWV393058:OWW393058 PGR393058:PGS393058 PQN393058:PQO393058 QAJ393058:QAK393058 QKF393058:QKG393058 QUB393058:QUC393058 RDX393058:RDY393058 RNT393058:RNU393058 RXP393058:RXQ393058 SHL393058:SHM393058 SRH393058:SRI393058 TBD393058:TBE393058 TKZ393058:TLA393058 TUV393058:TUW393058 UER393058:UES393058 UON393058:UOO393058 UYJ393058:UYK393058 VIF393058:VIG393058 VSB393058:VSC393058 WBX393058:WBY393058 WLT393058:WLU393058 WVP393058:WVQ393058 H458594:I458594 JD458594:JE458594 SZ458594:TA458594 ACV458594:ACW458594 AMR458594:AMS458594 AWN458594:AWO458594 BGJ458594:BGK458594 BQF458594:BQG458594 CAB458594:CAC458594 CJX458594:CJY458594 CTT458594:CTU458594 DDP458594:DDQ458594 DNL458594:DNM458594 DXH458594:DXI458594 EHD458594:EHE458594 EQZ458594:ERA458594 FAV458594:FAW458594 FKR458594:FKS458594 FUN458594:FUO458594 GEJ458594:GEK458594 GOF458594:GOG458594 GYB458594:GYC458594 HHX458594:HHY458594 HRT458594:HRU458594 IBP458594:IBQ458594 ILL458594:ILM458594 IVH458594:IVI458594 JFD458594:JFE458594 JOZ458594:JPA458594 JYV458594:JYW458594 KIR458594:KIS458594 KSN458594:KSO458594 LCJ458594:LCK458594 LMF458594:LMG458594 LWB458594:LWC458594 MFX458594:MFY458594 MPT458594:MPU458594 MZP458594:MZQ458594 NJL458594:NJM458594 NTH458594:NTI458594 ODD458594:ODE458594 OMZ458594:ONA458594 OWV458594:OWW458594 PGR458594:PGS458594 PQN458594:PQO458594 QAJ458594:QAK458594 QKF458594:QKG458594 QUB458594:QUC458594 RDX458594:RDY458594 RNT458594:RNU458594 RXP458594:RXQ458594 SHL458594:SHM458594 SRH458594:SRI458594 TBD458594:TBE458594 TKZ458594:TLA458594 TUV458594:TUW458594 UER458594:UES458594 UON458594:UOO458594 UYJ458594:UYK458594 VIF458594:VIG458594 VSB458594:VSC458594 WBX458594:WBY458594 WLT458594:WLU458594 WVP458594:WVQ458594 H524130:I524130 JD524130:JE524130 SZ524130:TA524130 ACV524130:ACW524130 AMR524130:AMS524130 AWN524130:AWO524130 BGJ524130:BGK524130 BQF524130:BQG524130 CAB524130:CAC524130 CJX524130:CJY524130 CTT524130:CTU524130 DDP524130:DDQ524130 DNL524130:DNM524130 DXH524130:DXI524130 EHD524130:EHE524130 EQZ524130:ERA524130 FAV524130:FAW524130 FKR524130:FKS524130 FUN524130:FUO524130 GEJ524130:GEK524130 GOF524130:GOG524130 GYB524130:GYC524130 HHX524130:HHY524130 HRT524130:HRU524130 IBP524130:IBQ524130 ILL524130:ILM524130 IVH524130:IVI524130 JFD524130:JFE524130 JOZ524130:JPA524130 JYV524130:JYW524130 KIR524130:KIS524130 KSN524130:KSO524130 LCJ524130:LCK524130 LMF524130:LMG524130 LWB524130:LWC524130 MFX524130:MFY524130 MPT524130:MPU524130 MZP524130:MZQ524130 NJL524130:NJM524130 NTH524130:NTI524130 ODD524130:ODE524130 OMZ524130:ONA524130 OWV524130:OWW524130 PGR524130:PGS524130 PQN524130:PQO524130 QAJ524130:QAK524130 QKF524130:QKG524130 QUB524130:QUC524130 RDX524130:RDY524130 RNT524130:RNU524130 RXP524130:RXQ524130 SHL524130:SHM524130 SRH524130:SRI524130 TBD524130:TBE524130 TKZ524130:TLA524130 TUV524130:TUW524130 UER524130:UES524130 UON524130:UOO524130 UYJ524130:UYK524130 VIF524130:VIG524130 VSB524130:VSC524130 WBX524130:WBY524130 WLT524130:WLU524130 WVP524130:WVQ524130 H589666:I589666 JD589666:JE589666 SZ589666:TA589666 ACV589666:ACW589666 AMR589666:AMS589666 AWN589666:AWO589666 BGJ589666:BGK589666 BQF589666:BQG589666 CAB589666:CAC589666 CJX589666:CJY589666 CTT589666:CTU589666 DDP589666:DDQ589666 DNL589666:DNM589666 DXH589666:DXI589666 EHD589666:EHE589666 EQZ589666:ERA589666 FAV589666:FAW589666 FKR589666:FKS589666 FUN589666:FUO589666 GEJ589666:GEK589666 GOF589666:GOG589666 GYB589666:GYC589666 HHX589666:HHY589666 HRT589666:HRU589666 IBP589666:IBQ589666 ILL589666:ILM589666 IVH589666:IVI589666 JFD589666:JFE589666 JOZ589666:JPA589666 JYV589666:JYW589666 KIR589666:KIS589666 KSN589666:KSO589666 LCJ589666:LCK589666 LMF589666:LMG589666 LWB589666:LWC589666 MFX589666:MFY589666 MPT589666:MPU589666 MZP589666:MZQ589666 NJL589666:NJM589666 NTH589666:NTI589666 ODD589666:ODE589666 OMZ589666:ONA589666 OWV589666:OWW589666 PGR589666:PGS589666 PQN589666:PQO589666 QAJ589666:QAK589666 QKF589666:QKG589666 QUB589666:QUC589666 RDX589666:RDY589666 RNT589666:RNU589666 RXP589666:RXQ589666 SHL589666:SHM589666 SRH589666:SRI589666 TBD589666:TBE589666 TKZ589666:TLA589666 TUV589666:TUW589666 UER589666:UES589666 UON589666:UOO589666 UYJ589666:UYK589666 VIF589666:VIG589666 VSB589666:VSC589666 WBX589666:WBY589666 WLT589666:WLU589666 WVP589666:WVQ589666 H655202:I655202 JD655202:JE655202 SZ655202:TA655202 ACV655202:ACW655202 AMR655202:AMS655202 AWN655202:AWO655202 BGJ655202:BGK655202 BQF655202:BQG655202 CAB655202:CAC655202 CJX655202:CJY655202 CTT655202:CTU655202 DDP655202:DDQ655202 DNL655202:DNM655202 DXH655202:DXI655202 EHD655202:EHE655202 EQZ655202:ERA655202 FAV655202:FAW655202 FKR655202:FKS655202 FUN655202:FUO655202 GEJ655202:GEK655202 GOF655202:GOG655202 GYB655202:GYC655202 HHX655202:HHY655202 HRT655202:HRU655202 IBP655202:IBQ655202 ILL655202:ILM655202 IVH655202:IVI655202 JFD655202:JFE655202 JOZ655202:JPA655202 JYV655202:JYW655202 KIR655202:KIS655202 KSN655202:KSO655202 LCJ655202:LCK655202 LMF655202:LMG655202 LWB655202:LWC655202 MFX655202:MFY655202 MPT655202:MPU655202 MZP655202:MZQ655202 NJL655202:NJM655202 NTH655202:NTI655202 ODD655202:ODE655202 OMZ655202:ONA655202 OWV655202:OWW655202 PGR655202:PGS655202 PQN655202:PQO655202 QAJ655202:QAK655202 QKF655202:QKG655202 QUB655202:QUC655202 RDX655202:RDY655202 RNT655202:RNU655202 RXP655202:RXQ655202 SHL655202:SHM655202 SRH655202:SRI655202 TBD655202:TBE655202 TKZ655202:TLA655202 TUV655202:TUW655202 UER655202:UES655202 UON655202:UOO655202 UYJ655202:UYK655202 VIF655202:VIG655202 VSB655202:VSC655202 WBX655202:WBY655202 WLT655202:WLU655202 WVP655202:WVQ655202 H720738:I720738 JD720738:JE720738 SZ720738:TA720738 ACV720738:ACW720738 AMR720738:AMS720738 AWN720738:AWO720738 BGJ720738:BGK720738 BQF720738:BQG720738 CAB720738:CAC720738 CJX720738:CJY720738 CTT720738:CTU720738 DDP720738:DDQ720738 DNL720738:DNM720738 DXH720738:DXI720738 EHD720738:EHE720738 EQZ720738:ERA720738 FAV720738:FAW720738 FKR720738:FKS720738 FUN720738:FUO720738 GEJ720738:GEK720738 GOF720738:GOG720738 GYB720738:GYC720738 HHX720738:HHY720738 HRT720738:HRU720738 IBP720738:IBQ720738 ILL720738:ILM720738 IVH720738:IVI720738 JFD720738:JFE720738 JOZ720738:JPA720738 JYV720738:JYW720738 KIR720738:KIS720738 KSN720738:KSO720738 LCJ720738:LCK720738 LMF720738:LMG720738 LWB720738:LWC720738 MFX720738:MFY720738 MPT720738:MPU720738 MZP720738:MZQ720738 NJL720738:NJM720738 NTH720738:NTI720738 ODD720738:ODE720738 OMZ720738:ONA720738 OWV720738:OWW720738 PGR720738:PGS720738 PQN720738:PQO720738 QAJ720738:QAK720738 QKF720738:QKG720738 QUB720738:QUC720738 RDX720738:RDY720738 RNT720738:RNU720738 RXP720738:RXQ720738 SHL720738:SHM720738 SRH720738:SRI720738 TBD720738:TBE720738 TKZ720738:TLA720738 TUV720738:TUW720738 UER720738:UES720738 UON720738:UOO720738 UYJ720738:UYK720738 VIF720738:VIG720738 VSB720738:VSC720738 WBX720738:WBY720738 WLT720738:WLU720738 WVP720738:WVQ720738 H786274:I786274 JD786274:JE786274 SZ786274:TA786274 ACV786274:ACW786274 AMR786274:AMS786274 AWN786274:AWO786274 BGJ786274:BGK786274 BQF786274:BQG786274 CAB786274:CAC786274 CJX786274:CJY786274 CTT786274:CTU786274 DDP786274:DDQ786274 DNL786274:DNM786274 DXH786274:DXI786274 EHD786274:EHE786274 EQZ786274:ERA786274 FAV786274:FAW786274 FKR786274:FKS786274 FUN786274:FUO786274 GEJ786274:GEK786274 GOF786274:GOG786274 GYB786274:GYC786274 HHX786274:HHY786274 HRT786274:HRU786274 IBP786274:IBQ786274 ILL786274:ILM786274 IVH786274:IVI786274 JFD786274:JFE786274 JOZ786274:JPA786274 JYV786274:JYW786274 KIR786274:KIS786274 KSN786274:KSO786274 LCJ786274:LCK786274 LMF786274:LMG786274 LWB786274:LWC786274 MFX786274:MFY786274 MPT786274:MPU786274 MZP786274:MZQ786274 NJL786274:NJM786274 NTH786274:NTI786274 ODD786274:ODE786274 OMZ786274:ONA786274 OWV786274:OWW786274 PGR786274:PGS786274 PQN786274:PQO786274 QAJ786274:QAK786274 QKF786274:QKG786274 QUB786274:QUC786274 RDX786274:RDY786274 RNT786274:RNU786274 RXP786274:RXQ786274 SHL786274:SHM786274 SRH786274:SRI786274 TBD786274:TBE786274 TKZ786274:TLA786274 TUV786274:TUW786274 UER786274:UES786274 UON786274:UOO786274 UYJ786274:UYK786274 VIF786274:VIG786274 VSB786274:VSC786274 WBX786274:WBY786274 WLT786274:WLU786274 WVP786274:WVQ786274 H851810:I851810 JD851810:JE851810 SZ851810:TA851810 ACV851810:ACW851810 AMR851810:AMS851810 AWN851810:AWO851810 BGJ851810:BGK851810 BQF851810:BQG851810 CAB851810:CAC851810 CJX851810:CJY851810 CTT851810:CTU851810 DDP851810:DDQ851810 DNL851810:DNM851810 DXH851810:DXI851810 EHD851810:EHE851810 EQZ851810:ERA851810 FAV851810:FAW851810 FKR851810:FKS851810 FUN851810:FUO851810 GEJ851810:GEK851810 GOF851810:GOG851810 GYB851810:GYC851810 HHX851810:HHY851810 HRT851810:HRU851810 IBP851810:IBQ851810 ILL851810:ILM851810 IVH851810:IVI851810 JFD851810:JFE851810 JOZ851810:JPA851810 JYV851810:JYW851810 KIR851810:KIS851810 KSN851810:KSO851810 LCJ851810:LCK851810 LMF851810:LMG851810 LWB851810:LWC851810 MFX851810:MFY851810 MPT851810:MPU851810 MZP851810:MZQ851810 NJL851810:NJM851810 NTH851810:NTI851810 ODD851810:ODE851810 OMZ851810:ONA851810 OWV851810:OWW851810 PGR851810:PGS851810 PQN851810:PQO851810 QAJ851810:QAK851810 QKF851810:QKG851810 QUB851810:QUC851810 RDX851810:RDY851810 RNT851810:RNU851810 RXP851810:RXQ851810 SHL851810:SHM851810 SRH851810:SRI851810 TBD851810:TBE851810 TKZ851810:TLA851810 TUV851810:TUW851810 UER851810:UES851810 UON851810:UOO851810 UYJ851810:UYK851810 VIF851810:VIG851810 VSB851810:VSC851810 WBX851810:WBY851810 WLT851810:WLU851810 WVP851810:WVQ851810 H917346:I917346 JD917346:JE917346 SZ917346:TA917346 ACV917346:ACW917346 AMR917346:AMS917346 AWN917346:AWO917346 BGJ917346:BGK917346 BQF917346:BQG917346 CAB917346:CAC917346 CJX917346:CJY917346 CTT917346:CTU917346 DDP917346:DDQ917346 DNL917346:DNM917346 DXH917346:DXI917346 EHD917346:EHE917346 EQZ917346:ERA917346 FAV917346:FAW917346 FKR917346:FKS917346 FUN917346:FUO917346 GEJ917346:GEK917346 GOF917346:GOG917346 GYB917346:GYC917346 HHX917346:HHY917346 HRT917346:HRU917346 IBP917346:IBQ917346 ILL917346:ILM917346 IVH917346:IVI917346 JFD917346:JFE917346 JOZ917346:JPA917346 JYV917346:JYW917346 KIR917346:KIS917346 KSN917346:KSO917346 LCJ917346:LCK917346 LMF917346:LMG917346 LWB917346:LWC917346 MFX917346:MFY917346 MPT917346:MPU917346 MZP917346:MZQ917346 NJL917346:NJM917346 NTH917346:NTI917346 ODD917346:ODE917346 OMZ917346:ONA917346 OWV917346:OWW917346 PGR917346:PGS917346 PQN917346:PQO917346 QAJ917346:QAK917346 QKF917346:QKG917346 QUB917346:QUC917346 RDX917346:RDY917346 RNT917346:RNU917346 RXP917346:RXQ917346 SHL917346:SHM917346 SRH917346:SRI917346 TBD917346:TBE917346 TKZ917346:TLA917346 TUV917346:TUW917346 UER917346:UES917346 UON917346:UOO917346 UYJ917346:UYK917346 VIF917346:VIG917346 VSB917346:VSC917346 WBX917346:WBY917346 WLT917346:WLU917346 WVP917346:WVQ917346 H982882:I982882 JD982882:JE982882 SZ982882:TA982882 ACV982882:ACW982882 AMR982882:AMS982882 AWN982882:AWO982882 BGJ982882:BGK982882 BQF982882:BQG982882 CAB982882:CAC982882 CJX982882:CJY982882 CTT982882:CTU982882 DDP982882:DDQ982882 DNL982882:DNM982882 DXH982882:DXI982882 EHD982882:EHE982882 EQZ982882:ERA982882 FAV982882:FAW982882 FKR982882:FKS982882 FUN982882:FUO982882 GEJ982882:GEK982882 GOF982882:GOG982882 GYB982882:GYC982882 HHX982882:HHY982882 HRT982882:HRU982882 IBP982882:IBQ982882 ILL982882:ILM982882 IVH982882:IVI982882 JFD982882:JFE982882 JOZ982882:JPA982882 JYV982882:JYW982882 KIR982882:KIS982882 KSN982882:KSO982882 LCJ982882:LCK982882 LMF982882:LMG982882 LWB982882:LWC982882 MFX982882:MFY982882 MPT982882:MPU982882 MZP982882:MZQ982882 NJL982882:NJM982882 NTH982882:NTI982882 ODD982882:ODE982882 OMZ982882:ONA982882 OWV982882:OWW982882 PGR982882:PGS982882 PQN982882:PQO982882 QAJ982882:QAK982882 QKF982882:QKG982882 QUB982882:QUC982882 RDX982882:RDY982882 RNT982882:RNU982882 RXP982882:RXQ982882 SHL982882:SHM982882 SRH982882:SRI982882 TBD982882:TBE982882 TKZ982882:TLA982882 TUV982882:TUW982882 UER982882:UES982882 UON982882:UOO982882 UYJ982882:UYK982882 VIF982882:VIG982882 VSB982882:VSC982882 WBX982882:WBY982882 WLT982882:WLU982882 WVP982882:WVQ982882" xr:uid="{00000000-0002-0000-0100-000004000000}">
      <formula1>999999999999</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4"/>
  <sheetViews>
    <sheetView view="pageBreakPreview" topLeftCell="A25" zoomScale="145" zoomScaleNormal="100" zoomScaleSheetLayoutView="145" workbookViewId="0">
      <selection activeCell="H60" sqref="H60"/>
    </sheetView>
  </sheetViews>
  <sheetFormatPr defaultRowHeight="12.75" x14ac:dyDescent="0.2"/>
  <cols>
    <col min="1" max="5" width="9.140625" style="10"/>
    <col min="6" max="6" width="7" style="10" customWidth="1"/>
    <col min="7" max="7" width="9.140625" style="10"/>
    <col min="8" max="8" width="12.5703125" style="28" customWidth="1"/>
    <col min="9" max="9" width="11.7109375" style="28" customWidth="1"/>
    <col min="10" max="10" width="10.7109375" style="28" customWidth="1"/>
    <col min="11" max="11" width="12.140625" style="28" customWidth="1"/>
    <col min="12" max="263" width="9.140625" style="8"/>
    <col min="264" max="264" width="9.85546875" style="8" bestFit="1" customWidth="1"/>
    <col min="265" max="265" width="11.7109375" style="8" bestFit="1" customWidth="1"/>
    <col min="266" max="519" width="9.140625" style="8"/>
    <col min="520" max="520" width="9.85546875" style="8" bestFit="1" customWidth="1"/>
    <col min="521" max="521" width="11.7109375" style="8" bestFit="1" customWidth="1"/>
    <col min="522" max="775" width="9.140625" style="8"/>
    <col min="776" max="776" width="9.85546875" style="8" bestFit="1" customWidth="1"/>
    <col min="777" max="777" width="11.7109375" style="8" bestFit="1" customWidth="1"/>
    <col min="778" max="1031" width="9.140625" style="8"/>
    <col min="1032" max="1032" width="9.85546875" style="8" bestFit="1" customWidth="1"/>
    <col min="1033" max="1033" width="11.7109375" style="8" bestFit="1" customWidth="1"/>
    <col min="1034" max="1287" width="9.140625" style="8"/>
    <col min="1288" max="1288" width="9.85546875" style="8" bestFit="1" customWidth="1"/>
    <col min="1289" max="1289" width="11.7109375" style="8" bestFit="1" customWidth="1"/>
    <col min="1290" max="1543" width="9.140625" style="8"/>
    <col min="1544" max="1544" width="9.85546875" style="8" bestFit="1" customWidth="1"/>
    <col min="1545" max="1545" width="11.7109375" style="8" bestFit="1" customWidth="1"/>
    <col min="1546" max="1799" width="9.140625" style="8"/>
    <col min="1800" max="1800" width="9.85546875" style="8" bestFit="1" customWidth="1"/>
    <col min="1801" max="1801" width="11.7109375" style="8" bestFit="1" customWidth="1"/>
    <col min="1802" max="2055" width="9.140625" style="8"/>
    <col min="2056" max="2056" width="9.85546875" style="8" bestFit="1" customWidth="1"/>
    <col min="2057" max="2057" width="11.7109375" style="8" bestFit="1" customWidth="1"/>
    <col min="2058" max="2311" width="9.140625" style="8"/>
    <col min="2312" max="2312" width="9.85546875" style="8" bestFit="1" customWidth="1"/>
    <col min="2313" max="2313" width="11.7109375" style="8" bestFit="1" customWidth="1"/>
    <col min="2314" max="2567" width="9.140625" style="8"/>
    <col min="2568" max="2568" width="9.85546875" style="8" bestFit="1" customWidth="1"/>
    <col min="2569" max="2569" width="11.7109375" style="8" bestFit="1" customWidth="1"/>
    <col min="2570" max="2823" width="9.140625" style="8"/>
    <col min="2824" max="2824" width="9.85546875" style="8" bestFit="1" customWidth="1"/>
    <col min="2825" max="2825" width="11.7109375" style="8" bestFit="1" customWidth="1"/>
    <col min="2826" max="3079" width="9.140625" style="8"/>
    <col min="3080" max="3080" width="9.85546875" style="8" bestFit="1" customWidth="1"/>
    <col min="3081" max="3081" width="11.7109375" style="8" bestFit="1" customWidth="1"/>
    <col min="3082" max="3335" width="9.140625" style="8"/>
    <col min="3336" max="3336" width="9.85546875" style="8" bestFit="1" customWidth="1"/>
    <col min="3337" max="3337" width="11.7109375" style="8" bestFit="1" customWidth="1"/>
    <col min="3338" max="3591" width="9.140625" style="8"/>
    <col min="3592" max="3592" width="9.85546875" style="8" bestFit="1" customWidth="1"/>
    <col min="3593" max="3593" width="11.7109375" style="8" bestFit="1" customWidth="1"/>
    <col min="3594" max="3847" width="9.140625" style="8"/>
    <col min="3848" max="3848" width="9.85546875" style="8" bestFit="1" customWidth="1"/>
    <col min="3849" max="3849" width="11.7109375" style="8" bestFit="1" customWidth="1"/>
    <col min="3850" max="4103" width="9.140625" style="8"/>
    <col min="4104" max="4104" width="9.85546875" style="8" bestFit="1" customWidth="1"/>
    <col min="4105" max="4105" width="11.7109375" style="8" bestFit="1" customWidth="1"/>
    <col min="4106" max="4359" width="9.140625" style="8"/>
    <col min="4360" max="4360" width="9.85546875" style="8" bestFit="1" customWidth="1"/>
    <col min="4361" max="4361" width="11.7109375" style="8" bestFit="1" customWidth="1"/>
    <col min="4362" max="4615" width="9.140625" style="8"/>
    <col min="4616" max="4616" width="9.85546875" style="8" bestFit="1" customWidth="1"/>
    <col min="4617" max="4617" width="11.7109375" style="8" bestFit="1" customWidth="1"/>
    <col min="4618" max="4871" width="9.140625" style="8"/>
    <col min="4872" max="4872" width="9.85546875" style="8" bestFit="1" customWidth="1"/>
    <col min="4873" max="4873" width="11.7109375" style="8" bestFit="1" customWidth="1"/>
    <col min="4874" max="5127" width="9.140625" style="8"/>
    <col min="5128" max="5128" width="9.85546875" style="8" bestFit="1" customWidth="1"/>
    <col min="5129" max="5129" width="11.7109375" style="8" bestFit="1" customWidth="1"/>
    <col min="5130" max="5383" width="9.140625" style="8"/>
    <col min="5384" max="5384" width="9.85546875" style="8" bestFit="1" customWidth="1"/>
    <col min="5385" max="5385" width="11.7109375" style="8" bestFit="1" customWidth="1"/>
    <col min="5386" max="5639" width="9.140625" style="8"/>
    <col min="5640" max="5640" width="9.85546875" style="8" bestFit="1" customWidth="1"/>
    <col min="5641" max="5641" width="11.7109375" style="8" bestFit="1" customWidth="1"/>
    <col min="5642" max="5895" width="9.140625" style="8"/>
    <col min="5896" max="5896" width="9.85546875" style="8" bestFit="1" customWidth="1"/>
    <col min="5897" max="5897" width="11.7109375" style="8" bestFit="1" customWidth="1"/>
    <col min="5898" max="6151" width="9.140625" style="8"/>
    <col min="6152" max="6152" width="9.85546875" style="8" bestFit="1" customWidth="1"/>
    <col min="6153" max="6153" width="11.7109375" style="8" bestFit="1" customWidth="1"/>
    <col min="6154" max="6407" width="9.140625" style="8"/>
    <col min="6408" max="6408" width="9.85546875" style="8" bestFit="1" customWidth="1"/>
    <col min="6409" max="6409" width="11.7109375" style="8" bestFit="1" customWidth="1"/>
    <col min="6410" max="6663" width="9.140625" style="8"/>
    <col min="6664" max="6664" width="9.85546875" style="8" bestFit="1" customWidth="1"/>
    <col min="6665" max="6665" width="11.7109375" style="8" bestFit="1" customWidth="1"/>
    <col min="6666" max="6919" width="9.140625" style="8"/>
    <col min="6920" max="6920" width="9.85546875" style="8" bestFit="1" customWidth="1"/>
    <col min="6921" max="6921" width="11.7109375" style="8" bestFit="1" customWidth="1"/>
    <col min="6922" max="7175" width="9.140625" style="8"/>
    <col min="7176" max="7176" width="9.85546875" style="8" bestFit="1" customWidth="1"/>
    <col min="7177" max="7177" width="11.7109375" style="8" bestFit="1" customWidth="1"/>
    <col min="7178" max="7431" width="9.140625" style="8"/>
    <col min="7432" max="7432" width="9.85546875" style="8" bestFit="1" customWidth="1"/>
    <col min="7433" max="7433" width="11.7109375" style="8" bestFit="1" customWidth="1"/>
    <col min="7434" max="7687" width="9.140625" style="8"/>
    <col min="7688" max="7688" width="9.85546875" style="8" bestFit="1" customWidth="1"/>
    <col min="7689" max="7689" width="11.7109375" style="8" bestFit="1" customWidth="1"/>
    <col min="7690" max="7943" width="9.140625" style="8"/>
    <col min="7944" max="7944" width="9.85546875" style="8" bestFit="1" customWidth="1"/>
    <col min="7945" max="7945" width="11.7109375" style="8" bestFit="1" customWidth="1"/>
    <col min="7946" max="8199" width="9.140625" style="8"/>
    <col min="8200" max="8200" width="9.85546875" style="8" bestFit="1" customWidth="1"/>
    <col min="8201" max="8201" width="11.7109375" style="8" bestFit="1" customWidth="1"/>
    <col min="8202" max="8455" width="9.140625" style="8"/>
    <col min="8456" max="8456" width="9.85546875" style="8" bestFit="1" customWidth="1"/>
    <col min="8457" max="8457" width="11.7109375" style="8" bestFit="1" customWidth="1"/>
    <col min="8458" max="8711" width="9.140625" style="8"/>
    <col min="8712" max="8712" width="9.85546875" style="8" bestFit="1" customWidth="1"/>
    <col min="8713" max="8713" width="11.7109375" style="8" bestFit="1" customWidth="1"/>
    <col min="8714" max="8967" width="9.140625" style="8"/>
    <col min="8968" max="8968" width="9.85546875" style="8" bestFit="1" customWidth="1"/>
    <col min="8969" max="8969" width="11.7109375" style="8" bestFit="1" customWidth="1"/>
    <col min="8970" max="9223" width="9.140625" style="8"/>
    <col min="9224" max="9224" width="9.85546875" style="8" bestFit="1" customWidth="1"/>
    <col min="9225" max="9225" width="11.7109375" style="8" bestFit="1" customWidth="1"/>
    <col min="9226" max="9479" width="9.140625" style="8"/>
    <col min="9480" max="9480" width="9.85546875" style="8" bestFit="1" customWidth="1"/>
    <col min="9481" max="9481" width="11.7109375" style="8" bestFit="1" customWidth="1"/>
    <col min="9482" max="9735" width="9.140625" style="8"/>
    <col min="9736" max="9736" width="9.85546875" style="8" bestFit="1" customWidth="1"/>
    <col min="9737" max="9737" width="11.7109375" style="8" bestFit="1" customWidth="1"/>
    <col min="9738" max="9991" width="9.140625" style="8"/>
    <col min="9992" max="9992" width="9.85546875" style="8" bestFit="1" customWidth="1"/>
    <col min="9993" max="9993" width="11.7109375" style="8" bestFit="1" customWidth="1"/>
    <col min="9994" max="10247" width="9.140625" style="8"/>
    <col min="10248" max="10248" width="9.85546875" style="8" bestFit="1" customWidth="1"/>
    <col min="10249" max="10249" width="11.7109375" style="8" bestFit="1" customWidth="1"/>
    <col min="10250" max="10503" width="9.140625" style="8"/>
    <col min="10504" max="10504" width="9.85546875" style="8" bestFit="1" customWidth="1"/>
    <col min="10505" max="10505" width="11.7109375" style="8" bestFit="1" customWidth="1"/>
    <col min="10506" max="10759" width="9.140625" style="8"/>
    <col min="10760" max="10760" width="9.85546875" style="8" bestFit="1" customWidth="1"/>
    <col min="10761" max="10761" width="11.7109375" style="8" bestFit="1" customWidth="1"/>
    <col min="10762" max="11015" width="9.140625" style="8"/>
    <col min="11016" max="11016" width="9.85546875" style="8" bestFit="1" customWidth="1"/>
    <col min="11017" max="11017" width="11.7109375" style="8" bestFit="1" customWidth="1"/>
    <col min="11018" max="11271" width="9.140625" style="8"/>
    <col min="11272" max="11272" width="9.85546875" style="8" bestFit="1" customWidth="1"/>
    <col min="11273" max="11273" width="11.7109375" style="8" bestFit="1" customWidth="1"/>
    <col min="11274" max="11527" width="9.140625" style="8"/>
    <col min="11528" max="11528" width="9.85546875" style="8" bestFit="1" customWidth="1"/>
    <col min="11529" max="11529" width="11.7109375" style="8" bestFit="1" customWidth="1"/>
    <col min="11530" max="11783" width="9.140625" style="8"/>
    <col min="11784" max="11784" width="9.85546875" style="8" bestFit="1" customWidth="1"/>
    <col min="11785" max="11785" width="11.7109375" style="8" bestFit="1" customWidth="1"/>
    <col min="11786" max="12039" width="9.140625" style="8"/>
    <col min="12040" max="12040" width="9.85546875" style="8" bestFit="1" customWidth="1"/>
    <col min="12041" max="12041" width="11.7109375" style="8" bestFit="1" customWidth="1"/>
    <col min="12042" max="12295" width="9.140625" style="8"/>
    <col min="12296" max="12296" width="9.85546875" style="8" bestFit="1" customWidth="1"/>
    <col min="12297" max="12297" width="11.7109375" style="8" bestFit="1" customWidth="1"/>
    <col min="12298" max="12551" width="9.140625" style="8"/>
    <col min="12552" max="12552" width="9.85546875" style="8" bestFit="1" customWidth="1"/>
    <col min="12553" max="12553" width="11.7109375" style="8" bestFit="1" customWidth="1"/>
    <col min="12554" max="12807" width="9.140625" style="8"/>
    <col min="12808" max="12808" width="9.85546875" style="8" bestFit="1" customWidth="1"/>
    <col min="12809" max="12809" width="11.7109375" style="8" bestFit="1" customWidth="1"/>
    <col min="12810" max="13063" width="9.140625" style="8"/>
    <col min="13064" max="13064" width="9.85546875" style="8" bestFit="1" customWidth="1"/>
    <col min="13065" max="13065" width="11.7109375" style="8" bestFit="1" customWidth="1"/>
    <col min="13066" max="13319" width="9.140625" style="8"/>
    <col min="13320" max="13320" width="9.85546875" style="8" bestFit="1" customWidth="1"/>
    <col min="13321" max="13321" width="11.7109375" style="8" bestFit="1" customWidth="1"/>
    <col min="13322" max="13575" width="9.140625" style="8"/>
    <col min="13576" max="13576" width="9.85546875" style="8" bestFit="1" customWidth="1"/>
    <col min="13577" max="13577" width="11.7109375" style="8" bestFit="1" customWidth="1"/>
    <col min="13578" max="13831" width="9.140625" style="8"/>
    <col min="13832" max="13832" width="9.85546875" style="8" bestFit="1" customWidth="1"/>
    <col min="13833" max="13833" width="11.7109375" style="8" bestFit="1" customWidth="1"/>
    <col min="13834" max="14087" width="9.140625" style="8"/>
    <col min="14088" max="14088" width="9.85546875" style="8" bestFit="1" customWidth="1"/>
    <col min="14089" max="14089" width="11.7109375" style="8" bestFit="1" customWidth="1"/>
    <col min="14090" max="14343" width="9.140625" style="8"/>
    <col min="14344" max="14344" width="9.85546875" style="8" bestFit="1" customWidth="1"/>
    <col min="14345" max="14345" width="11.7109375" style="8" bestFit="1" customWidth="1"/>
    <col min="14346" max="14599" width="9.140625" style="8"/>
    <col min="14600" max="14600" width="9.85546875" style="8" bestFit="1" customWidth="1"/>
    <col min="14601" max="14601" width="11.7109375" style="8" bestFit="1" customWidth="1"/>
    <col min="14602" max="14855" width="9.140625" style="8"/>
    <col min="14856" max="14856" width="9.85546875" style="8" bestFit="1" customWidth="1"/>
    <col min="14857" max="14857" width="11.7109375" style="8" bestFit="1" customWidth="1"/>
    <col min="14858" max="15111" width="9.140625" style="8"/>
    <col min="15112" max="15112" width="9.85546875" style="8" bestFit="1" customWidth="1"/>
    <col min="15113" max="15113" width="11.7109375" style="8" bestFit="1" customWidth="1"/>
    <col min="15114" max="15367" width="9.140625" style="8"/>
    <col min="15368" max="15368" width="9.85546875" style="8" bestFit="1" customWidth="1"/>
    <col min="15369" max="15369" width="11.7109375" style="8" bestFit="1" customWidth="1"/>
    <col min="15370" max="15623" width="9.140625" style="8"/>
    <col min="15624" max="15624" width="9.85546875" style="8" bestFit="1" customWidth="1"/>
    <col min="15625" max="15625" width="11.7109375" style="8" bestFit="1" customWidth="1"/>
    <col min="15626" max="15879" width="9.140625" style="8"/>
    <col min="15880" max="15880" width="9.85546875" style="8" bestFit="1" customWidth="1"/>
    <col min="15881" max="15881" width="11.7109375" style="8" bestFit="1" customWidth="1"/>
    <col min="15882" max="16135" width="9.140625" style="8"/>
    <col min="16136" max="16136" width="9.85546875" style="8" bestFit="1" customWidth="1"/>
    <col min="16137" max="16137" width="11.7109375" style="8" bestFit="1" customWidth="1"/>
    <col min="16138" max="16384" width="9.140625" style="8"/>
  </cols>
  <sheetData>
    <row r="1" spans="1:11" x14ac:dyDescent="0.2">
      <c r="A1" s="182" t="s">
        <v>5</v>
      </c>
      <c r="B1" s="169"/>
      <c r="C1" s="169"/>
      <c r="D1" s="169"/>
      <c r="E1" s="169"/>
      <c r="F1" s="169"/>
      <c r="G1" s="169"/>
      <c r="H1" s="169"/>
      <c r="I1" s="169"/>
    </row>
    <row r="2" spans="1:11" x14ac:dyDescent="0.2">
      <c r="A2" s="181" t="s">
        <v>290</v>
      </c>
      <c r="B2" s="171"/>
      <c r="C2" s="171"/>
      <c r="D2" s="171"/>
      <c r="E2" s="171"/>
      <c r="F2" s="171"/>
      <c r="G2" s="171"/>
      <c r="H2" s="171"/>
      <c r="I2" s="171"/>
    </row>
    <row r="3" spans="1:11" x14ac:dyDescent="0.2">
      <c r="A3" s="185" t="s">
        <v>226</v>
      </c>
      <c r="B3" s="186"/>
      <c r="C3" s="186"/>
      <c r="D3" s="186"/>
      <c r="E3" s="186"/>
      <c r="F3" s="186"/>
      <c r="G3" s="186"/>
      <c r="H3" s="186"/>
      <c r="I3" s="186"/>
      <c r="J3" s="187"/>
      <c r="K3" s="187"/>
    </row>
    <row r="4" spans="1:11" x14ac:dyDescent="0.2">
      <c r="A4" s="188" t="s">
        <v>287</v>
      </c>
      <c r="B4" s="189"/>
      <c r="C4" s="189"/>
      <c r="D4" s="189"/>
      <c r="E4" s="189"/>
      <c r="F4" s="189"/>
      <c r="G4" s="189"/>
      <c r="H4" s="189"/>
      <c r="I4" s="189"/>
      <c r="J4" s="190"/>
      <c r="K4" s="190"/>
    </row>
    <row r="5" spans="1:11" ht="27.75" customHeight="1" x14ac:dyDescent="0.2">
      <c r="A5" s="191" t="s">
        <v>2</v>
      </c>
      <c r="B5" s="192"/>
      <c r="C5" s="192"/>
      <c r="D5" s="192"/>
      <c r="E5" s="192"/>
      <c r="F5" s="192"/>
      <c r="G5" s="191" t="s">
        <v>6</v>
      </c>
      <c r="H5" s="193" t="s">
        <v>179</v>
      </c>
      <c r="I5" s="194"/>
      <c r="J5" s="193" t="s">
        <v>176</v>
      </c>
      <c r="K5" s="194"/>
    </row>
    <row r="6" spans="1:11" x14ac:dyDescent="0.2">
      <c r="A6" s="192"/>
      <c r="B6" s="192"/>
      <c r="C6" s="192"/>
      <c r="D6" s="192"/>
      <c r="E6" s="192"/>
      <c r="F6" s="192"/>
      <c r="G6" s="192"/>
      <c r="H6" s="29" t="s">
        <v>174</v>
      </c>
      <c r="I6" s="29" t="s">
        <v>175</v>
      </c>
      <c r="J6" s="29" t="s">
        <v>174</v>
      </c>
      <c r="K6" s="29" t="s">
        <v>175</v>
      </c>
    </row>
    <row r="7" spans="1:11" x14ac:dyDescent="0.2">
      <c r="A7" s="183">
        <v>1</v>
      </c>
      <c r="B7" s="184"/>
      <c r="C7" s="184"/>
      <c r="D7" s="184"/>
      <c r="E7" s="184"/>
      <c r="F7" s="184"/>
      <c r="G7" s="9">
        <v>2</v>
      </c>
      <c r="H7" s="29">
        <v>3</v>
      </c>
      <c r="I7" s="29">
        <v>4</v>
      </c>
      <c r="J7" s="29">
        <v>5</v>
      </c>
      <c r="K7" s="29">
        <v>6</v>
      </c>
    </row>
    <row r="8" spans="1:11" x14ac:dyDescent="0.2">
      <c r="A8" s="163" t="s">
        <v>244</v>
      </c>
      <c r="B8" s="161"/>
      <c r="C8" s="161"/>
      <c r="D8" s="161"/>
      <c r="E8" s="161"/>
      <c r="F8" s="161"/>
      <c r="G8" s="4">
        <v>1</v>
      </c>
      <c r="H8" s="23">
        <f>H9+H15</f>
        <v>2601138</v>
      </c>
      <c r="I8" s="23">
        <f>I9+I15</f>
        <v>888165</v>
      </c>
      <c r="J8" s="23">
        <f>J9+J15</f>
        <v>2878290</v>
      </c>
      <c r="K8" s="23">
        <f>K9+K15</f>
        <v>967681</v>
      </c>
    </row>
    <row r="9" spans="1:11" x14ac:dyDescent="0.2">
      <c r="A9" s="161" t="s">
        <v>245</v>
      </c>
      <c r="B9" s="161"/>
      <c r="C9" s="161"/>
      <c r="D9" s="161"/>
      <c r="E9" s="161"/>
      <c r="F9" s="161"/>
      <c r="G9" s="7">
        <v>2</v>
      </c>
      <c r="H9" s="26">
        <f>SUM(H10:H14)</f>
        <v>1703013</v>
      </c>
      <c r="I9" s="26">
        <f>SUM(I10:I14)</f>
        <v>608684</v>
      </c>
      <c r="J9" s="26">
        <f>SUM(J10:J14)</f>
        <v>1881902</v>
      </c>
      <c r="K9" s="26">
        <f>SUM(K10:K14)</f>
        <v>631590</v>
      </c>
    </row>
    <row r="10" spans="1:11" x14ac:dyDescent="0.2">
      <c r="A10" s="160" t="s">
        <v>59</v>
      </c>
      <c r="B10" s="160"/>
      <c r="C10" s="160"/>
      <c r="D10" s="160"/>
      <c r="E10" s="160"/>
      <c r="F10" s="160"/>
      <c r="G10" s="89">
        <v>3</v>
      </c>
      <c r="H10" s="25">
        <v>761163</v>
      </c>
      <c r="I10" s="25">
        <v>292486</v>
      </c>
      <c r="J10" s="25">
        <v>980364</v>
      </c>
      <c r="K10" s="25">
        <v>342089</v>
      </c>
    </row>
    <row r="11" spans="1:11" x14ac:dyDescent="0.2">
      <c r="A11" s="160" t="s">
        <v>60</v>
      </c>
      <c r="B11" s="160"/>
      <c r="C11" s="160"/>
      <c r="D11" s="160"/>
      <c r="E11" s="160"/>
      <c r="F11" s="160"/>
      <c r="G11" s="89">
        <v>4</v>
      </c>
      <c r="H11" s="25">
        <v>815874</v>
      </c>
      <c r="I11" s="25">
        <v>281039</v>
      </c>
      <c r="J11" s="25">
        <v>788126</v>
      </c>
      <c r="K11" s="25">
        <v>268757</v>
      </c>
    </row>
    <row r="12" spans="1:11" x14ac:dyDescent="0.2">
      <c r="A12" s="160" t="s">
        <v>61</v>
      </c>
      <c r="B12" s="160"/>
      <c r="C12" s="160"/>
      <c r="D12" s="160"/>
      <c r="E12" s="160"/>
      <c r="F12" s="160"/>
      <c r="G12" s="89">
        <v>5</v>
      </c>
      <c r="H12" s="25">
        <v>125976</v>
      </c>
      <c r="I12" s="25">
        <v>35159</v>
      </c>
      <c r="J12" s="25">
        <v>113412</v>
      </c>
      <c r="K12" s="25">
        <v>20744</v>
      </c>
    </row>
    <row r="13" spans="1:11" x14ac:dyDescent="0.2">
      <c r="A13" s="160" t="s">
        <v>62</v>
      </c>
      <c r="B13" s="160"/>
      <c r="C13" s="160"/>
      <c r="D13" s="160"/>
      <c r="E13" s="160"/>
      <c r="F13" s="160"/>
      <c r="G13" s="89">
        <v>6</v>
      </c>
      <c r="H13" s="25">
        <v>0</v>
      </c>
      <c r="I13" s="25">
        <v>0</v>
      </c>
      <c r="J13" s="25">
        <v>0</v>
      </c>
      <c r="K13" s="25">
        <v>0</v>
      </c>
    </row>
    <row r="14" spans="1:11" x14ac:dyDescent="0.2">
      <c r="A14" s="160" t="s">
        <v>63</v>
      </c>
      <c r="B14" s="160"/>
      <c r="C14" s="160"/>
      <c r="D14" s="160"/>
      <c r="E14" s="160"/>
      <c r="F14" s="160"/>
      <c r="G14" s="89">
        <v>7</v>
      </c>
      <c r="H14" s="25">
        <v>0</v>
      </c>
      <c r="I14" s="25">
        <v>0</v>
      </c>
      <c r="J14" s="25">
        <v>0</v>
      </c>
      <c r="K14" s="25">
        <v>0</v>
      </c>
    </row>
    <row r="15" spans="1:11" x14ac:dyDescent="0.2">
      <c r="A15" s="161" t="s">
        <v>246</v>
      </c>
      <c r="B15" s="161"/>
      <c r="C15" s="161"/>
      <c r="D15" s="161"/>
      <c r="E15" s="161"/>
      <c r="F15" s="161"/>
      <c r="G15" s="7">
        <v>8</v>
      </c>
      <c r="H15" s="26">
        <f>H16+H17+H18</f>
        <v>898125</v>
      </c>
      <c r="I15" s="26">
        <f>I16+I17+I18</f>
        <v>279481</v>
      </c>
      <c r="J15" s="26">
        <f>J16+J17+J18</f>
        <v>996388</v>
      </c>
      <c r="K15" s="26">
        <f>K16+K17+K18</f>
        <v>336091</v>
      </c>
    </row>
    <row r="16" spans="1:11" x14ac:dyDescent="0.2">
      <c r="A16" s="160" t="s">
        <v>64</v>
      </c>
      <c r="B16" s="160"/>
      <c r="C16" s="160"/>
      <c r="D16" s="160"/>
      <c r="E16" s="160"/>
      <c r="F16" s="160"/>
      <c r="G16" s="89">
        <v>9</v>
      </c>
      <c r="H16" s="25">
        <v>0</v>
      </c>
      <c r="I16" s="25">
        <v>0</v>
      </c>
      <c r="J16" s="25">
        <v>0</v>
      </c>
      <c r="K16" s="25">
        <v>0</v>
      </c>
    </row>
    <row r="17" spans="1:11" x14ac:dyDescent="0.2">
      <c r="A17" s="160" t="s">
        <v>65</v>
      </c>
      <c r="B17" s="160"/>
      <c r="C17" s="160"/>
      <c r="D17" s="160"/>
      <c r="E17" s="160"/>
      <c r="F17" s="160"/>
      <c r="G17" s="89">
        <v>10</v>
      </c>
      <c r="H17" s="25">
        <v>648440</v>
      </c>
      <c r="I17" s="25">
        <v>215759</v>
      </c>
      <c r="J17" s="25">
        <v>677450</v>
      </c>
      <c r="K17" s="25">
        <v>218307</v>
      </c>
    </row>
    <row r="18" spans="1:11" x14ac:dyDescent="0.2">
      <c r="A18" s="160" t="s">
        <v>66</v>
      </c>
      <c r="B18" s="160"/>
      <c r="C18" s="160"/>
      <c r="D18" s="160"/>
      <c r="E18" s="160"/>
      <c r="F18" s="160"/>
      <c r="G18" s="89">
        <v>11</v>
      </c>
      <c r="H18" s="25">
        <v>249685</v>
      </c>
      <c r="I18" s="25">
        <v>63722</v>
      </c>
      <c r="J18" s="25">
        <v>318938</v>
      </c>
      <c r="K18" s="25">
        <v>117784</v>
      </c>
    </row>
    <row r="19" spans="1:11" x14ac:dyDescent="0.2">
      <c r="A19" s="163" t="s">
        <v>247</v>
      </c>
      <c r="B19" s="161"/>
      <c r="C19" s="161"/>
      <c r="D19" s="161"/>
      <c r="E19" s="161"/>
      <c r="F19" s="161"/>
      <c r="G19" s="92">
        <v>12</v>
      </c>
      <c r="H19" s="23">
        <f>H20+H23+H27+H28+H29+H32+H33</f>
        <v>2628475</v>
      </c>
      <c r="I19" s="23">
        <f>I20+I23+I27+I28+I29+I32+I33</f>
        <v>833592</v>
      </c>
      <c r="J19" s="23">
        <f>J20+J23+J27+J28+J29+J32+J33</f>
        <v>2809486</v>
      </c>
      <c r="K19" s="23">
        <f>K20+K23+K27+K28+K29+K32+K33</f>
        <v>969270</v>
      </c>
    </row>
    <row r="20" spans="1:11" x14ac:dyDescent="0.2">
      <c r="A20" s="161" t="s">
        <v>248</v>
      </c>
      <c r="B20" s="161"/>
      <c r="C20" s="161"/>
      <c r="D20" s="161"/>
      <c r="E20" s="161"/>
      <c r="F20" s="161"/>
      <c r="G20" s="91">
        <v>13</v>
      </c>
      <c r="H20" s="26">
        <f>H21+H22</f>
        <v>799004</v>
      </c>
      <c r="I20" s="26">
        <f>I21+I22</f>
        <v>260277</v>
      </c>
      <c r="J20" s="26">
        <f>J21+J22</f>
        <v>788739</v>
      </c>
      <c r="K20" s="26">
        <f>K21+K22</f>
        <v>254544</v>
      </c>
    </row>
    <row r="21" spans="1:11" x14ac:dyDescent="0.2">
      <c r="A21" s="160" t="s">
        <v>67</v>
      </c>
      <c r="B21" s="160"/>
      <c r="C21" s="160"/>
      <c r="D21" s="160"/>
      <c r="E21" s="160"/>
      <c r="F21" s="160"/>
      <c r="G21" s="89">
        <v>14</v>
      </c>
      <c r="H21" s="25">
        <v>30007</v>
      </c>
      <c r="I21" s="25">
        <v>12775</v>
      </c>
      <c r="J21" s="25">
        <v>38265</v>
      </c>
      <c r="K21" s="25">
        <v>15191</v>
      </c>
    </row>
    <row r="22" spans="1:11" x14ac:dyDescent="0.2">
      <c r="A22" s="160" t="s">
        <v>68</v>
      </c>
      <c r="B22" s="160"/>
      <c r="C22" s="160"/>
      <c r="D22" s="160"/>
      <c r="E22" s="160"/>
      <c r="F22" s="160"/>
      <c r="G22" s="89">
        <v>15</v>
      </c>
      <c r="H22" s="25">
        <v>768997</v>
      </c>
      <c r="I22" s="25">
        <v>247502</v>
      </c>
      <c r="J22" s="25">
        <v>750474</v>
      </c>
      <c r="K22" s="25">
        <v>239353</v>
      </c>
    </row>
    <row r="23" spans="1:11" x14ac:dyDescent="0.2">
      <c r="A23" s="161" t="s">
        <v>249</v>
      </c>
      <c r="B23" s="161"/>
      <c r="C23" s="161"/>
      <c r="D23" s="161"/>
      <c r="E23" s="161"/>
      <c r="F23" s="161"/>
      <c r="G23" s="91">
        <v>16</v>
      </c>
      <c r="H23" s="26">
        <f>H24+H25+H26</f>
        <v>1223932</v>
      </c>
      <c r="I23" s="26">
        <f>I24+I25+I26</f>
        <v>389868</v>
      </c>
      <c r="J23" s="26">
        <f>J24+J25+J26</f>
        <v>1297484</v>
      </c>
      <c r="K23" s="26">
        <f>K24+K25+K26</f>
        <v>452524</v>
      </c>
    </row>
    <row r="24" spans="1:11" x14ac:dyDescent="0.2">
      <c r="A24" s="160" t="s">
        <v>69</v>
      </c>
      <c r="B24" s="160"/>
      <c r="C24" s="160"/>
      <c r="D24" s="160"/>
      <c r="E24" s="160"/>
      <c r="F24" s="160"/>
      <c r="G24" s="89">
        <v>17</v>
      </c>
      <c r="H24" s="25">
        <v>846707</v>
      </c>
      <c r="I24" s="25">
        <v>282683</v>
      </c>
      <c r="J24" s="25">
        <v>894012</v>
      </c>
      <c r="K24" s="25">
        <v>309139</v>
      </c>
    </row>
    <row r="25" spans="1:11" x14ac:dyDescent="0.2">
      <c r="A25" s="160" t="s">
        <v>70</v>
      </c>
      <c r="B25" s="160"/>
      <c r="C25" s="160"/>
      <c r="D25" s="160"/>
      <c r="E25" s="160"/>
      <c r="F25" s="160"/>
      <c r="G25" s="89">
        <v>18</v>
      </c>
      <c r="H25" s="25">
        <v>277615</v>
      </c>
      <c r="I25" s="25">
        <v>75089</v>
      </c>
      <c r="J25" s="25">
        <v>306164</v>
      </c>
      <c r="K25" s="25">
        <v>107781</v>
      </c>
    </row>
    <row r="26" spans="1:11" x14ac:dyDescent="0.2">
      <c r="A26" s="160" t="s">
        <v>71</v>
      </c>
      <c r="B26" s="160"/>
      <c r="C26" s="160"/>
      <c r="D26" s="160"/>
      <c r="E26" s="160"/>
      <c r="F26" s="160"/>
      <c r="G26" s="89">
        <v>19</v>
      </c>
      <c r="H26" s="25">
        <v>99610</v>
      </c>
      <c r="I26" s="25">
        <v>32096</v>
      </c>
      <c r="J26" s="25">
        <v>97308</v>
      </c>
      <c r="K26" s="25">
        <v>35604</v>
      </c>
    </row>
    <row r="27" spans="1:11" x14ac:dyDescent="0.2">
      <c r="A27" s="160" t="s">
        <v>72</v>
      </c>
      <c r="B27" s="160"/>
      <c r="C27" s="160"/>
      <c r="D27" s="160"/>
      <c r="E27" s="160"/>
      <c r="F27" s="160"/>
      <c r="G27" s="89">
        <v>20</v>
      </c>
      <c r="H27" s="25">
        <v>229476</v>
      </c>
      <c r="I27" s="25">
        <v>76153</v>
      </c>
      <c r="J27" s="25">
        <v>235611</v>
      </c>
      <c r="K27" s="25">
        <v>78396</v>
      </c>
    </row>
    <row r="28" spans="1:11" x14ac:dyDescent="0.2">
      <c r="A28" s="160" t="s">
        <v>73</v>
      </c>
      <c r="B28" s="160"/>
      <c r="C28" s="160"/>
      <c r="D28" s="160"/>
      <c r="E28" s="160"/>
      <c r="F28" s="160"/>
      <c r="G28" s="89">
        <v>21</v>
      </c>
      <c r="H28" s="25">
        <v>364492</v>
      </c>
      <c r="I28" s="25">
        <v>103914</v>
      </c>
      <c r="J28" s="25">
        <v>438343</v>
      </c>
      <c r="K28" s="25">
        <v>183290</v>
      </c>
    </row>
    <row r="29" spans="1:11" x14ac:dyDescent="0.2">
      <c r="A29" s="161" t="s">
        <v>250</v>
      </c>
      <c r="B29" s="161"/>
      <c r="C29" s="161"/>
      <c r="D29" s="161"/>
      <c r="E29" s="161"/>
      <c r="F29" s="161"/>
      <c r="G29" s="7">
        <v>22</v>
      </c>
      <c r="H29" s="25">
        <v>0</v>
      </c>
      <c r="I29" s="25">
        <v>0</v>
      </c>
      <c r="J29" s="25">
        <v>8700</v>
      </c>
      <c r="K29" s="25">
        <v>0</v>
      </c>
    </row>
    <row r="30" spans="1:11" x14ac:dyDescent="0.2">
      <c r="A30" s="160" t="s">
        <v>74</v>
      </c>
      <c r="B30" s="160"/>
      <c r="C30" s="160"/>
      <c r="D30" s="160"/>
      <c r="E30" s="160"/>
      <c r="F30" s="160"/>
      <c r="G30" s="89">
        <v>23</v>
      </c>
      <c r="H30" s="25">
        <v>0</v>
      </c>
      <c r="I30" s="25">
        <v>0</v>
      </c>
      <c r="J30" s="25">
        <v>0</v>
      </c>
      <c r="K30" s="25">
        <v>0</v>
      </c>
    </row>
    <row r="31" spans="1:11" x14ac:dyDescent="0.2">
      <c r="A31" s="160" t="s">
        <v>75</v>
      </c>
      <c r="B31" s="160"/>
      <c r="C31" s="160"/>
      <c r="D31" s="160"/>
      <c r="E31" s="160"/>
      <c r="F31" s="160"/>
      <c r="G31" s="89">
        <v>24</v>
      </c>
      <c r="H31" s="25">
        <v>0</v>
      </c>
      <c r="I31" s="25">
        <v>0</v>
      </c>
      <c r="J31" s="25">
        <v>8700</v>
      </c>
      <c r="K31" s="25">
        <v>0</v>
      </c>
    </row>
    <row r="32" spans="1:11" x14ac:dyDescent="0.2">
      <c r="A32" s="160" t="s">
        <v>76</v>
      </c>
      <c r="B32" s="160"/>
      <c r="C32" s="160"/>
      <c r="D32" s="160"/>
      <c r="E32" s="160"/>
      <c r="F32" s="160"/>
      <c r="G32" s="89">
        <v>25</v>
      </c>
      <c r="H32" s="25">
        <v>0</v>
      </c>
      <c r="I32" s="25">
        <v>0</v>
      </c>
      <c r="J32" s="25">
        <v>0</v>
      </c>
      <c r="K32" s="25">
        <v>0</v>
      </c>
    </row>
    <row r="33" spans="1:11" x14ac:dyDescent="0.2">
      <c r="A33" s="160" t="s">
        <v>77</v>
      </c>
      <c r="B33" s="160"/>
      <c r="C33" s="160"/>
      <c r="D33" s="160"/>
      <c r="E33" s="160"/>
      <c r="F33" s="160"/>
      <c r="G33" s="89">
        <v>26</v>
      </c>
      <c r="H33" s="25">
        <v>11571</v>
      </c>
      <c r="I33" s="25">
        <v>3380</v>
      </c>
      <c r="J33" s="25">
        <v>40609</v>
      </c>
      <c r="K33" s="25">
        <v>516</v>
      </c>
    </row>
    <row r="34" spans="1:11" x14ac:dyDescent="0.2">
      <c r="A34" s="163" t="s">
        <v>251</v>
      </c>
      <c r="B34" s="161"/>
      <c r="C34" s="161"/>
      <c r="D34" s="161"/>
      <c r="E34" s="161"/>
      <c r="F34" s="161"/>
      <c r="G34" s="4">
        <v>27</v>
      </c>
      <c r="H34" s="23">
        <f>H35+H36+H37+H38+H39+H40</f>
        <v>67050</v>
      </c>
      <c r="I34" s="23">
        <f>I35+I36+I37+I38+I39+I40</f>
        <v>45042</v>
      </c>
      <c r="J34" s="23">
        <f>J35+J36+J37+J38+J39+J40</f>
        <v>66054</v>
      </c>
      <c r="K34" s="23">
        <f>K35+K36+K37+K38+K39+K40</f>
        <v>-29704</v>
      </c>
    </row>
    <row r="35" spans="1:11" x14ac:dyDescent="0.2">
      <c r="A35" s="160" t="s">
        <v>78</v>
      </c>
      <c r="B35" s="160"/>
      <c r="C35" s="160"/>
      <c r="D35" s="160"/>
      <c r="E35" s="160"/>
      <c r="F35" s="160"/>
      <c r="G35" s="89">
        <v>28</v>
      </c>
      <c r="H35" s="25">
        <v>62</v>
      </c>
      <c r="I35" s="25">
        <v>62</v>
      </c>
      <c r="J35" s="25">
        <v>0</v>
      </c>
      <c r="K35" s="25">
        <v>0</v>
      </c>
    </row>
    <row r="36" spans="1:11" x14ac:dyDescent="0.2">
      <c r="A36" s="160" t="s">
        <v>79</v>
      </c>
      <c r="B36" s="160"/>
      <c r="C36" s="160"/>
      <c r="D36" s="160"/>
      <c r="E36" s="160"/>
      <c r="F36" s="160"/>
      <c r="G36" s="89">
        <v>29</v>
      </c>
      <c r="H36" s="25">
        <v>49900</v>
      </c>
      <c r="I36" s="25">
        <v>38285</v>
      </c>
      <c r="J36" s="25">
        <v>47902</v>
      </c>
      <c r="K36" s="25">
        <v>12884</v>
      </c>
    </row>
    <row r="37" spans="1:11" x14ac:dyDescent="0.2">
      <c r="A37" s="160" t="s">
        <v>80</v>
      </c>
      <c r="B37" s="160"/>
      <c r="C37" s="160"/>
      <c r="D37" s="160"/>
      <c r="E37" s="160"/>
      <c r="F37" s="160"/>
      <c r="G37" s="89">
        <v>30</v>
      </c>
      <c r="H37" s="25">
        <v>0</v>
      </c>
      <c r="I37" s="25">
        <v>0</v>
      </c>
      <c r="J37" s="25">
        <v>0</v>
      </c>
      <c r="K37" s="25">
        <v>0</v>
      </c>
    </row>
    <row r="38" spans="1:11" x14ac:dyDescent="0.2">
      <c r="A38" s="160" t="s">
        <v>81</v>
      </c>
      <c r="B38" s="160"/>
      <c r="C38" s="160"/>
      <c r="D38" s="160"/>
      <c r="E38" s="160"/>
      <c r="F38" s="160"/>
      <c r="G38" s="89">
        <v>31</v>
      </c>
      <c r="H38" s="25">
        <v>11580</v>
      </c>
      <c r="I38" s="25">
        <v>6648</v>
      </c>
      <c r="J38" s="25">
        <v>2266</v>
      </c>
      <c r="K38" s="25">
        <v>0</v>
      </c>
    </row>
    <row r="39" spans="1:11" x14ac:dyDescent="0.2">
      <c r="A39" s="160" t="s">
        <v>82</v>
      </c>
      <c r="B39" s="160"/>
      <c r="C39" s="160"/>
      <c r="D39" s="160"/>
      <c r="E39" s="160"/>
      <c r="F39" s="160"/>
      <c r="G39" s="89">
        <v>32</v>
      </c>
      <c r="H39" s="25">
        <v>0</v>
      </c>
      <c r="I39" s="25">
        <v>0</v>
      </c>
      <c r="J39" s="25">
        <v>0</v>
      </c>
      <c r="K39" s="25">
        <v>0</v>
      </c>
    </row>
    <row r="40" spans="1:11" x14ac:dyDescent="0.2">
      <c r="A40" s="160" t="s">
        <v>83</v>
      </c>
      <c r="B40" s="160"/>
      <c r="C40" s="160"/>
      <c r="D40" s="160"/>
      <c r="E40" s="160"/>
      <c r="F40" s="160"/>
      <c r="G40" s="89">
        <v>33</v>
      </c>
      <c r="H40" s="25">
        <v>5508</v>
      </c>
      <c r="I40" s="25">
        <v>47</v>
      </c>
      <c r="J40" s="25">
        <v>15886</v>
      </c>
      <c r="K40" s="25">
        <v>-42588</v>
      </c>
    </row>
    <row r="41" spans="1:11" x14ac:dyDescent="0.2">
      <c r="A41" s="163" t="s">
        <v>252</v>
      </c>
      <c r="B41" s="161"/>
      <c r="C41" s="161"/>
      <c r="D41" s="161"/>
      <c r="E41" s="161"/>
      <c r="F41" s="161"/>
      <c r="G41" s="92">
        <v>34</v>
      </c>
      <c r="H41" s="23">
        <f>H42+H43+H44+H45+H46</f>
        <v>8513</v>
      </c>
      <c r="I41" s="23">
        <f>I42+I43+I44+I45+I46</f>
        <v>2820</v>
      </c>
      <c r="J41" s="23">
        <f>J42+J43+J44+J45+J46</f>
        <v>6272</v>
      </c>
      <c r="K41" s="23">
        <f>K42+K43+K44+K45+K46</f>
        <v>1890</v>
      </c>
    </row>
    <row r="42" spans="1:11" x14ac:dyDescent="0.2">
      <c r="A42" s="160" t="s">
        <v>84</v>
      </c>
      <c r="B42" s="160"/>
      <c r="C42" s="160"/>
      <c r="D42" s="160"/>
      <c r="E42" s="160"/>
      <c r="F42" s="160"/>
      <c r="G42" s="89">
        <v>35</v>
      </c>
      <c r="H42" s="25">
        <v>481</v>
      </c>
      <c r="I42" s="25">
        <v>152</v>
      </c>
      <c r="J42" s="25">
        <v>420</v>
      </c>
      <c r="K42" s="25">
        <v>139</v>
      </c>
    </row>
    <row r="43" spans="1:11" ht="12.75" customHeight="1" x14ac:dyDescent="0.2">
      <c r="A43" s="160" t="s">
        <v>85</v>
      </c>
      <c r="B43" s="160"/>
      <c r="C43" s="160"/>
      <c r="D43" s="160"/>
      <c r="E43" s="160"/>
      <c r="F43" s="160"/>
      <c r="G43" s="89">
        <v>36</v>
      </c>
      <c r="H43" s="25">
        <v>8032</v>
      </c>
      <c r="I43" s="25">
        <v>2668</v>
      </c>
      <c r="J43" s="25">
        <v>5852</v>
      </c>
      <c r="K43" s="25">
        <v>1751</v>
      </c>
    </row>
    <row r="44" spans="1:11" ht="13.15" customHeight="1" x14ac:dyDescent="0.2">
      <c r="A44" s="160" t="s">
        <v>86</v>
      </c>
      <c r="B44" s="160"/>
      <c r="C44" s="160"/>
      <c r="D44" s="160"/>
      <c r="E44" s="160"/>
      <c r="F44" s="160"/>
      <c r="G44" s="89">
        <v>37</v>
      </c>
      <c r="H44" s="25">
        <v>0</v>
      </c>
      <c r="I44" s="25">
        <v>0</v>
      </c>
      <c r="J44" s="25">
        <v>0</v>
      </c>
      <c r="K44" s="25">
        <v>0</v>
      </c>
    </row>
    <row r="45" spans="1:11" x14ac:dyDescent="0.2">
      <c r="A45" s="160" t="s">
        <v>87</v>
      </c>
      <c r="B45" s="160"/>
      <c r="C45" s="160"/>
      <c r="D45" s="160"/>
      <c r="E45" s="160"/>
      <c r="F45" s="160"/>
      <c r="G45" s="89">
        <v>38</v>
      </c>
      <c r="H45" s="25">
        <v>0</v>
      </c>
      <c r="I45" s="25">
        <v>0</v>
      </c>
      <c r="J45" s="25">
        <v>0</v>
      </c>
      <c r="K45" s="25">
        <v>0</v>
      </c>
    </row>
    <row r="46" spans="1:11" x14ac:dyDescent="0.2">
      <c r="A46" s="160" t="s">
        <v>88</v>
      </c>
      <c r="B46" s="160"/>
      <c r="C46" s="160"/>
      <c r="D46" s="160"/>
      <c r="E46" s="160"/>
      <c r="F46" s="160"/>
      <c r="G46" s="89">
        <v>39</v>
      </c>
      <c r="H46" s="25">
        <v>0</v>
      </c>
      <c r="I46" s="25">
        <v>0</v>
      </c>
      <c r="J46" s="25">
        <v>0</v>
      </c>
      <c r="K46" s="25">
        <v>0</v>
      </c>
    </row>
    <row r="47" spans="1:11" x14ac:dyDescent="0.2">
      <c r="A47" s="163" t="s">
        <v>253</v>
      </c>
      <c r="B47" s="161"/>
      <c r="C47" s="161"/>
      <c r="D47" s="161"/>
      <c r="E47" s="161"/>
      <c r="F47" s="161"/>
      <c r="G47" s="92">
        <v>40</v>
      </c>
      <c r="H47" s="23">
        <f>H8+H34</f>
        <v>2668188</v>
      </c>
      <c r="I47" s="23">
        <f>I8+I34</f>
        <v>933207</v>
      </c>
      <c r="J47" s="23">
        <f>J8+J34</f>
        <v>2944344</v>
      </c>
      <c r="K47" s="23">
        <f>K8+K34</f>
        <v>937977</v>
      </c>
    </row>
    <row r="48" spans="1:11" x14ac:dyDescent="0.2">
      <c r="A48" s="163" t="s">
        <v>254</v>
      </c>
      <c r="B48" s="161"/>
      <c r="C48" s="161"/>
      <c r="D48" s="161"/>
      <c r="E48" s="161"/>
      <c r="F48" s="161"/>
      <c r="G48" s="4">
        <v>41</v>
      </c>
      <c r="H48" s="23">
        <f>H41+H19</f>
        <v>2636988</v>
      </c>
      <c r="I48" s="23">
        <f>I41+I19</f>
        <v>836412</v>
      </c>
      <c r="J48" s="23">
        <f>J41+J19</f>
        <v>2815758</v>
      </c>
      <c r="K48" s="23">
        <f>K41+K19</f>
        <v>971160</v>
      </c>
    </row>
    <row r="49" spans="1:11" x14ac:dyDescent="0.2">
      <c r="A49" s="164" t="s">
        <v>89</v>
      </c>
      <c r="B49" s="160"/>
      <c r="C49" s="160"/>
      <c r="D49" s="160"/>
      <c r="E49" s="160"/>
      <c r="F49" s="160"/>
      <c r="G49" s="5">
        <v>42</v>
      </c>
      <c r="H49" s="25">
        <v>2099</v>
      </c>
      <c r="I49" s="25">
        <v>8117</v>
      </c>
      <c r="J49" s="25">
        <v>61858</v>
      </c>
      <c r="K49" s="25">
        <v>32587</v>
      </c>
    </row>
    <row r="50" spans="1:11" x14ac:dyDescent="0.2">
      <c r="A50" s="163" t="s">
        <v>255</v>
      </c>
      <c r="B50" s="161"/>
      <c r="C50" s="161"/>
      <c r="D50" s="161"/>
      <c r="E50" s="161"/>
      <c r="F50" s="161"/>
      <c r="G50" s="4">
        <v>43</v>
      </c>
      <c r="H50" s="23">
        <f>H47-H48+H49</f>
        <v>33299</v>
      </c>
      <c r="I50" s="23">
        <f>I47-I48+I49</f>
        <v>104912</v>
      </c>
      <c r="J50" s="23">
        <f>J47-J48+J49</f>
        <v>190444</v>
      </c>
      <c r="K50" s="23">
        <f>K47-K48+K49</f>
        <v>-596</v>
      </c>
    </row>
    <row r="51" spans="1:11" x14ac:dyDescent="0.2">
      <c r="A51" s="164" t="s">
        <v>90</v>
      </c>
      <c r="B51" s="160"/>
      <c r="C51" s="160"/>
      <c r="D51" s="160"/>
      <c r="E51" s="160"/>
      <c r="F51" s="160"/>
      <c r="G51" s="5">
        <v>44</v>
      </c>
      <c r="H51" s="25">
        <v>3869</v>
      </c>
      <c r="I51" s="25">
        <v>4525</v>
      </c>
      <c r="J51" s="25">
        <v>32539</v>
      </c>
      <c r="K51" s="25">
        <v>-3795</v>
      </c>
    </row>
    <row r="52" spans="1:11" x14ac:dyDescent="0.2">
      <c r="A52" s="163" t="s">
        <v>256</v>
      </c>
      <c r="B52" s="161"/>
      <c r="C52" s="161"/>
      <c r="D52" s="161"/>
      <c r="E52" s="161"/>
      <c r="F52" s="161"/>
      <c r="G52" s="4">
        <v>45</v>
      </c>
      <c r="H52" s="23">
        <f>H50-H51</f>
        <v>29430</v>
      </c>
      <c r="I52" s="23">
        <f>I50-I51</f>
        <v>100387</v>
      </c>
      <c r="J52" s="23">
        <f>J50-J51</f>
        <v>157905</v>
      </c>
      <c r="K52" s="23">
        <f>K50-K51</f>
        <v>3199</v>
      </c>
    </row>
    <row r="53" spans="1:11" ht="12.75" customHeight="1" x14ac:dyDescent="0.2">
      <c r="A53" s="164" t="s">
        <v>91</v>
      </c>
      <c r="B53" s="160"/>
      <c r="C53" s="160"/>
      <c r="D53" s="160"/>
      <c r="E53" s="160"/>
      <c r="F53" s="160"/>
      <c r="G53" s="5">
        <v>46</v>
      </c>
      <c r="H53" s="24">
        <v>0</v>
      </c>
      <c r="I53" s="24">
        <v>0</v>
      </c>
      <c r="J53" s="24">
        <v>0</v>
      </c>
      <c r="K53" s="24">
        <v>0</v>
      </c>
    </row>
    <row r="54" spans="1:11" ht="12.75" customHeight="1" x14ac:dyDescent="0.2">
      <c r="A54" s="164" t="s">
        <v>92</v>
      </c>
      <c r="B54" s="160"/>
      <c r="C54" s="160"/>
      <c r="D54" s="160"/>
      <c r="E54" s="160"/>
      <c r="F54" s="160"/>
      <c r="G54" s="5">
        <v>47</v>
      </c>
      <c r="H54" s="24">
        <v>0</v>
      </c>
      <c r="I54" s="24">
        <v>0</v>
      </c>
      <c r="J54" s="24">
        <v>0</v>
      </c>
      <c r="K54" s="24">
        <v>0</v>
      </c>
    </row>
    <row r="55" spans="1:11" ht="27" customHeight="1" x14ac:dyDescent="0.2">
      <c r="A55" s="164" t="s">
        <v>93</v>
      </c>
      <c r="B55" s="160"/>
      <c r="C55" s="160"/>
      <c r="D55" s="160"/>
      <c r="E55" s="160"/>
      <c r="F55" s="160"/>
      <c r="G55" s="5">
        <v>48</v>
      </c>
      <c r="H55" s="24">
        <v>0</v>
      </c>
      <c r="I55" s="24">
        <v>0</v>
      </c>
      <c r="J55" s="24">
        <v>0</v>
      </c>
      <c r="K55" s="24">
        <v>0</v>
      </c>
    </row>
    <row r="56" spans="1:11" ht="18.600000000000001" customHeight="1" x14ac:dyDescent="0.2">
      <c r="A56" s="164" t="s">
        <v>94</v>
      </c>
      <c r="B56" s="160"/>
      <c r="C56" s="160"/>
      <c r="D56" s="160"/>
      <c r="E56" s="160"/>
      <c r="F56" s="160"/>
      <c r="G56" s="5">
        <v>49</v>
      </c>
      <c r="H56" s="24">
        <v>0</v>
      </c>
      <c r="I56" s="24">
        <v>0</v>
      </c>
      <c r="J56" s="24">
        <v>0</v>
      </c>
      <c r="K56" s="24">
        <v>0</v>
      </c>
    </row>
    <row r="57" spans="1:11" ht="13.15" customHeight="1" x14ac:dyDescent="0.2">
      <c r="A57" s="164" t="s">
        <v>95</v>
      </c>
      <c r="B57" s="160"/>
      <c r="C57" s="160"/>
      <c r="D57" s="160"/>
      <c r="E57" s="160"/>
      <c r="F57" s="160"/>
      <c r="G57" s="5">
        <v>50</v>
      </c>
      <c r="H57" s="24">
        <v>47</v>
      </c>
      <c r="I57" s="24">
        <v>28</v>
      </c>
      <c r="J57" s="24">
        <v>0</v>
      </c>
      <c r="K57" s="24">
        <v>0</v>
      </c>
    </row>
    <row r="58" spans="1:11" x14ac:dyDescent="0.2">
      <c r="A58" s="164" t="s">
        <v>96</v>
      </c>
      <c r="B58" s="160"/>
      <c r="C58" s="160"/>
      <c r="D58" s="160"/>
      <c r="E58" s="160"/>
      <c r="F58" s="160"/>
      <c r="G58" s="5">
        <v>51</v>
      </c>
      <c r="H58" s="24">
        <v>0</v>
      </c>
      <c r="I58" s="24">
        <v>0</v>
      </c>
      <c r="J58" s="24">
        <v>0</v>
      </c>
      <c r="K58" s="24">
        <v>0</v>
      </c>
    </row>
    <row r="59" spans="1:11" x14ac:dyDescent="0.2">
      <c r="A59" s="163" t="s">
        <v>257</v>
      </c>
      <c r="B59" s="161"/>
      <c r="C59" s="161"/>
      <c r="D59" s="161"/>
      <c r="E59" s="161"/>
      <c r="F59" s="161"/>
      <c r="G59" s="92">
        <v>52</v>
      </c>
      <c r="H59" s="23">
        <f>H53+H54+H55+H56+H57-H58</f>
        <v>47</v>
      </c>
      <c r="I59" s="23">
        <f t="shared" ref="I59:K59" si="0">I53+I54+I55+I56+I57-I58</f>
        <v>28</v>
      </c>
      <c r="J59" s="23">
        <f t="shared" si="0"/>
        <v>0</v>
      </c>
      <c r="K59" s="23">
        <f t="shared" si="0"/>
        <v>0</v>
      </c>
    </row>
    <row r="60" spans="1:11" x14ac:dyDescent="0.2">
      <c r="A60" s="163" t="s">
        <v>258</v>
      </c>
      <c r="B60" s="161"/>
      <c r="C60" s="161"/>
      <c r="D60" s="161"/>
      <c r="E60" s="161"/>
      <c r="F60" s="161"/>
      <c r="G60" s="92">
        <v>53</v>
      </c>
      <c r="H60" s="23">
        <f>H52+H59</f>
        <v>29477</v>
      </c>
      <c r="I60" s="23">
        <f>I52+I59</f>
        <v>100415</v>
      </c>
      <c r="J60" s="23">
        <f t="shared" ref="J60" si="1">J52+J59</f>
        <v>157905</v>
      </c>
      <c r="K60" s="23">
        <f>K52+K59</f>
        <v>3199</v>
      </c>
    </row>
    <row r="61" spans="1:11" x14ac:dyDescent="0.2">
      <c r="A61" s="164" t="s">
        <v>97</v>
      </c>
      <c r="B61" s="160"/>
      <c r="C61" s="160"/>
      <c r="D61" s="160"/>
      <c r="E61" s="160"/>
      <c r="F61" s="160"/>
      <c r="G61" s="5">
        <v>54</v>
      </c>
      <c r="H61" s="24">
        <v>0</v>
      </c>
      <c r="I61" s="24">
        <v>0</v>
      </c>
      <c r="J61" s="24">
        <v>0</v>
      </c>
      <c r="K61" s="24">
        <v>0</v>
      </c>
    </row>
    <row r="62" spans="1:11" x14ac:dyDescent="0.2">
      <c r="A62" s="164" t="s">
        <v>56</v>
      </c>
      <c r="B62" s="160"/>
      <c r="C62" s="160"/>
      <c r="D62" s="160"/>
      <c r="E62" s="160"/>
      <c r="F62" s="160"/>
      <c r="G62" s="160"/>
      <c r="H62" s="160"/>
      <c r="I62" s="160"/>
      <c r="J62" s="30"/>
      <c r="K62" s="30"/>
    </row>
    <row r="63" spans="1:11" x14ac:dyDescent="0.2">
      <c r="A63" s="164" t="s">
        <v>57</v>
      </c>
      <c r="B63" s="160"/>
      <c r="C63" s="160"/>
      <c r="D63" s="160"/>
      <c r="E63" s="160"/>
      <c r="F63" s="160"/>
      <c r="G63" s="5">
        <v>55</v>
      </c>
      <c r="H63" s="24">
        <f>+H60</f>
        <v>29477</v>
      </c>
      <c r="I63" s="24">
        <f>+I60</f>
        <v>100415</v>
      </c>
      <c r="J63" s="24">
        <f>+J60</f>
        <v>157905</v>
      </c>
      <c r="K63" s="24">
        <f>+K60</f>
        <v>3199</v>
      </c>
    </row>
    <row r="64" spans="1:11" x14ac:dyDescent="0.2">
      <c r="A64" s="164" t="s">
        <v>58</v>
      </c>
      <c r="B64" s="160"/>
      <c r="C64" s="160"/>
      <c r="D64" s="160"/>
      <c r="E64" s="160"/>
      <c r="F64" s="160"/>
      <c r="G64" s="5">
        <v>56</v>
      </c>
      <c r="H64" s="24">
        <v>0</v>
      </c>
      <c r="I64" s="24">
        <v>0</v>
      </c>
      <c r="J64" s="24">
        <v>0</v>
      </c>
      <c r="K64" s="24">
        <v>0</v>
      </c>
    </row>
  </sheetData>
  <mergeCells count="66">
    <mergeCell ref="A3:K3"/>
    <mergeCell ref="A4:K4"/>
    <mergeCell ref="A5:F6"/>
    <mergeCell ref="G5:G6"/>
    <mergeCell ref="H5:I5"/>
    <mergeCell ref="J5:K5"/>
    <mergeCell ref="A64:F64"/>
    <mergeCell ref="A50:F50"/>
    <mergeCell ref="A51:F51"/>
    <mergeCell ref="A52:F52"/>
    <mergeCell ref="A53:F53"/>
    <mergeCell ref="A54:F54"/>
    <mergeCell ref="A55:F55"/>
    <mergeCell ref="A56:F56"/>
    <mergeCell ref="A57:F57"/>
    <mergeCell ref="A58:F58"/>
    <mergeCell ref="A59:F59"/>
    <mergeCell ref="A60:F60"/>
    <mergeCell ref="A61:F61"/>
    <mergeCell ref="A26:F26"/>
    <mergeCell ref="A27:F27"/>
    <mergeCell ref="A62:I62"/>
    <mergeCell ref="A63:F63"/>
    <mergeCell ref="A47:F47"/>
    <mergeCell ref="A48:F48"/>
    <mergeCell ref="A49:F49"/>
    <mergeCell ref="A44:F44"/>
    <mergeCell ref="A45:F45"/>
    <mergeCell ref="A46:F46"/>
    <mergeCell ref="A39:F39"/>
    <mergeCell ref="A40:F40"/>
    <mergeCell ref="A41:F41"/>
    <mergeCell ref="A42:F42"/>
    <mergeCell ref="A43:F43"/>
    <mergeCell ref="A1:I1"/>
    <mergeCell ref="A20:F20"/>
    <mergeCell ref="A34:F34"/>
    <mergeCell ref="A7:F7"/>
    <mergeCell ref="A21:F21"/>
    <mergeCell ref="A22:F22"/>
    <mergeCell ref="A8:F8"/>
    <mergeCell ref="A9:F9"/>
    <mergeCell ref="A10:F10"/>
    <mergeCell ref="A11:F11"/>
    <mergeCell ref="A12:F12"/>
    <mergeCell ref="A13:F13"/>
    <mergeCell ref="A14:F14"/>
    <mergeCell ref="A31:F31"/>
    <mergeCell ref="A32:F32"/>
    <mergeCell ref="A33:F33"/>
    <mergeCell ref="A15:F15"/>
    <mergeCell ref="A37:F37"/>
    <mergeCell ref="A38:F38"/>
    <mergeCell ref="A2:I2"/>
    <mergeCell ref="A35:F35"/>
    <mergeCell ref="A36:F36"/>
    <mergeCell ref="A28:F28"/>
    <mergeCell ref="A29:F29"/>
    <mergeCell ref="A30:F30"/>
    <mergeCell ref="A16:F16"/>
    <mergeCell ref="A17:F17"/>
    <mergeCell ref="A18:F18"/>
    <mergeCell ref="A19:F19"/>
    <mergeCell ref="A23:F23"/>
    <mergeCell ref="A24:F24"/>
    <mergeCell ref="A25:F25"/>
  </mergeCells>
  <dataValidations count="3">
    <dataValidation type="whole" operator="greaterThanOrEqual" allowBlank="1" showInputMessage="1" showErrorMessage="1" errorTitle="Pogrešan unos" error="Mogu se unijeti samo cjelobrojne pozitivne vrijednosti." sqref="H65380:I65414 JD65380:JE65414 SZ65380:TA65414 ACV65380:ACW65414 AMR65380:AMS65414 AWN65380:AWO65414 BGJ65380:BGK65414 BQF65380:BQG65414 CAB65380:CAC65414 CJX65380:CJY65414 CTT65380:CTU65414 DDP65380:DDQ65414 DNL65380:DNM65414 DXH65380:DXI65414 EHD65380:EHE65414 EQZ65380:ERA65414 FAV65380:FAW65414 FKR65380:FKS65414 FUN65380:FUO65414 GEJ65380:GEK65414 GOF65380:GOG65414 GYB65380:GYC65414 HHX65380:HHY65414 HRT65380:HRU65414 IBP65380:IBQ65414 ILL65380:ILM65414 IVH65380:IVI65414 JFD65380:JFE65414 JOZ65380:JPA65414 JYV65380:JYW65414 KIR65380:KIS65414 KSN65380:KSO65414 LCJ65380:LCK65414 LMF65380:LMG65414 LWB65380:LWC65414 MFX65380:MFY65414 MPT65380:MPU65414 MZP65380:MZQ65414 NJL65380:NJM65414 NTH65380:NTI65414 ODD65380:ODE65414 OMZ65380:ONA65414 OWV65380:OWW65414 PGR65380:PGS65414 PQN65380:PQO65414 QAJ65380:QAK65414 QKF65380:QKG65414 QUB65380:QUC65414 RDX65380:RDY65414 RNT65380:RNU65414 RXP65380:RXQ65414 SHL65380:SHM65414 SRH65380:SRI65414 TBD65380:TBE65414 TKZ65380:TLA65414 TUV65380:TUW65414 UER65380:UES65414 UON65380:UOO65414 UYJ65380:UYK65414 VIF65380:VIG65414 VSB65380:VSC65414 WBX65380:WBY65414 WLT65380:WLU65414 WVP65380:WVQ65414 H130916:I130950 JD130916:JE130950 SZ130916:TA130950 ACV130916:ACW130950 AMR130916:AMS130950 AWN130916:AWO130950 BGJ130916:BGK130950 BQF130916:BQG130950 CAB130916:CAC130950 CJX130916:CJY130950 CTT130916:CTU130950 DDP130916:DDQ130950 DNL130916:DNM130950 DXH130916:DXI130950 EHD130916:EHE130950 EQZ130916:ERA130950 FAV130916:FAW130950 FKR130916:FKS130950 FUN130916:FUO130950 GEJ130916:GEK130950 GOF130916:GOG130950 GYB130916:GYC130950 HHX130916:HHY130950 HRT130916:HRU130950 IBP130916:IBQ130950 ILL130916:ILM130950 IVH130916:IVI130950 JFD130916:JFE130950 JOZ130916:JPA130950 JYV130916:JYW130950 KIR130916:KIS130950 KSN130916:KSO130950 LCJ130916:LCK130950 LMF130916:LMG130950 LWB130916:LWC130950 MFX130916:MFY130950 MPT130916:MPU130950 MZP130916:MZQ130950 NJL130916:NJM130950 NTH130916:NTI130950 ODD130916:ODE130950 OMZ130916:ONA130950 OWV130916:OWW130950 PGR130916:PGS130950 PQN130916:PQO130950 QAJ130916:QAK130950 QKF130916:QKG130950 QUB130916:QUC130950 RDX130916:RDY130950 RNT130916:RNU130950 RXP130916:RXQ130950 SHL130916:SHM130950 SRH130916:SRI130950 TBD130916:TBE130950 TKZ130916:TLA130950 TUV130916:TUW130950 UER130916:UES130950 UON130916:UOO130950 UYJ130916:UYK130950 VIF130916:VIG130950 VSB130916:VSC130950 WBX130916:WBY130950 WLT130916:WLU130950 WVP130916:WVQ130950 H196452:I196486 JD196452:JE196486 SZ196452:TA196486 ACV196452:ACW196486 AMR196452:AMS196486 AWN196452:AWO196486 BGJ196452:BGK196486 BQF196452:BQG196486 CAB196452:CAC196486 CJX196452:CJY196486 CTT196452:CTU196486 DDP196452:DDQ196486 DNL196452:DNM196486 DXH196452:DXI196486 EHD196452:EHE196486 EQZ196452:ERA196486 FAV196452:FAW196486 FKR196452:FKS196486 FUN196452:FUO196486 GEJ196452:GEK196486 GOF196452:GOG196486 GYB196452:GYC196486 HHX196452:HHY196486 HRT196452:HRU196486 IBP196452:IBQ196486 ILL196452:ILM196486 IVH196452:IVI196486 JFD196452:JFE196486 JOZ196452:JPA196486 JYV196452:JYW196486 KIR196452:KIS196486 KSN196452:KSO196486 LCJ196452:LCK196486 LMF196452:LMG196486 LWB196452:LWC196486 MFX196452:MFY196486 MPT196452:MPU196486 MZP196452:MZQ196486 NJL196452:NJM196486 NTH196452:NTI196486 ODD196452:ODE196486 OMZ196452:ONA196486 OWV196452:OWW196486 PGR196452:PGS196486 PQN196452:PQO196486 QAJ196452:QAK196486 QKF196452:QKG196486 QUB196452:QUC196486 RDX196452:RDY196486 RNT196452:RNU196486 RXP196452:RXQ196486 SHL196452:SHM196486 SRH196452:SRI196486 TBD196452:TBE196486 TKZ196452:TLA196486 TUV196452:TUW196486 UER196452:UES196486 UON196452:UOO196486 UYJ196452:UYK196486 VIF196452:VIG196486 VSB196452:VSC196486 WBX196452:WBY196486 WLT196452:WLU196486 WVP196452:WVQ196486 H261988:I262022 JD261988:JE262022 SZ261988:TA262022 ACV261988:ACW262022 AMR261988:AMS262022 AWN261988:AWO262022 BGJ261988:BGK262022 BQF261988:BQG262022 CAB261988:CAC262022 CJX261988:CJY262022 CTT261988:CTU262022 DDP261988:DDQ262022 DNL261988:DNM262022 DXH261988:DXI262022 EHD261988:EHE262022 EQZ261988:ERA262022 FAV261988:FAW262022 FKR261988:FKS262022 FUN261988:FUO262022 GEJ261988:GEK262022 GOF261988:GOG262022 GYB261988:GYC262022 HHX261988:HHY262022 HRT261988:HRU262022 IBP261988:IBQ262022 ILL261988:ILM262022 IVH261988:IVI262022 JFD261988:JFE262022 JOZ261988:JPA262022 JYV261988:JYW262022 KIR261988:KIS262022 KSN261988:KSO262022 LCJ261988:LCK262022 LMF261988:LMG262022 LWB261988:LWC262022 MFX261988:MFY262022 MPT261988:MPU262022 MZP261988:MZQ262022 NJL261988:NJM262022 NTH261988:NTI262022 ODD261988:ODE262022 OMZ261988:ONA262022 OWV261988:OWW262022 PGR261988:PGS262022 PQN261988:PQO262022 QAJ261988:QAK262022 QKF261988:QKG262022 QUB261988:QUC262022 RDX261988:RDY262022 RNT261988:RNU262022 RXP261988:RXQ262022 SHL261988:SHM262022 SRH261988:SRI262022 TBD261988:TBE262022 TKZ261988:TLA262022 TUV261988:TUW262022 UER261988:UES262022 UON261988:UOO262022 UYJ261988:UYK262022 VIF261988:VIG262022 VSB261988:VSC262022 WBX261988:WBY262022 WLT261988:WLU262022 WVP261988:WVQ262022 H327524:I327558 JD327524:JE327558 SZ327524:TA327558 ACV327524:ACW327558 AMR327524:AMS327558 AWN327524:AWO327558 BGJ327524:BGK327558 BQF327524:BQG327558 CAB327524:CAC327558 CJX327524:CJY327558 CTT327524:CTU327558 DDP327524:DDQ327558 DNL327524:DNM327558 DXH327524:DXI327558 EHD327524:EHE327558 EQZ327524:ERA327558 FAV327524:FAW327558 FKR327524:FKS327558 FUN327524:FUO327558 GEJ327524:GEK327558 GOF327524:GOG327558 GYB327524:GYC327558 HHX327524:HHY327558 HRT327524:HRU327558 IBP327524:IBQ327558 ILL327524:ILM327558 IVH327524:IVI327558 JFD327524:JFE327558 JOZ327524:JPA327558 JYV327524:JYW327558 KIR327524:KIS327558 KSN327524:KSO327558 LCJ327524:LCK327558 LMF327524:LMG327558 LWB327524:LWC327558 MFX327524:MFY327558 MPT327524:MPU327558 MZP327524:MZQ327558 NJL327524:NJM327558 NTH327524:NTI327558 ODD327524:ODE327558 OMZ327524:ONA327558 OWV327524:OWW327558 PGR327524:PGS327558 PQN327524:PQO327558 QAJ327524:QAK327558 QKF327524:QKG327558 QUB327524:QUC327558 RDX327524:RDY327558 RNT327524:RNU327558 RXP327524:RXQ327558 SHL327524:SHM327558 SRH327524:SRI327558 TBD327524:TBE327558 TKZ327524:TLA327558 TUV327524:TUW327558 UER327524:UES327558 UON327524:UOO327558 UYJ327524:UYK327558 VIF327524:VIG327558 VSB327524:VSC327558 WBX327524:WBY327558 WLT327524:WLU327558 WVP327524:WVQ327558 H393060:I393094 JD393060:JE393094 SZ393060:TA393094 ACV393060:ACW393094 AMR393060:AMS393094 AWN393060:AWO393094 BGJ393060:BGK393094 BQF393060:BQG393094 CAB393060:CAC393094 CJX393060:CJY393094 CTT393060:CTU393094 DDP393060:DDQ393094 DNL393060:DNM393094 DXH393060:DXI393094 EHD393060:EHE393094 EQZ393060:ERA393094 FAV393060:FAW393094 FKR393060:FKS393094 FUN393060:FUO393094 GEJ393060:GEK393094 GOF393060:GOG393094 GYB393060:GYC393094 HHX393060:HHY393094 HRT393060:HRU393094 IBP393060:IBQ393094 ILL393060:ILM393094 IVH393060:IVI393094 JFD393060:JFE393094 JOZ393060:JPA393094 JYV393060:JYW393094 KIR393060:KIS393094 KSN393060:KSO393094 LCJ393060:LCK393094 LMF393060:LMG393094 LWB393060:LWC393094 MFX393060:MFY393094 MPT393060:MPU393094 MZP393060:MZQ393094 NJL393060:NJM393094 NTH393060:NTI393094 ODD393060:ODE393094 OMZ393060:ONA393094 OWV393060:OWW393094 PGR393060:PGS393094 PQN393060:PQO393094 QAJ393060:QAK393094 QKF393060:QKG393094 QUB393060:QUC393094 RDX393060:RDY393094 RNT393060:RNU393094 RXP393060:RXQ393094 SHL393060:SHM393094 SRH393060:SRI393094 TBD393060:TBE393094 TKZ393060:TLA393094 TUV393060:TUW393094 UER393060:UES393094 UON393060:UOO393094 UYJ393060:UYK393094 VIF393060:VIG393094 VSB393060:VSC393094 WBX393060:WBY393094 WLT393060:WLU393094 WVP393060:WVQ393094 H458596:I458630 JD458596:JE458630 SZ458596:TA458630 ACV458596:ACW458630 AMR458596:AMS458630 AWN458596:AWO458630 BGJ458596:BGK458630 BQF458596:BQG458630 CAB458596:CAC458630 CJX458596:CJY458630 CTT458596:CTU458630 DDP458596:DDQ458630 DNL458596:DNM458630 DXH458596:DXI458630 EHD458596:EHE458630 EQZ458596:ERA458630 FAV458596:FAW458630 FKR458596:FKS458630 FUN458596:FUO458630 GEJ458596:GEK458630 GOF458596:GOG458630 GYB458596:GYC458630 HHX458596:HHY458630 HRT458596:HRU458630 IBP458596:IBQ458630 ILL458596:ILM458630 IVH458596:IVI458630 JFD458596:JFE458630 JOZ458596:JPA458630 JYV458596:JYW458630 KIR458596:KIS458630 KSN458596:KSO458630 LCJ458596:LCK458630 LMF458596:LMG458630 LWB458596:LWC458630 MFX458596:MFY458630 MPT458596:MPU458630 MZP458596:MZQ458630 NJL458596:NJM458630 NTH458596:NTI458630 ODD458596:ODE458630 OMZ458596:ONA458630 OWV458596:OWW458630 PGR458596:PGS458630 PQN458596:PQO458630 QAJ458596:QAK458630 QKF458596:QKG458630 QUB458596:QUC458630 RDX458596:RDY458630 RNT458596:RNU458630 RXP458596:RXQ458630 SHL458596:SHM458630 SRH458596:SRI458630 TBD458596:TBE458630 TKZ458596:TLA458630 TUV458596:TUW458630 UER458596:UES458630 UON458596:UOO458630 UYJ458596:UYK458630 VIF458596:VIG458630 VSB458596:VSC458630 WBX458596:WBY458630 WLT458596:WLU458630 WVP458596:WVQ458630 H524132:I524166 JD524132:JE524166 SZ524132:TA524166 ACV524132:ACW524166 AMR524132:AMS524166 AWN524132:AWO524166 BGJ524132:BGK524166 BQF524132:BQG524166 CAB524132:CAC524166 CJX524132:CJY524166 CTT524132:CTU524166 DDP524132:DDQ524166 DNL524132:DNM524166 DXH524132:DXI524166 EHD524132:EHE524166 EQZ524132:ERA524166 FAV524132:FAW524166 FKR524132:FKS524166 FUN524132:FUO524166 GEJ524132:GEK524166 GOF524132:GOG524166 GYB524132:GYC524166 HHX524132:HHY524166 HRT524132:HRU524166 IBP524132:IBQ524166 ILL524132:ILM524166 IVH524132:IVI524166 JFD524132:JFE524166 JOZ524132:JPA524166 JYV524132:JYW524166 KIR524132:KIS524166 KSN524132:KSO524166 LCJ524132:LCK524166 LMF524132:LMG524166 LWB524132:LWC524166 MFX524132:MFY524166 MPT524132:MPU524166 MZP524132:MZQ524166 NJL524132:NJM524166 NTH524132:NTI524166 ODD524132:ODE524166 OMZ524132:ONA524166 OWV524132:OWW524166 PGR524132:PGS524166 PQN524132:PQO524166 QAJ524132:QAK524166 QKF524132:QKG524166 QUB524132:QUC524166 RDX524132:RDY524166 RNT524132:RNU524166 RXP524132:RXQ524166 SHL524132:SHM524166 SRH524132:SRI524166 TBD524132:TBE524166 TKZ524132:TLA524166 TUV524132:TUW524166 UER524132:UES524166 UON524132:UOO524166 UYJ524132:UYK524166 VIF524132:VIG524166 VSB524132:VSC524166 WBX524132:WBY524166 WLT524132:WLU524166 WVP524132:WVQ524166 H589668:I589702 JD589668:JE589702 SZ589668:TA589702 ACV589668:ACW589702 AMR589668:AMS589702 AWN589668:AWO589702 BGJ589668:BGK589702 BQF589668:BQG589702 CAB589668:CAC589702 CJX589668:CJY589702 CTT589668:CTU589702 DDP589668:DDQ589702 DNL589668:DNM589702 DXH589668:DXI589702 EHD589668:EHE589702 EQZ589668:ERA589702 FAV589668:FAW589702 FKR589668:FKS589702 FUN589668:FUO589702 GEJ589668:GEK589702 GOF589668:GOG589702 GYB589668:GYC589702 HHX589668:HHY589702 HRT589668:HRU589702 IBP589668:IBQ589702 ILL589668:ILM589702 IVH589668:IVI589702 JFD589668:JFE589702 JOZ589668:JPA589702 JYV589668:JYW589702 KIR589668:KIS589702 KSN589668:KSO589702 LCJ589668:LCK589702 LMF589668:LMG589702 LWB589668:LWC589702 MFX589668:MFY589702 MPT589668:MPU589702 MZP589668:MZQ589702 NJL589668:NJM589702 NTH589668:NTI589702 ODD589668:ODE589702 OMZ589668:ONA589702 OWV589668:OWW589702 PGR589668:PGS589702 PQN589668:PQO589702 QAJ589668:QAK589702 QKF589668:QKG589702 QUB589668:QUC589702 RDX589668:RDY589702 RNT589668:RNU589702 RXP589668:RXQ589702 SHL589668:SHM589702 SRH589668:SRI589702 TBD589668:TBE589702 TKZ589668:TLA589702 TUV589668:TUW589702 UER589668:UES589702 UON589668:UOO589702 UYJ589668:UYK589702 VIF589668:VIG589702 VSB589668:VSC589702 WBX589668:WBY589702 WLT589668:WLU589702 WVP589668:WVQ589702 H655204:I655238 JD655204:JE655238 SZ655204:TA655238 ACV655204:ACW655238 AMR655204:AMS655238 AWN655204:AWO655238 BGJ655204:BGK655238 BQF655204:BQG655238 CAB655204:CAC655238 CJX655204:CJY655238 CTT655204:CTU655238 DDP655204:DDQ655238 DNL655204:DNM655238 DXH655204:DXI655238 EHD655204:EHE655238 EQZ655204:ERA655238 FAV655204:FAW655238 FKR655204:FKS655238 FUN655204:FUO655238 GEJ655204:GEK655238 GOF655204:GOG655238 GYB655204:GYC655238 HHX655204:HHY655238 HRT655204:HRU655238 IBP655204:IBQ655238 ILL655204:ILM655238 IVH655204:IVI655238 JFD655204:JFE655238 JOZ655204:JPA655238 JYV655204:JYW655238 KIR655204:KIS655238 KSN655204:KSO655238 LCJ655204:LCK655238 LMF655204:LMG655238 LWB655204:LWC655238 MFX655204:MFY655238 MPT655204:MPU655238 MZP655204:MZQ655238 NJL655204:NJM655238 NTH655204:NTI655238 ODD655204:ODE655238 OMZ655204:ONA655238 OWV655204:OWW655238 PGR655204:PGS655238 PQN655204:PQO655238 QAJ655204:QAK655238 QKF655204:QKG655238 QUB655204:QUC655238 RDX655204:RDY655238 RNT655204:RNU655238 RXP655204:RXQ655238 SHL655204:SHM655238 SRH655204:SRI655238 TBD655204:TBE655238 TKZ655204:TLA655238 TUV655204:TUW655238 UER655204:UES655238 UON655204:UOO655238 UYJ655204:UYK655238 VIF655204:VIG655238 VSB655204:VSC655238 WBX655204:WBY655238 WLT655204:WLU655238 WVP655204:WVQ655238 H720740:I720774 JD720740:JE720774 SZ720740:TA720774 ACV720740:ACW720774 AMR720740:AMS720774 AWN720740:AWO720774 BGJ720740:BGK720774 BQF720740:BQG720774 CAB720740:CAC720774 CJX720740:CJY720774 CTT720740:CTU720774 DDP720740:DDQ720774 DNL720740:DNM720774 DXH720740:DXI720774 EHD720740:EHE720774 EQZ720740:ERA720774 FAV720740:FAW720774 FKR720740:FKS720774 FUN720740:FUO720774 GEJ720740:GEK720774 GOF720740:GOG720774 GYB720740:GYC720774 HHX720740:HHY720774 HRT720740:HRU720774 IBP720740:IBQ720774 ILL720740:ILM720774 IVH720740:IVI720774 JFD720740:JFE720774 JOZ720740:JPA720774 JYV720740:JYW720774 KIR720740:KIS720774 KSN720740:KSO720774 LCJ720740:LCK720774 LMF720740:LMG720774 LWB720740:LWC720774 MFX720740:MFY720774 MPT720740:MPU720774 MZP720740:MZQ720774 NJL720740:NJM720774 NTH720740:NTI720774 ODD720740:ODE720774 OMZ720740:ONA720774 OWV720740:OWW720774 PGR720740:PGS720774 PQN720740:PQO720774 QAJ720740:QAK720774 QKF720740:QKG720774 QUB720740:QUC720774 RDX720740:RDY720774 RNT720740:RNU720774 RXP720740:RXQ720774 SHL720740:SHM720774 SRH720740:SRI720774 TBD720740:TBE720774 TKZ720740:TLA720774 TUV720740:TUW720774 UER720740:UES720774 UON720740:UOO720774 UYJ720740:UYK720774 VIF720740:VIG720774 VSB720740:VSC720774 WBX720740:WBY720774 WLT720740:WLU720774 WVP720740:WVQ720774 H786276:I786310 JD786276:JE786310 SZ786276:TA786310 ACV786276:ACW786310 AMR786276:AMS786310 AWN786276:AWO786310 BGJ786276:BGK786310 BQF786276:BQG786310 CAB786276:CAC786310 CJX786276:CJY786310 CTT786276:CTU786310 DDP786276:DDQ786310 DNL786276:DNM786310 DXH786276:DXI786310 EHD786276:EHE786310 EQZ786276:ERA786310 FAV786276:FAW786310 FKR786276:FKS786310 FUN786276:FUO786310 GEJ786276:GEK786310 GOF786276:GOG786310 GYB786276:GYC786310 HHX786276:HHY786310 HRT786276:HRU786310 IBP786276:IBQ786310 ILL786276:ILM786310 IVH786276:IVI786310 JFD786276:JFE786310 JOZ786276:JPA786310 JYV786276:JYW786310 KIR786276:KIS786310 KSN786276:KSO786310 LCJ786276:LCK786310 LMF786276:LMG786310 LWB786276:LWC786310 MFX786276:MFY786310 MPT786276:MPU786310 MZP786276:MZQ786310 NJL786276:NJM786310 NTH786276:NTI786310 ODD786276:ODE786310 OMZ786276:ONA786310 OWV786276:OWW786310 PGR786276:PGS786310 PQN786276:PQO786310 QAJ786276:QAK786310 QKF786276:QKG786310 QUB786276:QUC786310 RDX786276:RDY786310 RNT786276:RNU786310 RXP786276:RXQ786310 SHL786276:SHM786310 SRH786276:SRI786310 TBD786276:TBE786310 TKZ786276:TLA786310 TUV786276:TUW786310 UER786276:UES786310 UON786276:UOO786310 UYJ786276:UYK786310 VIF786276:VIG786310 VSB786276:VSC786310 WBX786276:WBY786310 WLT786276:WLU786310 WVP786276:WVQ786310 H851812:I851846 JD851812:JE851846 SZ851812:TA851846 ACV851812:ACW851846 AMR851812:AMS851846 AWN851812:AWO851846 BGJ851812:BGK851846 BQF851812:BQG851846 CAB851812:CAC851846 CJX851812:CJY851846 CTT851812:CTU851846 DDP851812:DDQ851846 DNL851812:DNM851846 DXH851812:DXI851846 EHD851812:EHE851846 EQZ851812:ERA851846 FAV851812:FAW851846 FKR851812:FKS851846 FUN851812:FUO851846 GEJ851812:GEK851846 GOF851812:GOG851846 GYB851812:GYC851846 HHX851812:HHY851846 HRT851812:HRU851846 IBP851812:IBQ851846 ILL851812:ILM851846 IVH851812:IVI851846 JFD851812:JFE851846 JOZ851812:JPA851846 JYV851812:JYW851846 KIR851812:KIS851846 KSN851812:KSO851846 LCJ851812:LCK851846 LMF851812:LMG851846 LWB851812:LWC851846 MFX851812:MFY851846 MPT851812:MPU851846 MZP851812:MZQ851846 NJL851812:NJM851846 NTH851812:NTI851846 ODD851812:ODE851846 OMZ851812:ONA851846 OWV851812:OWW851846 PGR851812:PGS851846 PQN851812:PQO851846 QAJ851812:QAK851846 QKF851812:QKG851846 QUB851812:QUC851846 RDX851812:RDY851846 RNT851812:RNU851846 RXP851812:RXQ851846 SHL851812:SHM851846 SRH851812:SRI851846 TBD851812:TBE851846 TKZ851812:TLA851846 TUV851812:TUW851846 UER851812:UES851846 UON851812:UOO851846 UYJ851812:UYK851846 VIF851812:VIG851846 VSB851812:VSC851846 WBX851812:WBY851846 WLT851812:WLU851846 WVP851812:WVQ851846 H917348:I917382 JD917348:JE917382 SZ917348:TA917382 ACV917348:ACW917382 AMR917348:AMS917382 AWN917348:AWO917382 BGJ917348:BGK917382 BQF917348:BQG917382 CAB917348:CAC917382 CJX917348:CJY917382 CTT917348:CTU917382 DDP917348:DDQ917382 DNL917348:DNM917382 DXH917348:DXI917382 EHD917348:EHE917382 EQZ917348:ERA917382 FAV917348:FAW917382 FKR917348:FKS917382 FUN917348:FUO917382 GEJ917348:GEK917382 GOF917348:GOG917382 GYB917348:GYC917382 HHX917348:HHY917382 HRT917348:HRU917382 IBP917348:IBQ917382 ILL917348:ILM917382 IVH917348:IVI917382 JFD917348:JFE917382 JOZ917348:JPA917382 JYV917348:JYW917382 KIR917348:KIS917382 KSN917348:KSO917382 LCJ917348:LCK917382 LMF917348:LMG917382 LWB917348:LWC917382 MFX917348:MFY917382 MPT917348:MPU917382 MZP917348:MZQ917382 NJL917348:NJM917382 NTH917348:NTI917382 ODD917348:ODE917382 OMZ917348:ONA917382 OWV917348:OWW917382 PGR917348:PGS917382 PQN917348:PQO917382 QAJ917348:QAK917382 QKF917348:QKG917382 QUB917348:QUC917382 RDX917348:RDY917382 RNT917348:RNU917382 RXP917348:RXQ917382 SHL917348:SHM917382 SRH917348:SRI917382 TBD917348:TBE917382 TKZ917348:TLA917382 TUV917348:TUW917382 UER917348:UES917382 UON917348:UOO917382 UYJ917348:UYK917382 VIF917348:VIG917382 VSB917348:VSC917382 WBX917348:WBY917382 WLT917348:WLU917382 WVP917348:WVQ917382 H982884:I982918 JD982884:JE982918 SZ982884:TA982918 ACV982884:ACW982918 AMR982884:AMS982918 AWN982884:AWO982918 BGJ982884:BGK982918 BQF982884:BQG982918 CAB982884:CAC982918 CJX982884:CJY982918 CTT982884:CTU982918 DDP982884:DDQ982918 DNL982884:DNM982918 DXH982884:DXI982918 EHD982884:EHE982918 EQZ982884:ERA982918 FAV982884:FAW982918 FKR982884:FKS982918 FUN982884:FUO982918 GEJ982884:GEK982918 GOF982884:GOG982918 GYB982884:GYC982918 HHX982884:HHY982918 HRT982884:HRU982918 IBP982884:IBQ982918 ILL982884:ILM982918 IVH982884:IVI982918 JFD982884:JFE982918 JOZ982884:JPA982918 JYV982884:JYW982918 KIR982884:KIS982918 KSN982884:KSO982918 LCJ982884:LCK982918 LMF982884:LMG982918 LWB982884:LWC982918 MFX982884:MFY982918 MPT982884:MPU982918 MZP982884:MZQ982918 NJL982884:NJM982918 NTH982884:NTI982918 ODD982884:ODE982918 OMZ982884:ONA982918 OWV982884:OWW982918 PGR982884:PGS982918 PQN982884:PQO982918 QAJ982884:QAK982918 QKF982884:QKG982918 QUB982884:QUC982918 RDX982884:RDY982918 RNT982884:RNU982918 RXP982884:RXQ982918 SHL982884:SHM982918 SRH982884:SRI982918 TBD982884:TBE982918 TKZ982884:TLA982918 TUV982884:TUW982918 UER982884:UES982918 UON982884:UOO982918 UYJ982884:UYK982918 VIF982884:VIG982918 VSB982884:VSC982918 WBX982884:WBY982918 WLT982884:WLU982918 WVP982884:WVQ982918 H65416:I65418 JD65416:JE65418 SZ65416:TA65418 ACV65416:ACW65418 AMR65416:AMS65418 AWN65416:AWO65418 BGJ65416:BGK65418 BQF65416:BQG65418 CAB65416:CAC65418 CJX65416:CJY65418 CTT65416:CTU65418 DDP65416:DDQ65418 DNL65416:DNM65418 DXH65416:DXI65418 EHD65416:EHE65418 EQZ65416:ERA65418 FAV65416:FAW65418 FKR65416:FKS65418 FUN65416:FUO65418 GEJ65416:GEK65418 GOF65416:GOG65418 GYB65416:GYC65418 HHX65416:HHY65418 HRT65416:HRU65418 IBP65416:IBQ65418 ILL65416:ILM65418 IVH65416:IVI65418 JFD65416:JFE65418 JOZ65416:JPA65418 JYV65416:JYW65418 KIR65416:KIS65418 KSN65416:KSO65418 LCJ65416:LCK65418 LMF65416:LMG65418 LWB65416:LWC65418 MFX65416:MFY65418 MPT65416:MPU65418 MZP65416:MZQ65418 NJL65416:NJM65418 NTH65416:NTI65418 ODD65416:ODE65418 OMZ65416:ONA65418 OWV65416:OWW65418 PGR65416:PGS65418 PQN65416:PQO65418 QAJ65416:QAK65418 QKF65416:QKG65418 QUB65416:QUC65418 RDX65416:RDY65418 RNT65416:RNU65418 RXP65416:RXQ65418 SHL65416:SHM65418 SRH65416:SRI65418 TBD65416:TBE65418 TKZ65416:TLA65418 TUV65416:TUW65418 UER65416:UES65418 UON65416:UOO65418 UYJ65416:UYK65418 VIF65416:VIG65418 VSB65416:VSC65418 WBX65416:WBY65418 WLT65416:WLU65418 WVP65416:WVQ65418 H130952:I130954 JD130952:JE130954 SZ130952:TA130954 ACV130952:ACW130954 AMR130952:AMS130954 AWN130952:AWO130954 BGJ130952:BGK130954 BQF130952:BQG130954 CAB130952:CAC130954 CJX130952:CJY130954 CTT130952:CTU130954 DDP130952:DDQ130954 DNL130952:DNM130954 DXH130952:DXI130954 EHD130952:EHE130954 EQZ130952:ERA130954 FAV130952:FAW130954 FKR130952:FKS130954 FUN130952:FUO130954 GEJ130952:GEK130954 GOF130952:GOG130954 GYB130952:GYC130954 HHX130952:HHY130954 HRT130952:HRU130954 IBP130952:IBQ130954 ILL130952:ILM130954 IVH130952:IVI130954 JFD130952:JFE130954 JOZ130952:JPA130954 JYV130952:JYW130954 KIR130952:KIS130954 KSN130952:KSO130954 LCJ130952:LCK130954 LMF130952:LMG130954 LWB130952:LWC130954 MFX130952:MFY130954 MPT130952:MPU130954 MZP130952:MZQ130954 NJL130952:NJM130954 NTH130952:NTI130954 ODD130952:ODE130954 OMZ130952:ONA130954 OWV130952:OWW130954 PGR130952:PGS130954 PQN130952:PQO130954 QAJ130952:QAK130954 QKF130952:QKG130954 QUB130952:QUC130954 RDX130952:RDY130954 RNT130952:RNU130954 RXP130952:RXQ130954 SHL130952:SHM130954 SRH130952:SRI130954 TBD130952:TBE130954 TKZ130952:TLA130954 TUV130952:TUW130954 UER130952:UES130954 UON130952:UOO130954 UYJ130952:UYK130954 VIF130952:VIG130954 VSB130952:VSC130954 WBX130952:WBY130954 WLT130952:WLU130954 WVP130952:WVQ130954 H196488:I196490 JD196488:JE196490 SZ196488:TA196490 ACV196488:ACW196490 AMR196488:AMS196490 AWN196488:AWO196490 BGJ196488:BGK196490 BQF196488:BQG196490 CAB196488:CAC196490 CJX196488:CJY196490 CTT196488:CTU196490 DDP196488:DDQ196490 DNL196488:DNM196490 DXH196488:DXI196490 EHD196488:EHE196490 EQZ196488:ERA196490 FAV196488:FAW196490 FKR196488:FKS196490 FUN196488:FUO196490 GEJ196488:GEK196490 GOF196488:GOG196490 GYB196488:GYC196490 HHX196488:HHY196490 HRT196488:HRU196490 IBP196488:IBQ196490 ILL196488:ILM196490 IVH196488:IVI196490 JFD196488:JFE196490 JOZ196488:JPA196490 JYV196488:JYW196490 KIR196488:KIS196490 KSN196488:KSO196490 LCJ196488:LCK196490 LMF196488:LMG196490 LWB196488:LWC196490 MFX196488:MFY196490 MPT196488:MPU196490 MZP196488:MZQ196490 NJL196488:NJM196490 NTH196488:NTI196490 ODD196488:ODE196490 OMZ196488:ONA196490 OWV196488:OWW196490 PGR196488:PGS196490 PQN196488:PQO196490 QAJ196488:QAK196490 QKF196488:QKG196490 QUB196488:QUC196490 RDX196488:RDY196490 RNT196488:RNU196490 RXP196488:RXQ196490 SHL196488:SHM196490 SRH196488:SRI196490 TBD196488:TBE196490 TKZ196488:TLA196490 TUV196488:TUW196490 UER196488:UES196490 UON196488:UOO196490 UYJ196488:UYK196490 VIF196488:VIG196490 VSB196488:VSC196490 WBX196488:WBY196490 WLT196488:WLU196490 WVP196488:WVQ196490 H262024:I262026 JD262024:JE262026 SZ262024:TA262026 ACV262024:ACW262026 AMR262024:AMS262026 AWN262024:AWO262026 BGJ262024:BGK262026 BQF262024:BQG262026 CAB262024:CAC262026 CJX262024:CJY262026 CTT262024:CTU262026 DDP262024:DDQ262026 DNL262024:DNM262026 DXH262024:DXI262026 EHD262024:EHE262026 EQZ262024:ERA262026 FAV262024:FAW262026 FKR262024:FKS262026 FUN262024:FUO262026 GEJ262024:GEK262026 GOF262024:GOG262026 GYB262024:GYC262026 HHX262024:HHY262026 HRT262024:HRU262026 IBP262024:IBQ262026 ILL262024:ILM262026 IVH262024:IVI262026 JFD262024:JFE262026 JOZ262024:JPA262026 JYV262024:JYW262026 KIR262024:KIS262026 KSN262024:KSO262026 LCJ262024:LCK262026 LMF262024:LMG262026 LWB262024:LWC262026 MFX262024:MFY262026 MPT262024:MPU262026 MZP262024:MZQ262026 NJL262024:NJM262026 NTH262024:NTI262026 ODD262024:ODE262026 OMZ262024:ONA262026 OWV262024:OWW262026 PGR262024:PGS262026 PQN262024:PQO262026 QAJ262024:QAK262026 QKF262024:QKG262026 QUB262024:QUC262026 RDX262024:RDY262026 RNT262024:RNU262026 RXP262024:RXQ262026 SHL262024:SHM262026 SRH262024:SRI262026 TBD262024:TBE262026 TKZ262024:TLA262026 TUV262024:TUW262026 UER262024:UES262026 UON262024:UOO262026 UYJ262024:UYK262026 VIF262024:VIG262026 VSB262024:VSC262026 WBX262024:WBY262026 WLT262024:WLU262026 WVP262024:WVQ262026 H327560:I327562 JD327560:JE327562 SZ327560:TA327562 ACV327560:ACW327562 AMR327560:AMS327562 AWN327560:AWO327562 BGJ327560:BGK327562 BQF327560:BQG327562 CAB327560:CAC327562 CJX327560:CJY327562 CTT327560:CTU327562 DDP327560:DDQ327562 DNL327560:DNM327562 DXH327560:DXI327562 EHD327560:EHE327562 EQZ327560:ERA327562 FAV327560:FAW327562 FKR327560:FKS327562 FUN327560:FUO327562 GEJ327560:GEK327562 GOF327560:GOG327562 GYB327560:GYC327562 HHX327560:HHY327562 HRT327560:HRU327562 IBP327560:IBQ327562 ILL327560:ILM327562 IVH327560:IVI327562 JFD327560:JFE327562 JOZ327560:JPA327562 JYV327560:JYW327562 KIR327560:KIS327562 KSN327560:KSO327562 LCJ327560:LCK327562 LMF327560:LMG327562 LWB327560:LWC327562 MFX327560:MFY327562 MPT327560:MPU327562 MZP327560:MZQ327562 NJL327560:NJM327562 NTH327560:NTI327562 ODD327560:ODE327562 OMZ327560:ONA327562 OWV327560:OWW327562 PGR327560:PGS327562 PQN327560:PQO327562 QAJ327560:QAK327562 QKF327560:QKG327562 QUB327560:QUC327562 RDX327560:RDY327562 RNT327560:RNU327562 RXP327560:RXQ327562 SHL327560:SHM327562 SRH327560:SRI327562 TBD327560:TBE327562 TKZ327560:TLA327562 TUV327560:TUW327562 UER327560:UES327562 UON327560:UOO327562 UYJ327560:UYK327562 VIF327560:VIG327562 VSB327560:VSC327562 WBX327560:WBY327562 WLT327560:WLU327562 WVP327560:WVQ327562 H393096:I393098 JD393096:JE393098 SZ393096:TA393098 ACV393096:ACW393098 AMR393096:AMS393098 AWN393096:AWO393098 BGJ393096:BGK393098 BQF393096:BQG393098 CAB393096:CAC393098 CJX393096:CJY393098 CTT393096:CTU393098 DDP393096:DDQ393098 DNL393096:DNM393098 DXH393096:DXI393098 EHD393096:EHE393098 EQZ393096:ERA393098 FAV393096:FAW393098 FKR393096:FKS393098 FUN393096:FUO393098 GEJ393096:GEK393098 GOF393096:GOG393098 GYB393096:GYC393098 HHX393096:HHY393098 HRT393096:HRU393098 IBP393096:IBQ393098 ILL393096:ILM393098 IVH393096:IVI393098 JFD393096:JFE393098 JOZ393096:JPA393098 JYV393096:JYW393098 KIR393096:KIS393098 KSN393096:KSO393098 LCJ393096:LCK393098 LMF393096:LMG393098 LWB393096:LWC393098 MFX393096:MFY393098 MPT393096:MPU393098 MZP393096:MZQ393098 NJL393096:NJM393098 NTH393096:NTI393098 ODD393096:ODE393098 OMZ393096:ONA393098 OWV393096:OWW393098 PGR393096:PGS393098 PQN393096:PQO393098 QAJ393096:QAK393098 QKF393096:QKG393098 QUB393096:QUC393098 RDX393096:RDY393098 RNT393096:RNU393098 RXP393096:RXQ393098 SHL393096:SHM393098 SRH393096:SRI393098 TBD393096:TBE393098 TKZ393096:TLA393098 TUV393096:TUW393098 UER393096:UES393098 UON393096:UOO393098 UYJ393096:UYK393098 VIF393096:VIG393098 VSB393096:VSC393098 WBX393096:WBY393098 WLT393096:WLU393098 WVP393096:WVQ393098 H458632:I458634 JD458632:JE458634 SZ458632:TA458634 ACV458632:ACW458634 AMR458632:AMS458634 AWN458632:AWO458634 BGJ458632:BGK458634 BQF458632:BQG458634 CAB458632:CAC458634 CJX458632:CJY458634 CTT458632:CTU458634 DDP458632:DDQ458634 DNL458632:DNM458634 DXH458632:DXI458634 EHD458632:EHE458634 EQZ458632:ERA458634 FAV458632:FAW458634 FKR458632:FKS458634 FUN458632:FUO458634 GEJ458632:GEK458634 GOF458632:GOG458634 GYB458632:GYC458634 HHX458632:HHY458634 HRT458632:HRU458634 IBP458632:IBQ458634 ILL458632:ILM458634 IVH458632:IVI458634 JFD458632:JFE458634 JOZ458632:JPA458634 JYV458632:JYW458634 KIR458632:KIS458634 KSN458632:KSO458634 LCJ458632:LCK458634 LMF458632:LMG458634 LWB458632:LWC458634 MFX458632:MFY458634 MPT458632:MPU458634 MZP458632:MZQ458634 NJL458632:NJM458634 NTH458632:NTI458634 ODD458632:ODE458634 OMZ458632:ONA458634 OWV458632:OWW458634 PGR458632:PGS458634 PQN458632:PQO458634 QAJ458632:QAK458634 QKF458632:QKG458634 QUB458632:QUC458634 RDX458632:RDY458634 RNT458632:RNU458634 RXP458632:RXQ458634 SHL458632:SHM458634 SRH458632:SRI458634 TBD458632:TBE458634 TKZ458632:TLA458634 TUV458632:TUW458634 UER458632:UES458634 UON458632:UOO458634 UYJ458632:UYK458634 VIF458632:VIG458634 VSB458632:VSC458634 WBX458632:WBY458634 WLT458632:WLU458634 WVP458632:WVQ458634 H524168:I524170 JD524168:JE524170 SZ524168:TA524170 ACV524168:ACW524170 AMR524168:AMS524170 AWN524168:AWO524170 BGJ524168:BGK524170 BQF524168:BQG524170 CAB524168:CAC524170 CJX524168:CJY524170 CTT524168:CTU524170 DDP524168:DDQ524170 DNL524168:DNM524170 DXH524168:DXI524170 EHD524168:EHE524170 EQZ524168:ERA524170 FAV524168:FAW524170 FKR524168:FKS524170 FUN524168:FUO524170 GEJ524168:GEK524170 GOF524168:GOG524170 GYB524168:GYC524170 HHX524168:HHY524170 HRT524168:HRU524170 IBP524168:IBQ524170 ILL524168:ILM524170 IVH524168:IVI524170 JFD524168:JFE524170 JOZ524168:JPA524170 JYV524168:JYW524170 KIR524168:KIS524170 KSN524168:KSO524170 LCJ524168:LCK524170 LMF524168:LMG524170 LWB524168:LWC524170 MFX524168:MFY524170 MPT524168:MPU524170 MZP524168:MZQ524170 NJL524168:NJM524170 NTH524168:NTI524170 ODD524168:ODE524170 OMZ524168:ONA524170 OWV524168:OWW524170 PGR524168:PGS524170 PQN524168:PQO524170 QAJ524168:QAK524170 QKF524168:QKG524170 QUB524168:QUC524170 RDX524168:RDY524170 RNT524168:RNU524170 RXP524168:RXQ524170 SHL524168:SHM524170 SRH524168:SRI524170 TBD524168:TBE524170 TKZ524168:TLA524170 TUV524168:TUW524170 UER524168:UES524170 UON524168:UOO524170 UYJ524168:UYK524170 VIF524168:VIG524170 VSB524168:VSC524170 WBX524168:WBY524170 WLT524168:WLU524170 WVP524168:WVQ524170 H589704:I589706 JD589704:JE589706 SZ589704:TA589706 ACV589704:ACW589706 AMR589704:AMS589706 AWN589704:AWO589706 BGJ589704:BGK589706 BQF589704:BQG589706 CAB589704:CAC589706 CJX589704:CJY589706 CTT589704:CTU589706 DDP589704:DDQ589706 DNL589704:DNM589706 DXH589704:DXI589706 EHD589704:EHE589706 EQZ589704:ERA589706 FAV589704:FAW589706 FKR589704:FKS589706 FUN589704:FUO589706 GEJ589704:GEK589706 GOF589704:GOG589706 GYB589704:GYC589706 HHX589704:HHY589706 HRT589704:HRU589706 IBP589704:IBQ589706 ILL589704:ILM589706 IVH589704:IVI589706 JFD589704:JFE589706 JOZ589704:JPA589706 JYV589704:JYW589706 KIR589704:KIS589706 KSN589704:KSO589706 LCJ589704:LCK589706 LMF589704:LMG589706 LWB589704:LWC589706 MFX589704:MFY589706 MPT589704:MPU589706 MZP589704:MZQ589706 NJL589704:NJM589706 NTH589704:NTI589706 ODD589704:ODE589706 OMZ589704:ONA589706 OWV589704:OWW589706 PGR589704:PGS589706 PQN589704:PQO589706 QAJ589704:QAK589706 QKF589704:QKG589706 QUB589704:QUC589706 RDX589704:RDY589706 RNT589704:RNU589706 RXP589704:RXQ589706 SHL589704:SHM589706 SRH589704:SRI589706 TBD589704:TBE589706 TKZ589704:TLA589706 TUV589704:TUW589706 UER589704:UES589706 UON589704:UOO589706 UYJ589704:UYK589706 VIF589704:VIG589706 VSB589704:VSC589706 WBX589704:WBY589706 WLT589704:WLU589706 WVP589704:WVQ589706 H655240:I655242 JD655240:JE655242 SZ655240:TA655242 ACV655240:ACW655242 AMR655240:AMS655242 AWN655240:AWO655242 BGJ655240:BGK655242 BQF655240:BQG655242 CAB655240:CAC655242 CJX655240:CJY655242 CTT655240:CTU655242 DDP655240:DDQ655242 DNL655240:DNM655242 DXH655240:DXI655242 EHD655240:EHE655242 EQZ655240:ERA655242 FAV655240:FAW655242 FKR655240:FKS655242 FUN655240:FUO655242 GEJ655240:GEK655242 GOF655240:GOG655242 GYB655240:GYC655242 HHX655240:HHY655242 HRT655240:HRU655242 IBP655240:IBQ655242 ILL655240:ILM655242 IVH655240:IVI655242 JFD655240:JFE655242 JOZ655240:JPA655242 JYV655240:JYW655242 KIR655240:KIS655242 KSN655240:KSO655242 LCJ655240:LCK655242 LMF655240:LMG655242 LWB655240:LWC655242 MFX655240:MFY655242 MPT655240:MPU655242 MZP655240:MZQ655242 NJL655240:NJM655242 NTH655240:NTI655242 ODD655240:ODE655242 OMZ655240:ONA655242 OWV655240:OWW655242 PGR655240:PGS655242 PQN655240:PQO655242 QAJ655240:QAK655242 QKF655240:QKG655242 QUB655240:QUC655242 RDX655240:RDY655242 RNT655240:RNU655242 RXP655240:RXQ655242 SHL655240:SHM655242 SRH655240:SRI655242 TBD655240:TBE655242 TKZ655240:TLA655242 TUV655240:TUW655242 UER655240:UES655242 UON655240:UOO655242 UYJ655240:UYK655242 VIF655240:VIG655242 VSB655240:VSC655242 WBX655240:WBY655242 WLT655240:WLU655242 WVP655240:WVQ655242 H720776:I720778 JD720776:JE720778 SZ720776:TA720778 ACV720776:ACW720778 AMR720776:AMS720778 AWN720776:AWO720778 BGJ720776:BGK720778 BQF720776:BQG720778 CAB720776:CAC720778 CJX720776:CJY720778 CTT720776:CTU720778 DDP720776:DDQ720778 DNL720776:DNM720778 DXH720776:DXI720778 EHD720776:EHE720778 EQZ720776:ERA720778 FAV720776:FAW720778 FKR720776:FKS720778 FUN720776:FUO720778 GEJ720776:GEK720778 GOF720776:GOG720778 GYB720776:GYC720778 HHX720776:HHY720778 HRT720776:HRU720778 IBP720776:IBQ720778 ILL720776:ILM720778 IVH720776:IVI720778 JFD720776:JFE720778 JOZ720776:JPA720778 JYV720776:JYW720778 KIR720776:KIS720778 KSN720776:KSO720778 LCJ720776:LCK720778 LMF720776:LMG720778 LWB720776:LWC720778 MFX720776:MFY720778 MPT720776:MPU720778 MZP720776:MZQ720778 NJL720776:NJM720778 NTH720776:NTI720778 ODD720776:ODE720778 OMZ720776:ONA720778 OWV720776:OWW720778 PGR720776:PGS720778 PQN720776:PQO720778 QAJ720776:QAK720778 QKF720776:QKG720778 QUB720776:QUC720778 RDX720776:RDY720778 RNT720776:RNU720778 RXP720776:RXQ720778 SHL720776:SHM720778 SRH720776:SRI720778 TBD720776:TBE720778 TKZ720776:TLA720778 TUV720776:TUW720778 UER720776:UES720778 UON720776:UOO720778 UYJ720776:UYK720778 VIF720776:VIG720778 VSB720776:VSC720778 WBX720776:WBY720778 WLT720776:WLU720778 WVP720776:WVQ720778 H786312:I786314 JD786312:JE786314 SZ786312:TA786314 ACV786312:ACW786314 AMR786312:AMS786314 AWN786312:AWO786314 BGJ786312:BGK786314 BQF786312:BQG786314 CAB786312:CAC786314 CJX786312:CJY786314 CTT786312:CTU786314 DDP786312:DDQ786314 DNL786312:DNM786314 DXH786312:DXI786314 EHD786312:EHE786314 EQZ786312:ERA786314 FAV786312:FAW786314 FKR786312:FKS786314 FUN786312:FUO786314 GEJ786312:GEK786314 GOF786312:GOG786314 GYB786312:GYC786314 HHX786312:HHY786314 HRT786312:HRU786314 IBP786312:IBQ786314 ILL786312:ILM786314 IVH786312:IVI786314 JFD786312:JFE786314 JOZ786312:JPA786314 JYV786312:JYW786314 KIR786312:KIS786314 KSN786312:KSO786314 LCJ786312:LCK786314 LMF786312:LMG786314 LWB786312:LWC786314 MFX786312:MFY786314 MPT786312:MPU786314 MZP786312:MZQ786314 NJL786312:NJM786314 NTH786312:NTI786314 ODD786312:ODE786314 OMZ786312:ONA786314 OWV786312:OWW786314 PGR786312:PGS786314 PQN786312:PQO786314 QAJ786312:QAK786314 QKF786312:QKG786314 QUB786312:QUC786314 RDX786312:RDY786314 RNT786312:RNU786314 RXP786312:RXQ786314 SHL786312:SHM786314 SRH786312:SRI786314 TBD786312:TBE786314 TKZ786312:TLA786314 TUV786312:TUW786314 UER786312:UES786314 UON786312:UOO786314 UYJ786312:UYK786314 VIF786312:VIG786314 VSB786312:VSC786314 WBX786312:WBY786314 WLT786312:WLU786314 WVP786312:WVQ786314 H851848:I851850 JD851848:JE851850 SZ851848:TA851850 ACV851848:ACW851850 AMR851848:AMS851850 AWN851848:AWO851850 BGJ851848:BGK851850 BQF851848:BQG851850 CAB851848:CAC851850 CJX851848:CJY851850 CTT851848:CTU851850 DDP851848:DDQ851850 DNL851848:DNM851850 DXH851848:DXI851850 EHD851848:EHE851850 EQZ851848:ERA851850 FAV851848:FAW851850 FKR851848:FKS851850 FUN851848:FUO851850 GEJ851848:GEK851850 GOF851848:GOG851850 GYB851848:GYC851850 HHX851848:HHY851850 HRT851848:HRU851850 IBP851848:IBQ851850 ILL851848:ILM851850 IVH851848:IVI851850 JFD851848:JFE851850 JOZ851848:JPA851850 JYV851848:JYW851850 KIR851848:KIS851850 KSN851848:KSO851850 LCJ851848:LCK851850 LMF851848:LMG851850 LWB851848:LWC851850 MFX851848:MFY851850 MPT851848:MPU851850 MZP851848:MZQ851850 NJL851848:NJM851850 NTH851848:NTI851850 ODD851848:ODE851850 OMZ851848:ONA851850 OWV851848:OWW851850 PGR851848:PGS851850 PQN851848:PQO851850 QAJ851848:QAK851850 QKF851848:QKG851850 QUB851848:QUC851850 RDX851848:RDY851850 RNT851848:RNU851850 RXP851848:RXQ851850 SHL851848:SHM851850 SRH851848:SRI851850 TBD851848:TBE851850 TKZ851848:TLA851850 TUV851848:TUW851850 UER851848:UES851850 UON851848:UOO851850 UYJ851848:UYK851850 VIF851848:VIG851850 VSB851848:VSC851850 WBX851848:WBY851850 WLT851848:WLU851850 WVP851848:WVQ851850 H917384:I917386 JD917384:JE917386 SZ917384:TA917386 ACV917384:ACW917386 AMR917384:AMS917386 AWN917384:AWO917386 BGJ917384:BGK917386 BQF917384:BQG917386 CAB917384:CAC917386 CJX917384:CJY917386 CTT917384:CTU917386 DDP917384:DDQ917386 DNL917384:DNM917386 DXH917384:DXI917386 EHD917384:EHE917386 EQZ917384:ERA917386 FAV917384:FAW917386 FKR917384:FKS917386 FUN917384:FUO917386 GEJ917384:GEK917386 GOF917384:GOG917386 GYB917384:GYC917386 HHX917384:HHY917386 HRT917384:HRU917386 IBP917384:IBQ917386 ILL917384:ILM917386 IVH917384:IVI917386 JFD917384:JFE917386 JOZ917384:JPA917386 JYV917384:JYW917386 KIR917384:KIS917386 KSN917384:KSO917386 LCJ917384:LCK917386 LMF917384:LMG917386 LWB917384:LWC917386 MFX917384:MFY917386 MPT917384:MPU917386 MZP917384:MZQ917386 NJL917384:NJM917386 NTH917384:NTI917386 ODD917384:ODE917386 OMZ917384:ONA917386 OWV917384:OWW917386 PGR917384:PGS917386 PQN917384:PQO917386 QAJ917384:QAK917386 QKF917384:QKG917386 QUB917384:QUC917386 RDX917384:RDY917386 RNT917384:RNU917386 RXP917384:RXQ917386 SHL917384:SHM917386 SRH917384:SRI917386 TBD917384:TBE917386 TKZ917384:TLA917386 TUV917384:TUW917386 UER917384:UES917386 UON917384:UOO917386 UYJ917384:UYK917386 VIF917384:VIG917386 VSB917384:VSC917386 WBX917384:WBY917386 WLT917384:WLU917386 WVP917384:WVQ917386 H982920:I982922 JD982920:JE982922 SZ982920:TA982922 ACV982920:ACW982922 AMR982920:AMS982922 AWN982920:AWO982922 BGJ982920:BGK982922 BQF982920:BQG982922 CAB982920:CAC982922 CJX982920:CJY982922 CTT982920:CTU982922 DDP982920:DDQ982922 DNL982920:DNM982922 DXH982920:DXI982922 EHD982920:EHE982922 EQZ982920:ERA982922 FAV982920:FAW982922 FKR982920:FKS982922 FUN982920:FUO982922 GEJ982920:GEK982922 GOF982920:GOG982922 GYB982920:GYC982922 HHX982920:HHY982922 HRT982920:HRU982922 IBP982920:IBQ982922 ILL982920:ILM982922 IVH982920:IVI982922 JFD982920:JFE982922 JOZ982920:JPA982922 JYV982920:JYW982922 KIR982920:KIS982922 KSN982920:KSO982922 LCJ982920:LCK982922 LMF982920:LMG982922 LWB982920:LWC982922 MFX982920:MFY982922 MPT982920:MPU982922 MZP982920:MZQ982922 NJL982920:NJM982922 NTH982920:NTI982922 ODD982920:ODE982922 OMZ982920:ONA982922 OWV982920:OWW982922 PGR982920:PGS982922 PQN982920:PQO982922 QAJ982920:QAK982922 QKF982920:QKG982922 QUB982920:QUC982922 RDX982920:RDY982922 RNT982920:RNU982922 RXP982920:RXQ982922 SHL982920:SHM982922 SRH982920:SRI982922 TBD982920:TBE982922 TKZ982920:TLA982922 TUV982920:TUW982922 UER982920:UES982922 UON982920:UOO982922 UYJ982920:UYK982922 VIF982920:VIG982922 VSB982920:VSC982922 WBX982920:WBY982922 WLT982920:WLU982922 WVP982920:WVQ982922 H65375:I65378 JD65375:JE65378 SZ65375:TA65378 ACV65375:ACW65378 AMR65375:AMS65378 AWN65375:AWO65378 BGJ65375:BGK65378 BQF65375:BQG65378 CAB65375:CAC65378 CJX65375:CJY65378 CTT65375:CTU65378 DDP65375:DDQ65378 DNL65375:DNM65378 DXH65375:DXI65378 EHD65375:EHE65378 EQZ65375:ERA65378 FAV65375:FAW65378 FKR65375:FKS65378 FUN65375:FUO65378 GEJ65375:GEK65378 GOF65375:GOG65378 GYB65375:GYC65378 HHX65375:HHY65378 HRT65375:HRU65378 IBP65375:IBQ65378 ILL65375:ILM65378 IVH65375:IVI65378 JFD65375:JFE65378 JOZ65375:JPA65378 JYV65375:JYW65378 KIR65375:KIS65378 KSN65375:KSO65378 LCJ65375:LCK65378 LMF65375:LMG65378 LWB65375:LWC65378 MFX65375:MFY65378 MPT65375:MPU65378 MZP65375:MZQ65378 NJL65375:NJM65378 NTH65375:NTI65378 ODD65375:ODE65378 OMZ65375:ONA65378 OWV65375:OWW65378 PGR65375:PGS65378 PQN65375:PQO65378 QAJ65375:QAK65378 QKF65375:QKG65378 QUB65375:QUC65378 RDX65375:RDY65378 RNT65375:RNU65378 RXP65375:RXQ65378 SHL65375:SHM65378 SRH65375:SRI65378 TBD65375:TBE65378 TKZ65375:TLA65378 TUV65375:TUW65378 UER65375:UES65378 UON65375:UOO65378 UYJ65375:UYK65378 VIF65375:VIG65378 VSB65375:VSC65378 WBX65375:WBY65378 WLT65375:WLU65378 WVP65375:WVQ65378 H130911:I130914 JD130911:JE130914 SZ130911:TA130914 ACV130911:ACW130914 AMR130911:AMS130914 AWN130911:AWO130914 BGJ130911:BGK130914 BQF130911:BQG130914 CAB130911:CAC130914 CJX130911:CJY130914 CTT130911:CTU130914 DDP130911:DDQ130914 DNL130911:DNM130914 DXH130911:DXI130914 EHD130911:EHE130914 EQZ130911:ERA130914 FAV130911:FAW130914 FKR130911:FKS130914 FUN130911:FUO130914 GEJ130911:GEK130914 GOF130911:GOG130914 GYB130911:GYC130914 HHX130911:HHY130914 HRT130911:HRU130914 IBP130911:IBQ130914 ILL130911:ILM130914 IVH130911:IVI130914 JFD130911:JFE130914 JOZ130911:JPA130914 JYV130911:JYW130914 KIR130911:KIS130914 KSN130911:KSO130914 LCJ130911:LCK130914 LMF130911:LMG130914 LWB130911:LWC130914 MFX130911:MFY130914 MPT130911:MPU130914 MZP130911:MZQ130914 NJL130911:NJM130914 NTH130911:NTI130914 ODD130911:ODE130914 OMZ130911:ONA130914 OWV130911:OWW130914 PGR130911:PGS130914 PQN130911:PQO130914 QAJ130911:QAK130914 QKF130911:QKG130914 QUB130911:QUC130914 RDX130911:RDY130914 RNT130911:RNU130914 RXP130911:RXQ130914 SHL130911:SHM130914 SRH130911:SRI130914 TBD130911:TBE130914 TKZ130911:TLA130914 TUV130911:TUW130914 UER130911:UES130914 UON130911:UOO130914 UYJ130911:UYK130914 VIF130911:VIG130914 VSB130911:VSC130914 WBX130911:WBY130914 WLT130911:WLU130914 WVP130911:WVQ130914 H196447:I196450 JD196447:JE196450 SZ196447:TA196450 ACV196447:ACW196450 AMR196447:AMS196450 AWN196447:AWO196450 BGJ196447:BGK196450 BQF196447:BQG196450 CAB196447:CAC196450 CJX196447:CJY196450 CTT196447:CTU196450 DDP196447:DDQ196450 DNL196447:DNM196450 DXH196447:DXI196450 EHD196447:EHE196450 EQZ196447:ERA196450 FAV196447:FAW196450 FKR196447:FKS196450 FUN196447:FUO196450 GEJ196447:GEK196450 GOF196447:GOG196450 GYB196447:GYC196450 HHX196447:HHY196450 HRT196447:HRU196450 IBP196447:IBQ196450 ILL196447:ILM196450 IVH196447:IVI196450 JFD196447:JFE196450 JOZ196447:JPA196450 JYV196447:JYW196450 KIR196447:KIS196450 KSN196447:KSO196450 LCJ196447:LCK196450 LMF196447:LMG196450 LWB196447:LWC196450 MFX196447:MFY196450 MPT196447:MPU196450 MZP196447:MZQ196450 NJL196447:NJM196450 NTH196447:NTI196450 ODD196447:ODE196450 OMZ196447:ONA196450 OWV196447:OWW196450 PGR196447:PGS196450 PQN196447:PQO196450 QAJ196447:QAK196450 QKF196447:QKG196450 QUB196447:QUC196450 RDX196447:RDY196450 RNT196447:RNU196450 RXP196447:RXQ196450 SHL196447:SHM196450 SRH196447:SRI196450 TBD196447:TBE196450 TKZ196447:TLA196450 TUV196447:TUW196450 UER196447:UES196450 UON196447:UOO196450 UYJ196447:UYK196450 VIF196447:VIG196450 VSB196447:VSC196450 WBX196447:WBY196450 WLT196447:WLU196450 WVP196447:WVQ196450 H261983:I261986 JD261983:JE261986 SZ261983:TA261986 ACV261983:ACW261986 AMR261983:AMS261986 AWN261983:AWO261986 BGJ261983:BGK261986 BQF261983:BQG261986 CAB261983:CAC261986 CJX261983:CJY261986 CTT261983:CTU261986 DDP261983:DDQ261986 DNL261983:DNM261986 DXH261983:DXI261986 EHD261983:EHE261986 EQZ261983:ERA261986 FAV261983:FAW261986 FKR261983:FKS261986 FUN261983:FUO261986 GEJ261983:GEK261986 GOF261983:GOG261986 GYB261983:GYC261986 HHX261983:HHY261986 HRT261983:HRU261986 IBP261983:IBQ261986 ILL261983:ILM261986 IVH261983:IVI261986 JFD261983:JFE261986 JOZ261983:JPA261986 JYV261983:JYW261986 KIR261983:KIS261986 KSN261983:KSO261986 LCJ261983:LCK261986 LMF261983:LMG261986 LWB261983:LWC261986 MFX261983:MFY261986 MPT261983:MPU261986 MZP261983:MZQ261986 NJL261983:NJM261986 NTH261983:NTI261986 ODD261983:ODE261986 OMZ261983:ONA261986 OWV261983:OWW261986 PGR261983:PGS261986 PQN261983:PQO261986 QAJ261983:QAK261986 QKF261983:QKG261986 QUB261983:QUC261986 RDX261983:RDY261986 RNT261983:RNU261986 RXP261983:RXQ261986 SHL261983:SHM261986 SRH261983:SRI261986 TBD261983:TBE261986 TKZ261983:TLA261986 TUV261983:TUW261986 UER261983:UES261986 UON261983:UOO261986 UYJ261983:UYK261986 VIF261983:VIG261986 VSB261983:VSC261986 WBX261983:WBY261986 WLT261983:WLU261986 WVP261983:WVQ261986 H327519:I327522 JD327519:JE327522 SZ327519:TA327522 ACV327519:ACW327522 AMR327519:AMS327522 AWN327519:AWO327522 BGJ327519:BGK327522 BQF327519:BQG327522 CAB327519:CAC327522 CJX327519:CJY327522 CTT327519:CTU327522 DDP327519:DDQ327522 DNL327519:DNM327522 DXH327519:DXI327522 EHD327519:EHE327522 EQZ327519:ERA327522 FAV327519:FAW327522 FKR327519:FKS327522 FUN327519:FUO327522 GEJ327519:GEK327522 GOF327519:GOG327522 GYB327519:GYC327522 HHX327519:HHY327522 HRT327519:HRU327522 IBP327519:IBQ327522 ILL327519:ILM327522 IVH327519:IVI327522 JFD327519:JFE327522 JOZ327519:JPA327522 JYV327519:JYW327522 KIR327519:KIS327522 KSN327519:KSO327522 LCJ327519:LCK327522 LMF327519:LMG327522 LWB327519:LWC327522 MFX327519:MFY327522 MPT327519:MPU327522 MZP327519:MZQ327522 NJL327519:NJM327522 NTH327519:NTI327522 ODD327519:ODE327522 OMZ327519:ONA327522 OWV327519:OWW327522 PGR327519:PGS327522 PQN327519:PQO327522 QAJ327519:QAK327522 QKF327519:QKG327522 QUB327519:QUC327522 RDX327519:RDY327522 RNT327519:RNU327522 RXP327519:RXQ327522 SHL327519:SHM327522 SRH327519:SRI327522 TBD327519:TBE327522 TKZ327519:TLA327522 TUV327519:TUW327522 UER327519:UES327522 UON327519:UOO327522 UYJ327519:UYK327522 VIF327519:VIG327522 VSB327519:VSC327522 WBX327519:WBY327522 WLT327519:WLU327522 WVP327519:WVQ327522 H393055:I393058 JD393055:JE393058 SZ393055:TA393058 ACV393055:ACW393058 AMR393055:AMS393058 AWN393055:AWO393058 BGJ393055:BGK393058 BQF393055:BQG393058 CAB393055:CAC393058 CJX393055:CJY393058 CTT393055:CTU393058 DDP393055:DDQ393058 DNL393055:DNM393058 DXH393055:DXI393058 EHD393055:EHE393058 EQZ393055:ERA393058 FAV393055:FAW393058 FKR393055:FKS393058 FUN393055:FUO393058 GEJ393055:GEK393058 GOF393055:GOG393058 GYB393055:GYC393058 HHX393055:HHY393058 HRT393055:HRU393058 IBP393055:IBQ393058 ILL393055:ILM393058 IVH393055:IVI393058 JFD393055:JFE393058 JOZ393055:JPA393058 JYV393055:JYW393058 KIR393055:KIS393058 KSN393055:KSO393058 LCJ393055:LCK393058 LMF393055:LMG393058 LWB393055:LWC393058 MFX393055:MFY393058 MPT393055:MPU393058 MZP393055:MZQ393058 NJL393055:NJM393058 NTH393055:NTI393058 ODD393055:ODE393058 OMZ393055:ONA393058 OWV393055:OWW393058 PGR393055:PGS393058 PQN393055:PQO393058 QAJ393055:QAK393058 QKF393055:QKG393058 QUB393055:QUC393058 RDX393055:RDY393058 RNT393055:RNU393058 RXP393055:RXQ393058 SHL393055:SHM393058 SRH393055:SRI393058 TBD393055:TBE393058 TKZ393055:TLA393058 TUV393055:TUW393058 UER393055:UES393058 UON393055:UOO393058 UYJ393055:UYK393058 VIF393055:VIG393058 VSB393055:VSC393058 WBX393055:WBY393058 WLT393055:WLU393058 WVP393055:WVQ393058 H458591:I458594 JD458591:JE458594 SZ458591:TA458594 ACV458591:ACW458594 AMR458591:AMS458594 AWN458591:AWO458594 BGJ458591:BGK458594 BQF458591:BQG458594 CAB458591:CAC458594 CJX458591:CJY458594 CTT458591:CTU458594 DDP458591:DDQ458594 DNL458591:DNM458594 DXH458591:DXI458594 EHD458591:EHE458594 EQZ458591:ERA458594 FAV458591:FAW458594 FKR458591:FKS458594 FUN458591:FUO458594 GEJ458591:GEK458594 GOF458591:GOG458594 GYB458591:GYC458594 HHX458591:HHY458594 HRT458591:HRU458594 IBP458591:IBQ458594 ILL458591:ILM458594 IVH458591:IVI458594 JFD458591:JFE458594 JOZ458591:JPA458594 JYV458591:JYW458594 KIR458591:KIS458594 KSN458591:KSO458594 LCJ458591:LCK458594 LMF458591:LMG458594 LWB458591:LWC458594 MFX458591:MFY458594 MPT458591:MPU458594 MZP458591:MZQ458594 NJL458591:NJM458594 NTH458591:NTI458594 ODD458591:ODE458594 OMZ458591:ONA458594 OWV458591:OWW458594 PGR458591:PGS458594 PQN458591:PQO458594 QAJ458591:QAK458594 QKF458591:QKG458594 QUB458591:QUC458594 RDX458591:RDY458594 RNT458591:RNU458594 RXP458591:RXQ458594 SHL458591:SHM458594 SRH458591:SRI458594 TBD458591:TBE458594 TKZ458591:TLA458594 TUV458591:TUW458594 UER458591:UES458594 UON458591:UOO458594 UYJ458591:UYK458594 VIF458591:VIG458594 VSB458591:VSC458594 WBX458591:WBY458594 WLT458591:WLU458594 WVP458591:WVQ458594 H524127:I524130 JD524127:JE524130 SZ524127:TA524130 ACV524127:ACW524130 AMR524127:AMS524130 AWN524127:AWO524130 BGJ524127:BGK524130 BQF524127:BQG524130 CAB524127:CAC524130 CJX524127:CJY524130 CTT524127:CTU524130 DDP524127:DDQ524130 DNL524127:DNM524130 DXH524127:DXI524130 EHD524127:EHE524130 EQZ524127:ERA524130 FAV524127:FAW524130 FKR524127:FKS524130 FUN524127:FUO524130 GEJ524127:GEK524130 GOF524127:GOG524130 GYB524127:GYC524130 HHX524127:HHY524130 HRT524127:HRU524130 IBP524127:IBQ524130 ILL524127:ILM524130 IVH524127:IVI524130 JFD524127:JFE524130 JOZ524127:JPA524130 JYV524127:JYW524130 KIR524127:KIS524130 KSN524127:KSO524130 LCJ524127:LCK524130 LMF524127:LMG524130 LWB524127:LWC524130 MFX524127:MFY524130 MPT524127:MPU524130 MZP524127:MZQ524130 NJL524127:NJM524130 NTH524127:NTI524130 ODD524127:ODE524130 OMZ524127:ONA524130 OWV524127:OWW524130 PGR524127:PGS524130 PQN524127:PQO524130 QAJ524127:QAK524130 QKF524127:QKG524130 QUB524127:QUC524130 RDX524127:RDY524130 RNT524127:RNU524130 RXP524127:RXQ524130 SHL524127:SHM524130 SRH524127:SRI524130 TBD524127:TBE524130 TKZ524127:TLA524130 TUV524127:TUW524130 UER524127:UES524130 UON524127:UOO524130 UYJ524127:UYK524130 VIF524127:VIG524130 VSB524127:VSC524130 WBX524127:WBY524130 WLT524127:WLU524130 WVP524127:WVQ524130 H589663:I589666 JD589663:JE589666 SZ589663:TA589666 ACV589663:ACW589666 AMR589663:AMS589666 AWN589663:AWO589666 BGJ589663:BGK589666 BQF589663:BQG589666 CAB589663:CAC589666 CJX589663:CJY589666 CTT589663:CTU589666 DDP589663:DDQ589666 DNL589663:DNM589666 DXH589663:DXI589666 EHD589663:EHE589666 EQZ589663:ERA589666 FAV589663:FAW589666 FKR589663:FKS589666 FUN589663:FUO589666 GEJ589663:GEK589666 GOF589663:GOG589666 GYB589663:GYC589666 HHX589663:HHY589666 HRT589663:HRU589666 IBP589663:IBQ589666 ILL589663:ILM589666 IVH589663:IVI589666 JFD589663:JFE589666 JOZ589663:JPA589666 JYV589663:JYW589666 KIR589663:KIS589666 KSN589663:KSO589666 LCJ589663:LCK589666 LMF589663:LMG589666 LWB589663:LWC589666 MFX589663:MFY589666 MPT589663:MPU589666 MZP589663:MZQ589666 NJL589663:NJM589666 NTH589663:NTI589666 ODD589663:ODE589666 OMZ589663:ONA589666 OWV589663:OWW589666 PGR589663:PGS589666 PQN589663:PQO589666 QAJ589663:QAK589666 QKF589663:QKG589666 QUB589663:QUC589666 RDX589663:RDY589666 RNT589663:RNU589666 RXP589663:RXQ589666 SHL589663:SHM589666 SRH589663:SRI589666 TBD589663:TBE589666 TKZ589663:TLA589666 TUV589663:TUW589666 UER589663:UES589666 UON589663:UOO589666 UYJ589663:UYK589666 VIF589663:VIG589666 VSB589663:VSC589666 WBX589663:WBY589666 WLT589663:WLU589666 WVP589663:WVQ589666 H655199:I655202 JD655199:JE655202 SZ655199:TA655202 ACV655199:ACW655202 AMR655199:AMS655202 AWN655199:AWO655202 BGJ655199:BGK655202 BQF655199:BQG655202 CAB655199:CAC655202 CJX655199:CJY655202 CTT655199:CTU655202 DDP655199:DDQ655202 DNL655199:DNM655202 DXH655199:DXI655202 EHD655199:EHE655202 EQZ655199:ERA655202 FAV655199:FAW655202 FKR655199:FKS655202 FUN655199:FUO655202 GEJ655199:GEK655202 GOF655199:GOG655202 GYB655199:GYC655202 HHX655199:HHY655202 HRT655199:HRU655202 IBP655199:IBQ655202 ILL655199:ILM655202 IVH655199:IVI655202 JFD655199:JFE655202 JOZ655199:JPA655202 JYV655199:JYW655202 KIR655199:KIS655202 KSN655199:KSO655202 LCJ655199:LCK655202 LMF655199:LMG655202 LWB655199:LWC655202 MFX655199:MFY655202 MPT655199:MPU655202 MZP655199:MZQ655202 NJL655199:NJM655202 NTH655199:NTI655202 ODD655199:ODE655202 OMZ655199:ONA655202 OWV655199:OWW655202 PGR655199:PGS655202 PQN655199:PQO655202 QAJ655199:QAK655202 QKF655199:QKG655202 QUB655199:QUC655202 RDX655199:RDY655202 RNT655199:RNU655202 RXP655199:RXQ655202 SHL655199:SHM655202 SRH655199:SRI655202 TBD655199:TBE655202 TKZ655199:TLA655202 TUV655199:TUW655202 UER655199:UES655202 UON655199:UOO655202 UYJ655199:UYK655202 VIF655199:VIG655202 VSB655199:VSC655202 WBX655199:WBY655202 WLT655199:WLU655202 WVP655199:WVQ655202 H720735:I720738 JD720735:JE720738 SZ720735:TA720738 ACV720735:ACW720738 AMR720735:AMS720738 AWN720735:AWO720738 BGJ720735:BGK720738 BQF720735:BQG720738 CAB720735:CAC720738 CJX720735:CJY720738 CTT720735:CTU720738 DDP720735:DDQ720738 DNL720735:DNM720738 DXH720735:DXI720738 EHD720735:EHE720738 EQZ720735:ERA720738 FAV720735:FAW720738 FKR720735:FKS720738 FUN720735:FUO720738 GEJ720735:GEK720738 GOF720735:GOG720738 GYB720735:GYC720738 HHX720735:HHY720738 HRT720735:HRU720738 IBP720735:IBQ720738 ILL720735:ILM720738 IVH720735:IVI720738 JFD720735:JFE720738 JOZ720735:JPA720738 JYV720735:JYW720738 KIR720735:KIS720738 KSN720735:KSO720738 LCJ720735:LCK720738 LMF720735:LMG720738 LWB720735:LWC720738 MFX720735:MFY720738 MPT720735:MPU720738 MZP720735:MZQ720738 NJL720735:NJM720738 NTH720735:NTI720738 ODD720735:ODE720738 OMZ720735:ONA720738 OWV720735:OWW720738 PGR720735:PGS720738 PQN720735:PQO720738 QAJ720735:QAK720738 QKF720735:QKG720738 QUB720735:QUC720738 RDX720735:RDY720738 RNT720735:RNU720738 RXP720735:RXQ720738 SHL720735:SHM720738 SRH720735:SRI720738 TBD720735:TBE720738 TKZ720735:TLA720738 TUV720735:TUW720738 UER720735:UES720738 UON720735:UOO720738 UYJ720735:UYK720738 VIF720735:VIG720738 VSB720735:VSC720738 WBX720735:WBY720738 WLT720735:WLU720738 WVP720735:WVQ720738 H786271:I786274 JD786271:JE786274 SZ786271:TA786274 ACV786271:ACW786274 AMR786271:AMS786274 AWN786271:AWO786274 BGJ786271:BGK786274 BQF786271:BQG786274 CAB786271:CAC786274 CJX786271:CJY786274 CTT786271:CTU786274 DDP786271:DDQ786274 DNL786271:DNM786274 DXH786271:DXI786274 EHD786271:EHE786274 EQZ786271:ERA786274 FAV786271:FAW786274 FKR786271:FKS786274 FUN786271:FUO786274 GEJ786271:GEK786274 GOF786271:GOG786274 GYB786271:GYC786274 HHX786271:HHY786274 HRT786271:HRU786274 IBP786271:IBQ786274 ILL786271:ILM786274 IVH786271:IVI786274 JFD786271:JFE786274 JOZ786271:JPA786274 JYV786271:JYW786274 KIR786271:KIS786274 KSN786271:KSO786274 LCJ786271:LCK786274 LMF786271:LMG786274 LWB786271:LWC786274 MFX786271:MFY786274 MPT786271:MPU786274 MZP786271:MZQ786274 NJL786271:NJM786274 NTH786271:NTI786274 ODD786271:ODE786274 OMZ786271:ONA786274 OWV786271:OWW786274 PGR786271:PGS786274 PQN786271:PQO786274 QAJ786271:QAK786274 QKF786271:QKG786274 QUB786271:QUC786274 RDX786271:RDY786274 RNT786271:RNU786274 RXP786271:RXQ786274 SHL786271:SHM786274 SRH786271:SRI786274 TBD786271:TBE786274 TKZ786271:TLA786274 TUV786271:TUW786274 UER786271:UES786274 UON786271:UOO786274 UYJ786271:UYK786274 VIF786271:VIG786274 VSB786271:VSC786274 WBX786271:WBY786274 WLT786271:WLU786274 WVP786271:WVQ786274 H851807:I851810 JD851807:JE851810 SZ851807:TA851810 ACV851807:ACW851810 AMR851807:AMS851810 AWN851807:AWO851810 BGJ851807:BGK851810 BQF851807:BQG851810 CAB851807:CAC851810 CJX851807:CJY851810 CTT851807:CTU851810 DDP851807:DDQ851810 DNL851807:DNM851810 DXH851807:DXI851810 EHD851807:EHE851810 EQZ851807:ERA851810 FAV851807:FAW851810 FKR851807:FKS851810 FUN851807:FUO851810 GEJ851807:GEK851810 GOF851807:GOG851810 GYB851807:GYC851810 HHX851807:HHY851810 HRT851807:HRU851810 IBP851807:IBQ851810 ILL851807:ILM851810 IVH851807:IVI851810 JFD851807:JFE851810 JOZ851807:JPA851810 JYV851807:JYW851810 KIR851807:KIS851810 KSN851807:KSO851810 LCJ851807:LCK851810 LMF851807:LMG851810 LWB851807:LWC851810 MFX851807:MFY851810 MPT851807:MPU851810 MZP851807:MZQ851810 NJL851807:NJM851810 NTH851807:NTI851810 ODD851807:ODE851810 OMZ851807:ONA851810 OWV851807:OWW851810 PGR851807:PGS851810 PQN851807:PQO851810 QAJ851807:QAK851810 QKF851807:QKG851810 QUB851807:QUC851810 RDX851807:RDY851810 RNT851807:RNU851810 RXP851807:RXQ851810 SHL851807:SHM851810 SRH851807:SRI851810 TBD851807:TBE851810 TKZ851807:TLA851810 TUV851807:TUW851810 UER851807:UES851810 UON851807:UOO851810 UYJ851807:UYK851810 VIF851807:VIG851810 VSB851807:VSC851810 WBX851807:WBY851810 WLT851807:WLU851810 WVP851807:WVQ851810 H917343:I917346 JD917343:JE917346 SZ917343:TA917346 ACV917343:ACW917346 AMR917343:AMS917346 AWN917343:AWO917346 BGJ917343:BGK917346 BQF917343:BQG917346 CAB917343:CAC917346 CJX917343:CJY917346 CTT917343:CTU917346 DDP917343:DDQ917346 DNL917343:DNM917346 DXH917343:DXI917346 EHD917343:EHE917346 EQZ917343:ERA917346 FAV917343:FAW917346 FKR917343:FKS917346 FUN917343:FUO917346 GEJ917343:GEK917346 GOF917343:GOG917346 GYB917343:GYC917346 HHX917343:HHY917346 HRT917343:HRU917346 IBP917343:IBQ917346 ILL917343:ILM917346 IVH917343:IVI917346 JFD917343:JFE917346 JOZ917343:JPA917346 JYV917343:JYW917346 KIR917343:KIS917346 KSN917343:KSO917346 LCJ917343:LCK917346 LMF917343:LMG917346 LWB917343:LWC917346 MFX917343:MFY917346 MPT917343:MPU917346 MZP917343:MZQ917346 NJL917343:NJM917346 NTH917343:NTI917346 ODD917343:ODE917346 OMZ917343:ONA917346 OWV917343:OWW917346 PGR917343:PGS917346 PQN917343:PQO917346 QAJ917343:QAK917346 QKF917343:QKG917346 QUB917343:QUC917346 RDX917343:RDY917346 RNT917343:RNU917346 RXP917343:RXQ917346 SHL917343:SHM917346 SRH917343:SRI917346 TBD917343:TBE917346 TKZ917343:TLA917346 TUV917343:TUW917346 UER917343:UES917346 UON917343:UOO917346 UYJ917343:UYK917346 VIF917343:VIG917346 VSB917343:VSC917346 WBX917343:WBY917346 WLT917343:WLU917346 WVP917343:WVQ917346 H982879:I982882 JD982879:JE982882 SZ982879:TA982882 ACV982879:ACW982882 AMR982879:AMS982882 AWN982879:AWO982882 BGJ982879:BGK982882 BQF982879:BQG982882 CAB982879:CAC982882 CJX982879:CJY982882 CTT982879:CTU982882 DDP982879:DDQ982882 DNL982879:DNM982882 DXH982879:DXI982882 EHD982879:EHE982882 EQZ982879:ERA982882 FAV982879:FAW982882 FKR982879:FKS982882 FUN982879:FUO982882 GEJ982879:GEK982882 GOF982879:GOG982882 GYB982879:GYC982882 HHX982879:HHY982882 HRT982879:HRU982882 IBP982879:IBQ982882 ILL982879:ILM982882 IVH982879:IVI982882 JFD982879:JFE982882 JOZ982879:JPA982882 JYV982879:JYW982882 KIR982879:KIS982882 KSN982879:KSO982882 LCJ982879:LCK982882 LMF982879:LMG982882 LWB982879:LWC982882 MFX982879:MFY982882 MPT982879:MPU982882 MZP982879:MZQ982882 NJL982879:NJM982882 NTH982879:NTI982882 ODD982879:ODE982882 OMZ982879:ONA982882 OWV982879:OWW982882 PGR982879:PGS982882 PQN982879:PQO982882 QAJ982879:QAK982882 QKF982879:QKG982882 QUB982879:QUC982882 RDX982879:RDY982882 RNT982879:RNU982882 RXP982879:RXQ982882 SHL982879:SHM982882 SRH982879:SRI982882 TBD982879:TBE982882 TKZ982879:TLA982882 TUV982879:TUW982882 UER982879:UES982882 UON982879:UOO982882 UYJ982879:UYK982882 VIF982879:VIG982882 VSB982879:VSC982882 WBX982879:WBY982882 WLT982879:WLU982882 WVP982879:WVQ982882" xr:uid="{00000000-0002-0000-0200-000000000000}">
      <formula1>0</formula1>
    </dataValidation>
    <dataValidation type="whole" operator="notEqual" allowBlank="1" showInputMessage="1" showErrorMessage="1" errorTitle="Pogrešan unos" error="Mogu se unijeti samo cjelobrojne pozitivne ili negativne vrijednosti." sqref="H65379:I65379 JD65379:JE65379 SZ65379:TA65379 ACV65379:ACW65379 AMR65379:AMS65379 AWN65379:AWO65379 BGJ65379:BGK65379 BQF65379:BQG65379 CAB65379:CAC65379 CJX65379:CJY65379 CTT65379:CTU65379 DDP65379:DDQ65379 DNL65379:DNM65379 DXH65379:DXI65379 EHD65379:EHE65379 EQZ65379:ERA65379 FAV65379:FAW65379 FKR65379:FKS65379 FUN65379:FUO65379 GEJ65379:GEK65379 GOF65379:GOG65379 GYB65379:GYC65379 HHX65379:HHY65379 HRT65379:HRU65379 IBP65379:IBQ65379 ILL65379:ILM65379 IVH65379:IVI65379 JFD65379:JFE65379 JOZ65379:JPA65379 JYV65379:JYW65379 KIR65379:KIS65379 KSN65379:KSO65379 LCJ65379:LCK65379 LMF65379:LMG65379 LWB65379:LWC65379 MFX65379:MFY65379 MPT65379:MPU65379 MZP65379:MZQ65379 NJL65379:NJM65379 NTH65379:NTI65379 ODD65379:ODE65379 OMZ65379:ONA65379 OWV65379:OWW65379 PGR65379:PGS65379 PQN65379:PQO65379 QAJ65379:QAK65379 QKF65379:QKG65379 QUB65379:QUC65379 RDX65379:RDY65379 RNT65379:RNU65379 RXP65379:RXQ65379 SHL65379:SHM65379 SRH65379:SRI65379 TBD65379:TBE65379 TKZ65379:TLA65379 TUV65379:TUW65379 UER65379:UES65379 UON65379:UOO65379 UYJ65379:UYK65379 VIF65379:VIG65379 VSB65379:VSC65379 WBX65379:WBY65379 WLT65379:WLU65379 WVP65379:WVQ65379 H130915:I130915 JD130915:JE130915 SZ130915:TA130915 ACV130915:ACW130915 AMR130915:AMS130915 AWN130915:AWO130915 BGJ130915:BGK130915 BQF130915:BQG130915 CAB130915:CAC130915 CJX130915:CJY130915 CTT130915:CTU130915 DDP130915:DDQ130915 DNL130915:DNM130915 DXH130915:DXI130915 EHD130915:EHE130915 EQZ130915:ERA130915 FAV130915:FAW130915 FKR130915:FKS130915 FUN130915:FUO130915 GEJ130915:GEK130915 GOF130915:GOG130915 GYB130915:GYC130915 HHX130915:HHY130915 HRT130915:HRU130915 IBP130915:IBQ130915 ILL130915:ILM130915 IVH130915:IVI130915 JFD130915:JFE130915 JOZ130915:JPA130915 JYV130915:JYW130915 KIR130915:KIS130915 KSN130915:KSO130915 LCJ130915:LCK130915 LMF130915:LMG130915 LWB130915:LWC130915 MFX130915:MFY130915 MPT130915:MPU130915 MZP130915:MZQ130915 NJL130915:NJM130915 NTH130915:NTI130915 ODD130915:ODE130915 OMZ130915:ONA130915 OWV130915:OWW130915 PGR130915:PGS130915 PQN130915:PQO130915 QAJ130915:QAK130915 QKF130915:QKG130915 QUB130915:QUC130915 RDX130915:RDY130915 RNT130915:RNU130915 RXP130915:RXQ130915 SHL130915:SHM130915 SRH130915:SRI130915 TBD130915:TBE130915 TKZ130915:TLA130915 TUV130915:TUW130915 UER130915:UES130915 UON130915:UOO130915 UYJ130915:UYK130915 VIF130915:VIG130915 VSB130915:VSC130915 WBX130915:WBY130915 WLT130915:WLU130915 WVP130915:WVQ130915 H196451:I196451 JD196451:JE196451 SZ196451:TA196451 ACV196451:ACW196451 AMR196451:AMS196451 AWN196451:AWO196451 BGJ196451:BGK196451 BQF196451:BQG196451 CAB196451:CAC196451 CJX196451:CJY196451 CTT196451:CTU196451 DDP196451:DDQ196451 DNL196451:DNM196451 DXH196451:DXI196451 EHD196451:EHE196451 EQZ196451:ERA196451 FAV196451:FAW196451 FKR196451:FKS196451 FUN196451:FUO196451 GEJ196451:GEK196451 GOF196451:GOG196451 GYB196451:GYC196451 HHX196451:HHY196451 HRT196451:HRU196451 IBP196451:IBQ196451 ILL196451:ILM196451 IVH196451:IVI196451 JFD196451:JFE196451 JOZ196451:JPA196451 JYV196451:JYW196451 KIR196451:KIS196451 KSN196451:KSO196451 LCJ196451:LCK196451 LMF196451:LMG196451 LWB196451:LWC196451 MFX196451:MFY196451 MPT196451:MPU196451 MZP196451:MZQ196451 NJL196451:NJM196451 NTH196451:NTI196451 ODD196451:ODE196451 OMZ196451:ONA196451 OWV196451:OWW196451 PGR196451:PGS196451 PQN196451:PQO196451 QAJ196451:QAK196451 QKF196451:QKG196451 QUB196451:QUC196451 RDX196451:RDY196451 RNT196451:RNU196451 RXP196451:RXQ196451 SHL196451:SHM196451 SRH196451:SRI196451 TBD196451:TBE196451 TKZ196451:TLA196451 TUV196451:TUW196451 UER196451:UES196451 UON196451:UOO196451 UYJ196451:UYK196451 VIF196451:VIG196451 VSB196451:VSC196451 WBX196451:WBY196451 WLT196451:WLU196451 WVP196451:WVQ196451 H261987:I261987 JD261987:JE261987 SZ261987:TA261987 ACV261987:ACW261987 AMR261987:AMS261987 AWN261987:AWO261987 BGJ261987:BGK261987 BQF261987:BQG261987 CAB261987:CAC261987 CJX261987:CJY261987 CTT261987:CTU261987 DDP261987:DDQ261987 DNL261987:DNM261987 DXH261987:DXI261987 EHD261987:EHE261987 EQZ261987:ERA261987 FAV261987:FAW261987 FKR261987:FKS261987 FUN261987:FUO261987 GEJ261987:GEK261987 GOF261987:GOG261987 GYB261987:GYC261987 HHX261987:HHY261987 HRT261987:HRU261987 IBP261987:IBQ261987 ILL261987:ILM261987 IVH261987:IVI261987 JFD261987:JFE261987 JOZ261987:JPA261987 JYV261987:JYW261987 KIR261987:KIS261987 KSN261987:KSO261987 LCJ261987:LCK261987 LMF261987:LMG261987 LWB261987:LWC261987 MFX261987:MFY261987 MPT261987:MPU261987 MZP261987:MZQ261987 NJL261987:NJM261987 NTH261987:NTI261987 ODD261987:ODE261987 OMZ261987:ONA261987 OWV261987:OWW261987 PGR261987:PGS261987 PQN261987:PQO261987 QAJ261987:QAK261987 QKF261987:QKG261987 QUB261987:QUC261987 RDX261987:RDY261987 RNT261987:RNU261987 RXP261987:RXQ261987 SHL261987:SHM261987 SRH261987:SRI261987 TBD261987:TBE261987 TKZ261987:TLA261987 TUV261987:TUW261987 UER261987:UES261987 UON261987:UOO261987 UYJ261987:UYK261987 VIF261987:VIG261987 VSB261987:VSC261987 WBX261987:WBY261987 WLT261987:WLU261987 WVP261987:WVQ261987 H327523:I327523 JD327523:JE327523 SZ327523:TA327523 ACV327523:ACW327523 AMR327523:AMS327523 AWN327523:AWO327523 BGJ327523:BGK327523 BQF327523:BQG327523 CAB327523:CAC327523 CJX327523:CJY327523 CTT327523:CTU327523 DDP327523:DDQ327523 DNL327523:DNM327523 DXH327523:DXI327523 EHD327523:EHE327523 EQZ327523:ERA327523 FAV327523:FAW327523 FKR327523:FKS327523 FUN327523:FUO327523 GEJ327523:GEK327523 GOF327523:GOG327523 GYB327523:GYC327523 HHX327523:HHY327523 HRT327523:HRU327523 IBP327523:IBQ327523 ILL327523:ILM327523 IVH327523:IVI327523 JFD327523:JFE327523 JOZ327523:JPA327523 JYV327523:JYW327523 KIR327523:KIS327523 KSN327523:KSO327523 LCJ327523:LCK327523 LMF327523:LMG327523 LWB327523:LWC327523 MFX327523:MFY327523 MPT327523:MPU327523 MZP327523:MZQ327523 NJL327523:NJM327523 NTH327523:NTI327523 ODD327523:ODE327523 OMZ327523:ONA327523 OWV327523:OWW327523 PGR327523:PGS327523 PQN327523:PQO327523 QAJ327523:QAK327523 QKF327523:QKG327523 QUB327523:QUC327523 RDX327523:RDY327523 RNT327523:RNU327523 RXP327523:RXQ327523 SHL327523:SHM327523 SRH327523:SRI327523 TBD327523:TBE327523 TKZ327523:TLA327523 TUV327523:TUW327523 UER327523:UES327523 UON327523:UOO327523 UYJ327523:UYK327523 VIF327523:VIG327523 VSB327523:VSC327523 WBX327523:WBY327523 WLT327523:WLU327523 WVP327523:WVQ327523 H393059:I393059 JD393059:JE393059 SZ393059:TA393059 ACV393059:ACW393059 AMR393059:AMS393059 AWN393059:AWO393059 BGJ393059:BGK393059 BQF393059:BQG393059 CAB393059:CAC393059 CJX393059:CJY393059 CTT393059:CTU393059 DDP393059:DDQ393059 DNL393059:DNM393059 DXH393059:DXI393059 EHD393059:EHE393059 EQZ393059:ERA393059 FAV393059:FAW393059 FKR393059:FKS393059 FUN393059:FUO393059 GEJ393059:GEK393059 GOF393059:GOG393059 GYB393059:GYC393059 HHX393059:HHY393059 HRT393059:HRU393059 IBP393059:IBQ393059 ILL393059:ILM393059 IVH393059:IVI393059 JFD393059:JFE393059 JOZ393059:JPA393059 JYV393059:JYW393059 KIR393059:KIS393059 KSN393059:KSO393059 LCJ393059:LCK393059 LMF393059:LMG393059 LWB393059:LWC393059 MFX393059:MFY393059 MPT393059:MPU393059 MZP393059:MZQ393059 NJL393059:NJM393059 NTH393059:NTI393059 ODD393059:ODE393059 OMZ393059:ONA393059 OWV393059:OWW393059 PGR393059:PGS393059 PQN393059:PQO393059 QAJ393059:QAK393059 QKF393059:QKG393059 QUB393059:QUC393059 RDX393059:RDY393059 RNT393059:RNU393059 RXP393059:RXQ393059 SHL393059:SHM393059 SRH393059:SRI393059 TBD393059:TBE393059 TKZ393059:TLA393059 TUV393059:TUW393059 UER393059:UES393059 UON393059:UOO393059 UYJ393059:UYK393059 VIF393059:VIG393059 VSB393059:VSC393059 WBX393059:WBY393059 WLT393059:WLU393059 WVP393059:WVQ393059 H458595:I458595 JD458595:JE458595 SZ458595:TA458595 ACV458595:ACW458595 AMR458595:AMS458595 AWN458595:AWO458595 BGJ458595:BGK458595 BQF458595:BQG458595 CAB458595:CAC458595 CJX458595:CJY458595 CTT458595:CTU458595 DDP458595:DDQ458595 DNL458595:DNM458595 DXH458595:DXI458595 EHD458595:EHE458595 EQZ458595:ERA458595 FAV458595:FAW458595 FKR458595:FKS458595 FUN458595:FUO458595 GEJ458595:GEK458595 GOF458595:GOG458595 GYB458595:GYC458595 HHX458595:HHY458595 HRT458595:HRU458595 IBP458595:IBQ458595 ILL458595:ILM458595 IVH458595:IVI458595 JFD458595:JFE458595 JOZ458595:JPA458595 JYV458595:JYW458595 KIR458595:KIS458595 KSN458595:KSO458595 LCJ458595:LCK458595 LMF458595:LMG458595 LWB458595:LWC458595 MFX458595:MFY458595 MPT458595:MPU458595 MZP458595:MZQ458595 NJL458595:NJM458595 NTH458595:NTI458595 ODD458595:ODE458595 OMZ458595:ONA458595 OWV458595:OWW458595 PGR458595:PGS458595 PQN458595:PQO458595 QAJ458595:QAK458595 QKF458595:QKG458595 QUB458595:QUC458595 RDX458595:RDY458595 RNT458595:RNU458595 RXP458595:RXQ458595 SHL458595:SHM458595 SRH458595:SRI458595 TBD458595:TBE458595 TKZ458595:TLA458595 TUV458595:TUW458595 UER458595:UES458595 UON458595:UOO458595 UYJ458595:UYK458595 VIF458595:VIG458595 VSB458595:VSC458595 WBX458595:WBY458595 WLT458595:WLU458595 WVP458595:WVQ458595 H524131:I524131 JD524131:JE524131 SZ524131:TA524131 ACV524131:ACW524131 AMR524131:AMS524131 AWN524131:AWO524131 BGJ524131:BGK524131 BQF524131:BQG524131 CAB524131:CAC524131 CJX524131:CJY524131 CTT524131:CTU524131 DDP524131:DDQ524131 DNL524131:DNM524131 DXH524131:DXI524131 EHD524131:EHE524131 EQZ524131:ERA524131 FAV524131:FAW524131 FKR524131:FKS524131 FUN524131:FUO524131 GEJ524131:GEK524131 GOF524131:GOG524131 GYB524131:GYC524131 HHX524131:HHY524131 HRT524131:HRU524131 IBP524131:IBQ524131 ILL524131:ILM524131 IVH524131:IVI524131 JFD524131:JFE524131 JOZ524131:JPA524131 JYV524131:JYW524131 KIR524131:KIS524131 KSN524131:KSO524131 LCJ524131:LCK524131 LMF524131:LMG524131 LWB524131:LWC524131 MFX524131:MFY524131 MPT524131:MPU524131 MZP524131:MZQ524131 NJL524131:NJM524131 NTH524131:NTI524131 ODD524131:ODE524131 OMZ524131:ONA524131 OWV524131:OWW524131 PGR524131:PGS524131 PQN524131:PQO524131 QAJ524131:QAK524131 QKF524131:QKG524131 QUB524131:QUC524131 RDX524131:RDY524131 RNT524131:RNU524131 RXP524131:RXQ524131 SHL524131:SHM524131 SRH524131:SRI524131 TBD524131:TBE524131 TKZ524131:TLA524131 TUV524131:TUW524131 UER524131:UES524131 UON524131:UOO524131 UYJ524131:UYK524131 VIF524131:VIG524131 VSB524131:VSC524131 WBX524131:WBY524131 WLT524131:WLU524131 WVP524131:WVQ524131 H589667:I589667 JD589667:JE589667 SZ589667:TA589667 ACV589667:ACW589667 AMR589667:AMS589667 AWN589667:AWO589667 BGJ589667:BGK589667 BQF589667:BQG589667 CAB589667:CAC589667 CJX589667:CJY589667 CTT589667:CTU589667 DDP589667:DDQ589667 DNL589667:DNM589667 DXH589667:DXI589667 EHD589667:EHE589667 EQZ589667:ERA589667 FAV589667:FAW589667 FKR589667:FKS589667 FUN589667:FUO589667 GEJ589667:GEK589667 GOF589667:GOG589667 GYB589667:GYC589667 HHX589667:HHY589667 HRT589667:HRU589667 IBP589667:IBQ589667 ILL589667:ILM589667 IVH589667:IVI589667 JFD589667:JFE589667 JOZ589667:JPA589667 JYV589667:JYW589667 KIR589667:KIS589667 KSN589667:KSO589667 LCJ589667:LCK589667 LMF589667:LMG589667 LWB589667:LWC589667 MFX589667:MFY589667 MPT589667:MPU589667 MZP589667:MZQ589667 NJL589667:NJM589667 NTH589667:NTI589667 ODD589667:ODE589667 OMZ589667:ONA589667 OWV589667:OWW589667 PGR589667:PGS589667 PQN589667:PQO589667 QAJ589667:QAK589667 QKF589667:QKG589667 QUB589667:QUC589667 RDX589667:RDY589667 RNT589667:RNU589667 RXP589667:RXQ589667 SHL589667:SHM589667 SRH589667:SRI589667 TBD589667:TBE589667 TKZ589667:TLA589667 TUV589667:TUW589667 UER589667:UES589667 UON589667:UOO589667 UYJ589667:UYK589667 VIF589667:VIG589667 VSB589667:VSC589667 WBX589667:WBY589667 WLT589667:WLU589667 WVP589667:WVQ589667 H655203:I655203 JD655203:JE655203 SZ655203:TA655203 ACV655203:ACW655203 AMR655203:AMS655203 AWN655203:AWO655203 BGJ655203:BGK655203 BQF655203:BQG655203 CAB655203:CAC655203 CJX655203:CJY655203 CTT655203:CTU655203 DDP655203:DDQ655203 DNL655203:DNM655203 DXH655203:DXI655203 EHD655203:EHE655203 EQZ655203:ERA655203 FAV655203:FAW655203 FKR655203:FKS655203 FUN655203:FUO655203 GEJ655203:GEK655203 GOF655203:GOG655203 GYB655203:GYC655203 HHX655203:HHY655203 HRT655203:HRU655203 IBP655203:IBQ655203 ILL655203:ILM655203 IVH655203:IVI655203 JFD655203:JFE655203 JOZ655203:JPA655203 JYV655203:JYW655203 KIR655203:KIS655203 KSN655203:KSO655203 LCJ655203:LCK655203 LMF655203:LMG655203 LWB655203:LWC655203 MFX655203:MFY655203 MPT655203:MPU655203 MZP655203:MZQ655203 NJL655203:NJM655203 NTH655203:NTI655203 ODD655203:ODE655203 OMZ655203:ONA655203 OWV655203:OWW655203 PGR655203:PGS655203 PQN655203:PQO655203 QAJ655203:QAK655203 QKF655203:QKG655203 QUB655203:QUC655203 RDX655203:RDY655203 RNT655203:RNU655203 RXP655203:RXQ655203 SHL655203:SHM655203 SRH655203:SRI655203 TBD655203:TBE655203 TKZ655203:TLA655203 TUV655203:TUW655203 UER655203:UES655203 UON655203:UOO655203 UYJ655203:UYK655203 VIF655203:VIG655203 VSB655203:VSC655203 WBX655203:WBY655203 WLT655203:WLU655203 WVP655203:WVQ655203 H720739:I720739 JD720739:JE720739 SZ720739:TA720739 ACV720739:ACW720739 AMR720739:AMS720739 AWN720739:AWO720739 BGJ720739:BGK720739 BQF720739:BQG720739 CAB720739:CAC720739 CJX720739:CJY720739 CTT720739:CTU720739 DDP720739:DDQ720739 DNL720739:DNM720739 DXH720739:DXI720739 EHD720739:EHE720739 EQZ720739:ERA720739 FAV720739:FAW720739 FKR720739:FKS720739 FUN720739:FUO720739 GEJ720739:GEK720739 GOF720739:GOG720739 GYB720739:GYC720739 HHX720739:HHY720739 HRT720739:HRU720739 IBP720739:IBQ720739 ILL720739:ILM720739 IVH720739:IVI720739 JFD720739:JFE720739 JOZ720739:JPA720739 JYV720739:JYW720739 KIR720739:KIS720739 KSN720739:KSO720739 LCJ720739:LCK720739 LMF720739:LMG720739 LWB720739:LWC720739 MFX720739:MFY720739 MPT720739:MPU720739 MZP720739:MZQ720739 NJL720739:NJM720739 NTH720739:NTI720739 ODD720739:ODE720739 OMZ720739:ONA720739 OWV720739:OWW720739 PGR720739:PGS720739 PQN720739:PQO720739 QAJ720739:QAK720739 QKF720739:QKG720739 QUB720739:QUC720739 RDX720739:RDY720739 RNT720739:RNU720739 RXP720739:RXQ720739 SHL720739:SHM720739 SRH720739:SRI720739 TBD720739:TBE720739 TKZ720739:TLA720739 TUV720739:TUW720739 UER720739:UES720739 UON720739:UOO720739 UYJ720739:UYK720739 VIF720739:VIG720739 VSB720739:VSC720739 WBX720739:WBY720739 WLT720739:WLU720739 WVP720739:WVQ720739 H786275:I786275 JD786275:JE786275 SZ786275:TA786275 ACV786275:ACW786275 AMR786275:AMS786275 AWN786275:AWO786275 BGJ786275:BGK786275 BQF786275:BQG786275 CAB786275:CAC786275 CJX786275:CJY786275 CTT786275:CTU786275 DDP786275:DDQ786275 DNL786275:DNM786275 DXH786275:DXI786275 EHD786275:EHE786275 EQZ786275:ERA786275 FAV786275:FAW786275 FKR786275:FKS786275 FUN786275:FUO786275 GEJ786275:GEK786275 GOF786275:GOG786275 GYB786275:GYC786275 HHX786275:HHY786275 HRT786275:HRU786275 IBP786275:IBQ786275 ILL786275:ILM786275 IVH786275:IVI786275 JFD786275:JFE786275 JOZ786275:JPA786275 JYV786275:JYW786275 KIR786275:KIS786275 KSN786275:KSO786275 LCJ786275:LCK786275 LMF786275:LMG786275 LWB786275:LWC786275 MFX786275:MFY786275 MPT786275:MPU786275 MZP786275:MZQ786275 NJL786275:NJM786275 NTH786275:NTI786275 ODD786275:ODE786275 OMZ786275:ONA786275 OWV786275:OWW786275 PGR786275:PGS786275 PQN786275:PQO786275 QAJ786275:QAK786275 QKF786275:QKG786275 QUB786275:QUC786275 RDX786275:RDY786275 RNT786275:RNU786275 RXP786275:RXQ786275 SHL786275:SHM786275 SRH786275:SRI786275 TBD786275:TBE786275 TKZ786275:TLA786275 TUV786275:TUW786275 UER786275:UES786275 UON786275:UOO786275 UYJ786275:UYK786275 VIF786275:VIG786275 VSB786275:VSC786275 WBX786275:WBY786275 WLT786275:WLU786275 WVP786275:WVQ786275 H851811:I851811 JD851811:JE851811 SZ851811:TA851811 ACV851811:ACW851811 AMR851811:AMS851811 AWN851811:AWO851811 BGJ851811:BGK851811 BQF851811:BQG851811 CAB851811:CAC851811 CJX851811:CJY851811 CTT851811:CTU851811 DDP851811:DDQ851811 DNL851811:DNM851811 DXH851811:DXI851811 EHD851811:EHE851811 EQZ851811:ERA851811 FAV851811:FAW851811 FKR851811:FKS851811 FUN851811:FUO851811 GEJ851811:GEK851811 GOF851811:GOG851811 GYB851811:GYC851811 HHX851811:HHY851811 HRT851811:HRU851811 IBP851811:IBQ851811 ILL851811:ILM851811 IVH851811:IVI851811 JFD851811:JFE851811 JOZ851811:JPA851811 JYV851811:JYW851811 KIR851811:KIS851811 KSN851811:KSO851811 LCJ851811:LCK851811 LMF851811:LMG851811 LWB851811:LWC851811 MFX851811:MFY851811 MPT851811:MPU851811 MZP851811:MZQ851811 NJL851811:NJM851811 NTH851811:NTI851811 ODD851811:ODE851811 OMZ851811:ONA851811 OWV851811:OWW851811 PGR851811:PGS851811 PQN851811:PQO851811 QAJ851811:QAK851811 QKF851811:QKG851811 QUB851811:QUC851811 RDX851811:RDY851811 RNT851811:RNU851811 RXP851811:RXQ851811 SHL851811:SHM851811 SRH851811:SRI851811 TBD851811:TBE851811 TKZ851811:TLA851811 TUV851811:TUW851811 UER851811:UES851811 UON851811:UOO851811 UYJ851811:UYK851811 VIF851811:VIG851811 VSB851811:VSC851811 WBX851811:WBY851811 WLT851811:WLU851811 WVP851811:WVQ851811 H917347:I917347 JD917347:JE917347 SZ917347:TA917347 ACV917347:ACW917347 AMR917347:AMS917347 AWN917347:AWO917347 BGJ917347:BGK917347 BQF917347:BQG917347 CAB917347:CAC917347 CJX917347:CJY917347 CTT917347:CTU917347 DDP917347:DDQ917347 DNL917347:DNM917347 DXH917347:DXI917347 EHD917347:EHE917347 EQZ917347:ERA917347 FAV917347:FAW917347 FKR917347:FKS917347 FUN917347:FUO917347 GEJ917347:GEK917347 GOF917347:GOG917347 GYB917347:GYC917347 HHX917347:HHY917347 HRT917347:HRU917347 IBP917347:IBQ917347 ILL917347:ILM917347 IVH917347:IVI917347 JFD917347:JFE917347 JOZ917347:JPA917347 JYV917347:JYW917347 KIR917347:KIS917347 KSN917347:KSO917347 LCJ917347:LCK917347 LMF917347:LMG917347 LWB917347:LWC917347 MFX917347:MFY917347 MPT917347:MPU917347 MZP917347:MZQ917347 NJL917347:NJM917347 NTH917347:NTI917347 ODD917347:ODE917347 OMZ917347:ONA917347 OWV917347:OWW917347 PGR917347:PGS917347 PQN917347:PQO917347 QAJ917347:QAK917347 QKF917347:QKG917347 QUB917347:QUC917347 RDX917347:RDY917347 RNT917347:RNU917347 RXP917347:RXQ917347 SHL917347:SHM917347 SRH917347:SRI917347 TBD917347:TBE917347 TKZ917347:TLA917347 TUV917347:TUW917347 UER917347:UES917347 UON917347:UOO917347 UYJ917347:UYK917347 VIF917347:VIG917347 VSB917347:VSC917347 WBX917347:WBY917347 WLT917347:WLU917347 WVP917347:WVQ917347 H982883:I982883 JD982883:JE982883 SZ982883:TA982883 ACV982883:ACW982883 AMR982883:AMS982883 AWN982883:AWO982883 BGJ982883:BGK982883 BQF982883:BQG982883 CAB982883:CAC982883 CJX982883:CJY982883 CTT982883:CTU982883 DDP982883:DDQ982883 DNL982883:DNM982883 DXH982883:DXI982883 EHD982883:EHE982883 EQZ982883:ERA982883 FAV982883:FAW982883 FKR982883:FKS982883 FUN982883:FUO982883 GEJ982883:GEK982883 GOF982883:GOG982883 GYB982883:GYC982883 HHX982883:HHY982883 HRT982883:HRU982883 IBP982883:IBQ982883 ILL982883:ILM982883 IVH982883:IVI982883 JFD982883:JFE982883 JOZ982883:JPA982883 JYV982883:JYW982883 KIR982883:KIS982883 KSN982883:KSO982883 LCJ982883:LCK982883 LMF982883:LMG982883 LWB982883:LWC982883 MFX982883:MFY982883 MPT982883:MPU982883 MZP982883:MZQ982883 NJL982883:NJM982883 NTH982883:NTI982883 ODD982883:ODE982883 OMZ982883:ONA982883 OWV982883:OWW982883 PGR982883:PGS982883 PQN982883:PQO982883 QAJ982883:QAK982883 QKF982883:QKG982883 QUB982883:QUC982883 RDX982883:RDY982883 RNT982883:RNU982883 RXP982883:RXQ982883 SHL982883:SHM982883 SRH982883:SRI982883 TBD982883:TBE982883 TKZ982883:TLA982883 TUV982883:TUW982883 UER982883:UES982883 UON982883:UOO982883 UYJ982883:UYK982883 VIF982883:VIG982883 VSB982883:VSC982883 WBX982883:WBY982883 WLT982883:WLU982883 WVP982883:WVQ982883" xr:uid="{00000000-0002-0000-0200-000001000000}">
      <formula1>999999999999</formula1>
    </dataValidation>
    <dataValidation type="whole" operator="notEqual" allowBlank="1" showInputMessage="1" showErrorMessage="1" errorTitle="Pogrešan unos" error="Mogu se unijeti samo cjelobrojne vrijednosti." sqref="H65424:I65435 JD65424:JE65435 SZ65424:TA65435 ACV65424:ACW65435 AMR65424:AMS65435 AWN65424:AWO65435 BGJ65424:BGK65435 BQF65424:BQG65435 CAB65424:CAC65435 CJX65424:CJY65435 CTT65424:CTU65435 DDP65424:DDQ65435 DNL65424:DNM65435 DXH65424:DXI65435 EHD65424:EHE65435 EQZ65424:ERA65435 FAV65424:FAW65435 FKR65424:FKS65435 FUN65424:FUO65435 GEJ65424:GEK65435 GOF65424:GOG65435 GYB65424:GYC65435 HHX65424:HHY65435 HRT65424:HRU65435 IBP65424:IBQ65435 ILL65424:ILM65435 IVH65424:IVI65435 JFD65424:JFE65435 JOZ65424:JPA65435 JYV65424:JYW65435 KIR65424:KIS65435 KSN65424:KSO65435 LCJ65424:LCK65435 LMF65424:LMG65435 LWB65424:LWC65435 MFX65424:MFY65435 MPT65424:MPU65435 MZP65424:MZQ65435 NJL65424:NJM65435 NTH65424:NTI65435 ODD65424:ODE65435 OMZ65424:ONA65435 OWV65424:OWW65435 PGR65424:PGS65435 PQN65424:PQO65435 QAJ65424:QAK65435 QKF65424:QKG65435 QUB65424:QUC65435 RDX65424:RDY65435 RNT65424:RNU65435 RXP65424:RXQ65435 SHL65424:SHM65435 SRH65424:SRI65435 TBD65424:TBE65435 TKZ65424:TLA65435 TUV65424:TUW65435 UER65424:UES65435 UON65424:UOO65435 UYJ65424:UYK65435 VIF65424:VIG65435 VSB65424:VSC65435 WBX65424:WBY65435 WLT65424:WLU65435 WVP65424:WVQ65435 H130960:I130971 JD130960:JE130971 SZ130960:TA130971 ACV130960:ACW130971 AMR130960:AMS130971 AWN130960:AWO130971 BGJ130960:BGK130971 BQF130960:BQG130971 CAB130960:CAC130971 CJX130960:CJY130971 CTT130960:CTU130971 DDP130960:DDQ130971 DNL130960:DNM130971 DXH130960:DXI130971 EHD130960:EHE130971 EQZ130960:ERA130971 FAV130960:FAW130971 FKR130960:FKS130971 FUN130960:FUO130971 GEJ130960:GEK130971 GOF130960:GOG130971 GYB130960:GYC130971 HHX130960:HHY130971 HRT130960:HRU130971 IBP130960:IBQ130971 ILL130960:ILM130971 IVH130960:IVI130971 JFD130960:JFE130971 JOZ130960:JPA130971 JYV130960:JYW130971 KIR130960:KIS130971 KSN130960:KSO130971 LCJ130960:LCK130971 LMF130960:LMG130971 LWB130960:LWC130971 MFX130960:MFY130971 MPT130960:MPU130971 MZP130960:MZQ130971 NJL130960:NJM130971 NTH130960:NTI130971 ODD130960:ODE130971 OMZ130960:ONA130971 OWV130960:OWW130971 PGR130960:PGS130971 PQN130960:PQO130971 QAJ130960:QAK130971 QKF130960:QKG130971 QUB130960:QUC130971 RDX130960:RDY130971 RNT130960:RNU130971 RXP130960:RXQ130971 SHL130960:SHM130971 SRH130960:SRI130971 TBD130960:TBE130971 TKZ130960:TLA130971 TUV130960:TUW130971 UER130960:UES130971 UON130960:UOO130971 UYJ130960:UYK130971 VIF130960:VIG130971 VSB130960:VSC130971 WBX130960:WBY130971 WLT130960:WLU130971 WVP130960:WVQ130971 H196496:I196507 JD196496:JE196507 SZ196496:TA196507 ACV196496:ACW196507 AMR196496:AMS196507 AWN196496:AWO196507 BGJ196496:BGK196507 BQF196496:BQG196507 CAB196496:CAC196507 CJX196496:CJY196507 CTT196496:CTU196507 DDP196496:DDQ196507 DNL196496:DNM196507 DXH196496:DXI196507 EHD196496:EHE196507 EQZ196496:ERA196507 FAV196496:FAW196507 FKR196496:FKS196507 FUN196496:FUO196507 GEJ196496:GEK196507 GOF196496:GOG196507 GYB196496:GYC196507 HHX196496:HHY196507 HRT196496:HRU196507 IBP196496:IBQ196507 ILL196496:ILM196507 IVH196496:IVI196507 JFD196496:JFE196507 JOZ196496:JPA196507 JYV196496:JYW196507 KIR196496:KIS196507 KSN196496:KSO196507 LCJ196496:LCK196507 LMF196496:LMG196507 LWB196496:LWC196507 MFX196496:MFY196507 MPT196496:MPU196507 MZP196496:MZQ196507 NJL196496:NJM196507 NTH196496:NTI196507 ODD196496:ODE196507 OMZ196496:ONA196507 OWV196496:OWW196507 PGR196496:PGS196507 PQN196496:PQO196507 QAJ196496:QAK196507 QKF196496:QKG196507 QUB196496:QUC196507 RDX196496:RDY196507 RNT196496:RNU196507 RXP196496:RXQ196507 SHL196496:SHM196507 SRH196496:SRI196507 TBD196496:TBE196507 TKZ196496:TLA196507 TUV196496:TUW196507 UER196496:UES196507 UON196496:UOO196507 UYJ196496:UYK196507 VIF196496:VIG196507 VSB196496:VSC196507 WBX196496:WBY196507 WLT196496:WLU196507 WVP196496:WVQ196507 H262032:I262043 JD262032:JE262043 SZ262032:TA262043 ACV262032:ACW262043 AMR262032:AMS262043 AWN262032:AWO262043 BGJ262032:BGK262043 BQF262032:BQG262043 CAB262032:CAC262043 CJX262032:CJY262043 CTT262032:CTU262043 DDP262032:DDQ262043 DNL262032:DNM262043 DXH262032:DXI262043 EHD262032:EHE262043 EQZ262032:ERA262043 FAV262032:FAW262043 FKR262032:FKS262043 FUN262032:FUO262043 GEJ262032:GEK262043 GOF262032:GOG262043 GYB262032:GYC262043 HHX262032:HHY262043 HRT262032:HRU262043 IBP262032:IBQ262043 ILL262032:ILM262043 IVH262032:IVI262043 JFD262032:JFE262043 JOZ262032:JPA262043 JYV262032:JYW262043 KIR262032:KIS262043 KSN262032:KSO262043 LCJ262032:LCK262043 LMF262032:LMG262043 LWB262032:LWC262043 MFX262032:MFY262043 MPT262032:MPU262043 MZP262032:MZQ262043 NJL262032:NJM262043 NTH262032:NTI262043 ODD262032:ODE262043 OMZ262032:ONA262043 OWV262032:OWW262043 PGR262032:PGS262043 PQN262032:PQO262043 QAJ262032:QAK262043 QKF262032:QKG262043 QUB262032:QUC262043 RDX262032:RDY262043 RNT262032:RNU262043 RXP262032:RXQ262043 SHL262032:SHM262043 SRH262032:SRI262043 TBD262032:TBE262043 TKZ262032:TLA262043 TUV262032:TUW262043 UER262032:UES262043 UON262032:UOO262043 UYJ262032:UYK262043 VIF262032:VIG262043 VSB262032:VSC262043 WBX262032:WBY262043 WLT262032:WLU262043 WVP262032:WVQ262043 H327568:I327579 JD327568:JE327579 SZ327568:TA327579 ACV327568:ACW327579 AMR327568:AMS327579 AWN327568:AWO327579 BGJ327568:BGK327579 BQF327568:BQG327579 CAB327568:CAC327579 CJX327568:CJY327579 CTT327568:CTU327579 DDP327568:DDQ327579 DNL327568:DNM327579 DXH327568:DXI327579 EHD327568:EHE327579 EQZ327568:ERA327579 FAV327568:FAW327579 FKR327568:FKS327579 FUN327568:FUO327579 GEJ327568:GEK327579 GOF327568:GOG327579 GYB327568:GYC327579 HHX327568:HHY327579 HRT327568:HRU327579 IBP327568:IBQ327579 ILL327568:ILM327579 IVH327568:IVI327579 JFD327568:JFE327579 JOZ327568:JPA327579 JYV327568:JYW327579 KIR327568:KIS327579 KSN327568:KSO327579 LCJ327568:LCK327579 LMF327568:LMG327579 LWB327568:LWC327579 MFX327568:MFY327579 MPT327568:MPU327579 MZP327568:MZQ327579 NJL327568:NJM327579 NTH327568:NTI327579 ODD327568:ODE327579 OMZ327568:ONA327579 OWV327568:OWW327579 PGR327568:PGS327579 PQN327568:PQO327579 QAJ327568:QAK327579 QKF327568:QKG327579 QUB327568:QUC327579 RDX327568:RDY327579 RNT327568:RNU327579 RXP327568:RXQ327579 SHL327568:SHM327579 SRH327568:SRI327579 TBD327568:TBE327579 TKZ327568:TLA327579 TUV327568:TUW327579 UER327568:UES327579 UON327568:UOO327579 UYJ327568:UYK327579 VIF327568:VIG327579 VSB327568:VSC327579 WBX327568:WBY327579 WLT327568:WLU327579 WVP327568:WVQ327579 H393104:I393115 JD393104:JE393115 SZ393104:TA393115 ACV393104:ACW393115 AMR393104:AMS393115 AWN393104:AWO393115 BGJ393104:BGK393115 BQF393104:BQG393115 CAB393104:CAC393115 CJX393104:CJY393115 CTT393104:CTU393115 DDP393104:DDQ393115 DNL393104:DNM393115 DXH393104:DXI393115 EHD393104:EHE393115 EQZ393104:ERA393115 FAV393104:FAW393115 FKR393104:FKS393115 FUN393104:FUO393115 GEJ393104:GEK393115 GOF393104:GOG393115 GYB393104:GYC393115 HHX393104:HHY393115 HRT393104:HRU393115 IBP393104:IBQ393115 ILL393104:ILM393115 IVH393104:IVI393115 JFD393104:JFE393115 JOZ393104:JPA393115 JYV393104:JYW393115 KIR393104:KIS393115 KSN393104:KSO393115 LCJ393104:LCK393115 LMF393104:LMG393115 LWB393104:LWC393115 MFX393104:MFY393115 MPT393104:MPU393115 MZP393104:MZQ393115 NJL393104:NJM393115 NTH393104:NTI393115 ODD393104:ODE393115 OMZ393104:ONA393115 OWV393104:OWW393115 PGR393104:PGS393115 PQN393104:PQO393115 QAJ393104:QAK393115 QKF393104:QKG393115 QUB393104:QUC393115 RDX393104:RDY393115 RNT393104:RNU393115 RXP393104:RXQ393115 SHL393104:SHM393115 SRH393104:SRI393115 TBD393104:TBE393115 TKZ393104:TLA393115 TUV393104:TUW393115 UER393104:UES393115 UON393104:UOO393115 UYJ393104:UYK393115 VIF393104:VIG393115 VSB393104:VSC393115 WBX393104:WBY393115 WLT393104:WLU393115 WVP393104:WVQ393115 H458640:I458651 JD458640:JE458651 SZ458640:TA458651 ACV458640:ACW458651 AMR458640:AMS458651 AWN458640:AWO458651 BGJ458640:BGK458651 BQF458640:BQG458651 CAB458640:CAC458651 CJX458640:CJY458651 CTT458640:CTU458651 DDP458640:DDQ458651 DNL458640:DNM458651 DXH458640:DXI458651 EHD458640:EHE458651 EQZ458640:ERA458651 FAV458640:FAW458651 FKR458640:FKS458651 FUN458640:FUO458651 GEJ458640:GEK458651 GOF458640:GOG458651 GYB458640:GYC458651 HHX458640:HHY458651 HRT458640:HRU458651 IBP458640:IBQ458651 ILL458640:ILM458651 IVH458640:IVI458651 JFD458640:JFE458651 JOZ458640:JPA458651 JYV458640:JYW458651 KIR458640:KIS458651 KSN458640:KSO458651 LCJ458640:LCK458651 LMF458640:LMG458651 LWB458640:LWC458651 MFX458640:MFY458651 MPT458640:MPU458651 MZP458640:MZQ458651 NJL458640:NJM458651 NTH458640:NTI458651 ODD458640:ODE458651 OMZ458640:ONA458651 OWV458640:OWW458651 PGR458640:PGS458651 PQN458640:PQO458651 QAJ458640:QAK458651 QKF458640:QKG458651 QUB458640:QUC458651 RDX458640:RDY458651 RNT458640:RNU458651 RXP458640:RXQ458651 SHL458640:SHM458651 SRH458640:SRI458651 TBD458640:TBE458651 TKZ458640:TLA458651 TUV458640:TUW458651 UER458640:UES458651 UON458640:UOO458651 UYJ458640:UYK458651 VIF458640:VIG458651 VSB458640:VSC458651 WBX458640:WBY458651 WLT458640:WLU458651 WVP458640:WVQ458651 H524176:I524187 JD524176:JE524187 SZ524176:TA524187 ACV524176:ACW524187 AMR524176:AMS524187 AWN524176:AWO524187 BGJ524176:BGK524187 BQF524176:BQG524187 CAB524176:CAC524187 CJX524176:CJY524187 CTT524176:CTU524187 DDP524176:DDQ524187 DNL524176:DNM524187 DXH524176:DXI524187 EHD524176:EHE524187 EQZ524176:ERA524187 FAV524176:FAW524187 FKR524176:FKS524187 FUN524176:FUO524187 GEJ524176:GEK524187 GOF524176:GOG524187 GYB524176:GYC524187 HHX524176:HHY524187 HRT524176:HRU524187 IBP524176:IBQ524187 ILL524176:ILM524187 IVH524176:IVI524187 JFD524176:JFE524187 JOZ524176:JPA524187 JYV524176:JYW524187 KIR524176:KIS524187 KSN524176:KSO524187 LCJ524176:LCK524187 LMF524176:LMG524187 LWB524176:LWC524187 MFX524176:MFY524187 MPT524176:MPU524187 MZP524176:MZQ524187 NJL524176:NJM524187 NTH524176:NTI524187 ODD524176:ODE524187 OMZ524176:ONA524187 OWV524176:OWW524187 PGR524176:PGS524187 PQN524176:PQO524187 QAJ524176:QAK524187 QKF524176:QKG524187 QUB524176:QUC524187 RDX524176:RDY524187 RNT524176:RNU524187 RXP524176:RXQ524187 SHL524176:SHM524187 SRH524176:SRI524187 TBD524176:TBE524187 TKZ524176:TLA524187 TUV524176:TUW524187 UER524176:UES524187 UON524176:UOO524187 UYJ524176:UYK524187 VIF524176:VIG524187 VSB524176:VSC524187 WBX524176:WBY524187 WLT524176:WLU524187 WVP524176:WVQ524187 H589712:I589723 JD589712:JE589723 SZ589712:TA589723 ACV589712:ACW589723 AMR589712:AMS589723 AWN589712:AWO589723 BGJ589712:BGK589723 BQF589712:BQG589723 CAB589712:CAC589723 CJX589712:CJY589723 CTT589712:CTU589723 DDP589712:DDQ589723 DNL589712:DNM589723 DXH589712:DXI589723 EHD589712:EHE589723 EQZ589712:ERA589723 FAV589712:FAW589723 FKR589712:FKS589723 FUN589712:FUO589723 GEJ589712:GEK589723 GOF589712:GOG589723 GYB589712:GYC589723 HHX589712:HHY589723 HRT589712:HRU589723 IBP589712:IBQ589723 ILL589712:ILM589723 IVH589712:IVI589723 JFD589712:JFE589723 JOZ589712:JPA589723 JYV589712:JYW589723 KIR589712:KIS589723 KSN589712:KSO589723 LCJ589712:LCK589723 LMF589712:LMG589723 LWB589712:LWC589723 MFX589712:MFY589723 MPT589712:MPU589723 MZP589712:MZQ589723 NJL589712:NJM589723 NTH589712:NTI589723 ODD589712:ODE589723 OMZ589712:ONA589723 OWV589712:OWW589723 PGR589712:PGS589723 PQN589712:PQO589723 QAJ589712:QAK589723 QKF589712:QKG589723 QUB589712:QUC589723 RDX589712:RDY589723 RNT589712:RNU589723 RXP589712:RXQ589723 SHL589712:SHM589723 SRH589712:SRI589723 TBD589712:TBE589723 TKZ589712:TLA589723 TUV589712:TUW589723 UER589712:UES589723 UON589712:UOO589723 UYJ589712:UYK589723 VIF589712:VIG589723 VSB589712:VSC589723 WBX589712:WBY589723 WLT589712:WLU589723 WVP589712:WVQ589723 H655248:I655259 JD655248:JE655259 SZ655248:TA655259 ACV655248:ACW655259 AMR655248:AMS655259 AWN655248:AWO655259 BGJ655248:BGK655259 BQF655248:BQG655259 CAB655248:CAC655259 CJX655248:CJY655259 CTT655248:CTU655259 DDP655248:DDQ655259 DNL655248:DNM655259 DXH655248:DXI655259 EHD655248:EHE655259 EQZ655248:ERA655259 FAV655248:FAW655259 FKR655248:FKS655259 FUN655248:FUO655259 GEJ655248:GEK655259 GOF655248:GOG655259 GYB655248:GYC655259 HHX655248:HHY655259 HRT655248:HRU655259 IBP655248:IBQ655259 ILL655248:ILM655259 IVH655248:IVI655259 JFD655248:JFE655259 JOZ655248:JPA655259 JYV655248:JYW655259 KIR655248:KIS655259 KSN655248:KSO655259 LCJ655248:LCK655259 LMF655248:LMG655259 LWB655248:LWC655259 MFX655248:MFY655259 MPT655248:MPU655259 MZP655248:MZQ655259 NJL655248:NJM655259 NTH655248:NTI655259 ODD655248:ODE655259 OMZ655248:ONA655259 OWV655248:OWW655259 PGR655248:PGS655259 PQN655248:PQO655259 QAJ655248:QAK655259 QKF655248:QKG655259 QUB655248:QUC655259 RDX655248:RDY655259 RNT655248:RNU655259 RXP655248:RXQ655259 SHL655248:SHM655259 SRH655248:SRI655259 TBD655248:TBE655259 TKZ655248:TLA655259 TUV655248:TUW655259 UER655248:UES655259 UON655248:UOO655259 UYJ655248:UYK655259 VIF655248:VIG655259 VSB655248:VSC655259 WBX655248:WBY655259 WLT655248:WLU655259 WVP655248:WVQ655259 H720784:I720795 JD720784:JE720795 SZ720784:TA720795 ACV720784:ACW720795 AMR720784:AMS720795 AWN720784:AWO720795 BGJ720784:BGK720795 BQF720784:BQG720795 CAB720784:CAC720795 CJX720784:CJY720795 CTT720784:CTU720795 DDP720784:DDQ720795 DNL720784:DNM720795 DXH720784:DXI720795 EHD720784:EHE720795 EQZ720784:ERA720795 FAV720784:FAW720795 FKR720784:FKS720795 FUN720784:FUO720795 GEJ720784:GEK720795 GOF720784:GOG720795 GYB720784:GYC720795 HHX720784:HHY720795 HRT720784:HRU720795 IBP720784:IBQ720795 ILL720784:ILM720795 IVH720784:IVI720795 JFD720784:JFE720795 JOZ720784:JPA720795 JYV720784:JYW720795 KIR720784:KIS720795 KSN720784:KSO720795 LCJ720784:LCK720795 LMF720784:LMG720795 LWB720784:LWC720795 MFX720784:MFY720795 MPT720784:MPU720795 MZP720784:MZQ720795 NJL720784:NJM720795 NTH720784:NTI720795 ODD720784:ODE720795 OMZ720784:ONA720795 OWV720784:OWW720795 PGR720784:PGS720795 PQN720784:PQO720795 QAJ720784:QAK720795 QKF720784:QKG720795 QUB720784:QUC720795 RDX720784:RDY720795 RNT720784:RNU720795 RXP720784:RXQ720795 SHL720784:SHM720795 SRH720784:SRI720795 TBD720784:TBE720795 TKZ720784:TLA720795 TUV720784:TUW720795 UER720784:UES720795 UON720784:UOO720795 UYJ720784:UYK720795 VIF720784:VIG720795 VSB720784:VSC720795 WBX720784:WBY720795 WLT720784:WLU720795 WVP720784:WVQ720795 H786320:I786331 JD786320:JE786331 SZ786320:TA786331 ACV786320:ACW786331 AMR786320:AMS786331 AWN786320:AWO786331 BGJ786320:BGK786331 BQF786320:BQG786331 CAB786320:CAC786331 CJX786320:CJY786331 CTT786320:CTU786331 DDP786320:DDQ786331 DNL786320:DNM786331 DXH786320:DXI786331 EHD786320:EHE786331 EQZ786320:ERA786331 FAV786320:FAW786331 FKR786320:FKS786331 FUN786320:FUO786331 GEJ786320:GEK786331 GOF786320:GOG786331 GYB786320:GYC786331 HHX786320:HHY786331 HRT786320:HRU786331 IBP786320:IBQ786331 ILL786320:ILM786331 IVH786320:IVI786331 JFD786320:JFE786331 JOZ786320:JPA786331 JYV786320:JYW786331 KIR786320:KIS786331 KSN786320:KSO786331 LCJ786320:LCK786331 LMF786320:LMG786331 LWB786320:LWC786331 MFX786320:MFY786331 MPT786320:MPU786331 MZP786320:MZQ786331 NJL786320:NJM786331 NTH786320:NTI786331 ODD786320:ODE786331 OMZ786320:ONA786331 OWV786320:OWW786331 PGR786320:PGS786331 PQN786320:PQO786331 QAJ786320:QAK786331 QKF786320:QKG786331 QUB786320:QUC786331 RDX786320:RDY786331 RNT786320:RNU786331 RXP786320:RXQ786331 SHL786320:SHM786331 SRH786320:SRI786331 TBD786320:TBE786331 TKZ786320:TLA786331 TUV786320:TUW786331 UER786320:UES786331 UON786320:UOO786331 UYJ786320:UYK786331 VIF786320:VIG786331 VSB786320:VSC786331 WBX786320:WBY786331 WLT786320:WLU786331 WVP786320:WVQ786331 H851856:I851867 JD851856:JE851867 SZ851856:TA851867 ACV851856:ACW851867 AMR851856:AMS851867 AWN851856:AWO851867 BGJ851856:BGK851867 BQF851856:BQG851867 CAB851856:CAC851867 CJX851856:CJY851867 CTT851856:CTU851867 DDP851856:DDQ851867 DNL851856:DNM851867 DXH851856:DXI851867 EHD851856:EHE851867 EQZ851856:ERA851867 FAV851856:FAW851867 FKR851856:FKS851867 FUN851856:FUO851867 GEJ851856:GEK851867 GOF851856:GOG851867 GYB851856:GYC851867 HHX851856:HHY851867 HRT851856:HRU851867 IBP851856:IBQ851867 ILL851856:ILM851867 IVH851856:IVI851867 JFD851856:JFE851867 JOZ851856:JPA851867 JYV851856:JYW851867 KIR851856:KIS851867 KSN851856:KSO851867 LCJ851856:LCK851867 LMF851856:LMG851867 LWB851856:LWC851867 MFX851856:MFY851867 MPT851856:MPU851867 MZP851856:MZQ851867 NJL851856:NJM851867 NTH851856:NTI851867 ODD851856:ODE851867 OMZ851856:ONA851867 OWV851856:OWW851867 PGR851856:PGS851867 PQN851856:PQO851867 QAJ851856:QAK851867 QKF851856:QKG851867 QUB851856:QUC851867 RDX851856:RDY851867 RNT851856:RNU851867 RXP851856:RXQ851867 SHL851856:SHM851867 SRH851856:SRI851867 TBD851856:TBE851867 TKZ851856:TLA851867 TUV851856:TUW851867 UER851856:UES851867 UON851856:UOO851867 UYJ851856:UYK851867 VIF851856:VIG851867 VSB851856:VSC851867 WBX851856:WBY851867 WLT851856:WLU851867 WVP851856:WVQ851867 H917392:I917403 JD917392:JE917403 SZ917392:TA917403 ACV917392:ACW917403 AMR917392:AMS917403 AWN917392:AWO917403 BGJ917392:BGK917403 BQF917392:BQG917403 CAB917392:CAC917403 CJX917392:CJY917403 CTT917392:CTU917403 DDP917392:DDQ917403 DNL917392:DNM917403 DXH917392:DXI917403 EHD917392:EHE917403 EQZ917392:ERA917403 FAV917392:FAW917403 FKR917392:FKS917403 FUN917392:FUO917403 GEJ917392:GEK917403 GOF917392:GOG917403 GYB917392:GYC917403 HHX917392:HHY917403 HRT917392:HRU917403 IBP917392:IBQ917403 ILL917392:ILM917403 IVH917392:IVI917403 JFD917392:JFE917403 JOZ917392:JPA917403 JYV917392:JYW917403 KIR917392:KIS917403 KSN917392:KSO917403 LCJ917392:LCK917403 LMF917392:LMG917403 LWB917392:LWC917403 MFX917392:MFY917403 MPT917392:MPU917403 MZP917392:MZQ917403 NJL917392:NJM917403 NTH917392:NTI917403 ODD917392:ODE917403 OMZ917392:ONA917403 OWV917392:OWW917403 PGR917392:PGS917403 PQN917392:PQO917403 QAJ917392:QAK917403 QKF917392:QKG917403 QUB917392:QUC917403 RDX917392:RDY917403 RNT917392:RNU917403 RXP917392:RXQ917403 SHL917392:SHM917403 SRH917392:SRI917403 TBD917392:TBE917403 TKZ917392:TLA917403 TUV917392:TUW917403 UER917392:UES917403 UON917392:UOO917403 UYJ917392:UYK917403 VIF917392:VIG917403 VSB917392:VSC917403 WBX917392:WBY917403 WLT917392:WLU917403 WVP917392:WVQ917403 H982928:I982939 JD982928:JE982939 SZ982928:TA982939 ACV982928:ACW982939 AMR982928:AMS982939 AWN982928:AWO982939 BGJ982928:BGK982939 BQF982928:BQG982939 CAB982928:CAC982939 CJX982928:CJY982939 CTT982928:CTU982939 DDP982928:DDQ982939 DNL982928:DNM982939 DXH982928:DXI982939 EHD982928:EHE982939 EQZ982928:ERA982939 FAV982928:FAW982939 FKR982928:FKS982939 FUN982928:FUO982939 GEJ982928:GEK982939 GOF982928:GOG982939 GYB982928:GYC982939 HHX982928:HHY982939 HRT982928:HRU982939 IBP982928:IBQ982939 ILL982928:ILM982939 IVH982928:IVI982939 JFD982928:JFE982939 JOZ982928:JPA982939 JYV982928:JYW982939 KIR982928:KIS982939 KSN982928:KSO982939 LCJ982928:LCK982939 LMF982928:LMG982939 LWB982928:LWC982939 MFX982928:MFY982939 MPT982928:MPU982939 MZP982928:MZQ982939 NJL982928:NJM982939 NTH982928:NTI982939 ODD982928:ODE982939 OMZ982928:ONA982939 OWV982928:OWW982939 PGR982928:PGS982939 PQN982928:PQO982939 QAJ982928:QAK982939 QKF982928:QKG982939 QUB982928:QUC982939 RDX982928:RDY982939 RNT982928:RNU982939 RXP982928:RXQ982939 SHL982928:SHM982939 SRH982928:SRI982939 TBD982928:TBE982939 TKZ982928:TLA982939 TUV982928:TUW982939 UER982928:UES982939 UON982928:UOO982939 UYJ982928:UYK982939 VIF982928:VIG982939 VSB982928:VSC982939 WBX982928:WBY982939 WLT982928:WLU982939 WVP982928:WVQ982939 H65438:I65439 JD65438:JE65439 SZ65438:TA65439 ACV65438:ACW65439 AMR65438:AMS65439 AWN65438:AWO65439 BGJ65438:BGK65439 BQF65438:BQG65439 CAB65438:CAC65439 CJX65438:CJY65439 CTT65438:CTU65439 DDP65438:DDQ65439 DNL65438:DNM65439 DXH65438:DXI65439 EHD65438:EHE65439 EQZ65438:ERA65439 FAV65438:FAW65439 FKR65438:FKS65439 FUN65438:FUO65439 GEJ65438:GEK65439 GOF65438:GOG65439 GYB65438:GYC65439 HHX65438:HHY65439 HRT65438:HRU65439 IBP65438:IBQ65439 ILL65438:ILM65439 IVH65438:IVI65439 JFD65438:JFE65439 JOZ65438:JPA65439 JYV65438:JYW65439 KIR65438:KIS65439 KSN65438:KSO65439 LCJ65438:LCK65439 LMF65438:LMG65439 LWB65438:LWC65439 MFX65438:MFY65439 MPT65438:MPU65439 MZP65438:MZQ65439 NJL65438:NJM65439 NTH65438:NTI65439 ODD65438:ODE65439 OMZ65438:ONA65439 OWV65438:OWW65439 PGR65438:PGS65439 PQN65438:PQO65439 QAJ65438:QAK65439 QKF65438:QKG65439 QUB65438:QUC65439 RDX65438:RDY65439 RNT65438:RNU65439 RXP65438:RXQ65439 SHL65438:SHM65439 SRH65438:SRI65439 TBD65438:TBE65439 TKZ65438:TLA65439 TUV65438:TUW65439 UER65438:UES65439 UON65438:UOO65439 UYJ65438:UYK65439 VIF65438:VIG65439 VSB65438:VSC65439 WBX65438:WBY65439 WLT65438:WLU65439 WVP65438:WVQ65439 H130974:I130975 JD130974:JE130975 SZ130974:TA130975 ACV130974:ACW130975 AMR130974:AMS130975 AWN130974:AWO130975 BGJ130974:BGK130975 BQF130974:BQG130975 CAB130974:CAC130975 CJX130974:CJY130975 CTT130974:CTU130975 DDP130974:DDQ130975 DNL130974:DNM130975 DXH130974:DXI130975 EHD130974:EHE130975 EQZ130974:ERA130975 FAV130974:FAW130975 FKR130974:FKS130975 FUN130974:FUO130975 GEJ130974:GEK130975 GOF130974:GOG130975 GYB130974:GYC130975 HHX130974:HHY130975 HRT130974:HRU130975 IBP130974:IBQ130975 ILL130974:ILM130975 IVH130974:IVI130975 JFD130974:JFE130975 JOZ130974:JPA130975 JYV130974:JYW130975 KIR130974:KIS130975 KSN130974:KSO130975 LCJ130974:LCK130975 LMF130974:LMG130975 LWB130974:LWC130975 MFX130974:MFY130975 MPT130974:MPU130975 MZP130974:MZQ130975 NJL130974:NJM130975 NTH130974:NTI130975 ODD130974:ODE130975 OMZ130974:ONA130975 OWV130974:OWW130975 PGR130974:PGS130975 PQN130974:PQO130975 QAJ130974:QAK130975 QKF130974:QKG130975 QUB130974:QUC130975 RDX130974:RDY130975 RNT130974:RNU130975 RXP130974:RXQ130975 SHL130974:SHM130975 SRH130974:SRI130975 TBD130974:TBE130975 TKZ130974:TLA130975 TUV130974:TUW130975 UER130974:UES130975 UON130974:UOO130975 UYJ130974:UYK130975 VIF130974:VIG130975 VSB130974:VSC130975 WBX130974:WBY130975 WLT130974:WLU130975 WVP130974:WVQ130975 H196510:I196511 JD196510:JE196511 SZ196510:TA196511 ACV196510:ACW196511 AMR196510:AMS196511 AWN196510:AWO196511 BGJ196510:BGK196511 BQF196510:BQG196511 CAB196510:CAC196511 CJX196510:CJY196511 CTT196510:CTU196511 DDP196510:DDQ196511 DNL196510:DNM196511 DXH196510:DXI196511 EHD196510:EHE196511 EQZ196510:ERA196511 FAV196510:FAW196511 FKR196510:FKS196511 FUN196510:FUO196511 GEJ196510:GEK196511 GOF196510:GOG196511 GYB196510:GYC196511 HHX196510:HHY196511 HRT196510:HRU196511 IBP196510:IBQ196511 ILL196510:ILM196511 IVH196510:IVI196511 JFD196510:JFE196511 JOZ196510:JPA196511 JYV196510:JYW196511 KIR196510:KIS196511 KSN196510:KSO196511 LCJ196510:LCK196511 LMF196510:LMG196511 LWB196510:LWC196511 MFX196510:MFY196511 MPT196510:MPU196511 MZP196510:MZQ196511 NJL196510:NJM196511 NTH196510:NTI196511 ODD196510:ODE196511 OMZ196510:ONA196511 OWV196510:OWW196511 PGR196510:PGS196511 PQN196510:PQO196511 QAJ196510:QAK196511 QKF196510:QKG196511 QUB196510:QUC196511 RDX196510:RDY196511 RNT196510:RNU196511 RXP196510:RXQ196511 SHL196510:SHM196511 SRH196510:SRI196511 TBD196510:TBE196511 TKZ196510:TLA196511 TUV196510:TUW196511 UER196510:UES196511 UON196510:UOO196511 UYJ196510:UYK196511 VIF196510:VIG196511 VSB196510:VSC196511 WBX196510:WBY196511 WLT196510:WLU196511 WVP196510:WVQ196511 H262046:I262047 JD262046:JE262047 SZ262046:TA262047 ACV262046:ACW262047 AMR262046:AMS262047 AWN262046:AWO262047 BGJ262046:BGK262047 BQF262046:BQG262047 CAB262046:CAC262047 CJX262046:CJY262047 CTT262046:CTU262047 DDP262046:DDQ262047 DNL262046:DNM262047 DXH262046:DXI262047 EHD262046:EHE262047 EQZ262046:ERA262047 FAV262046:FAW262047 FKR262046:FKS262047 FUN262046:FUO262047 GEJ262046:GEK262047 GOF262046:GOG262047 GYB262046:GYC262047 HHX262046:HHY262047 HRT262046:HRU262047 IBP262046:IBQ262047 ILL262046:ILM262047 IVH262046:IVI262047 JFD262046:JFE262047 JOZ262046:JPA262047 JYV262046:JYW262047 KIR262046:KIS262047 KSN262046:KSO262047 LCJ262046:LCK262047 LMF262046:LMG262047 LWB262046:LWC262047 MFX262046:MFY262047 MPT262046:MPU262047 MZP262046:MZQ262047 NJL262046:NJM262047 NTH262046:NTI262047 ODD262046:ODE262047 OMZ262046:ONA262047 OWV262046:OWW262047 PGR262046:PGS262047 PQN262046:PQO262047 QAJ262046:QAK262047 QKF262046:QKG262047 QUB262046:QUC262047 RDX262046:RDY262047 RNT262046:RNU262047 RXP262046:RXQ262047 SHL262046:SHM262047 SRH262046:SRI262047 TBD262046:TBE262047 TKZ262046:TLA262047 TUV262046:TUW262047 UER262046:UES262047 UON262046:UOO262047 UYJ262046:UYK262047 VIF262046:VIG262047 VSB262046:VSC262047 WBX262046:WBY262047 WLT262046:WLU262047 WVP262046:WVQ262047 H327582:I327583 JD327582:JE327583 SZ327582:TA327583 ACV327582:ACW327583 AMR327582:AMS327583 AWN327582:AWO327583 BGJ327582:BGK327583 BQF327582:BQG327583 CAB327582:CAC327583 CJX327582:CJY327583 CTT327582:CTU327583 DDP327582:DDQ327583 DNL327582:DNM327583 DXH327582:DXI327583 EHD327582:EHE327583 EQZ327582:ERA327583 FAV327582:FAW327583 FKR327582:FKS327583 FUN327582:FUO327583 GEJ327582:GEK327583 GOF327582:GOG327583 GYB327582:GYC327583 HHX327582:HHY327583 HRT327582:HRU327583 IBP327582:IBQ327583 ILL327582:ILM327583 IVH327582:IVI327583 JFD327582:JFE327583 JOZ327582:JPA327583 JYV327582:JYW327583 KIR327582:KIS327583 KSN327582:KSO327583 LCJ327582:LCK327583 LMF327582:LMG327583 LWB327582:LWC327583 MFX327582:MFY327583 MPT327582:MPU327583 MZP327582:MZQ327583 NJL327582:NJM327583 NTH327582:NTI327583 ODD327582:ODE327583 OMZ327582:ONA327583 OWV327582:OWW327583 PGR327582:PGS327583 PQN327582:PQO327583 QAJ327582:QAK327583 QKF327582:QKG327583 QUB327582:QUC327583 RDX327582:RDY327583 RNT327582:RNU327583 RXP327582:RXQ327583 SHL327582:SHM327583 SRH327582:SRI327583 TBD327582:TBE327583 TKZ327582:TLA327583 TUV327582:TUW327583 UER327582:UES327583 UON327582:UOO327583 UYJ327582:UYK327583 VIF327582:VIG327583 VSB327582:VSC327583 WBX327582:WBY327583 WLT327582:WLU327583 WVP327582:WVQ327583 H393118:I393119 JD393118:JE393119 SZ393118:TA393119 ACV393118:ACW393119 AMR393118:AMS393119 AWN393118:AWO393119 BGJ393118:BGK393119 BQF393118:BQG393119 CAB393118:CAC393119 CJX393118:CJY393119 CTT393118:CTU393119 DDP393118:DDQ393119 DNL393118:DNM393119 DXH393118:DXI393119 EHD393118:EHE393119 EQZ393118:ERA393119 FAV393118:FAW393119 FKR393118:FKS393119 FUN393118:FUO393119 GEJ393118:GEK393119 GOF393118:GOG393119 GYB393118:GYC393119 HHX393118:HHY393119 HRT393118:HRU393119 IBP393118:IBQ393119 ILL393118:ILM393119 IVH393118:IVI393119 JFD393118:JFE393119 JOZ393118:JPA393119 JYV393118:JYW393119 KIR393118:KIS393119 KSN393118:KSO393119 LCJ393118:LCK393119 LMF393118:LMG393119 LWB393118:LWC393119 MFX393118:MFY393119 MPT393118:MPU393119 MZP393118:MZQ393119 NJL393118:NJM393119 NTH393118:NTI393119 ODD393118:ODE393119 OMZ393118:ONA393119 OWV393118:OWW393119 PGR393118:PGS393119 PQN393118:PQO393119 QAJ393118:QAK393119 QKF393118:QKG393119 QUB393118:QUC393119 RDX393118:RDY393119 RNT393118:RNU393119 RXP393118:RXQ393119 SHL393118:SHM393119 SRH393118:SRI393119 TBD393118:TBE393119 TKZ393118:TLA393119 TUV393118:TUW393119 UER393118:UES393119 UON393118:UOO393119 UYJ393118:UYK393119 VIF393118:VIG393119 VSB393118:VSC393119 WBX393118:WBY393119 WLT393118:WLU393119 WVP393118:WVQ393119 H458654:I458655 JD458654:JE458655 SZ458654:TA458655 ACV458654:ACW458655 AMR458654:AMS458655 AWN458654:AWO458655 BGJ458654:BGK458655 BQF458654:BQG458655 CAB458654:CAC458655 CJX458654:CJY458655 CTT458654:CTU458655 DDP458654:DDQ458655 DNL458654:DNM458655 DXH458654:DXI458655 EHD458654:EHE458655 EQZ458654:ERA458655 FAV458654:FAW458655 FKR458654:FKS458655 FUN458654:FUO458655 GEJ458654:GEK458655 GOF458654:GOG458655 GYB458654:GYC458655 HHX458654:HHY458655 HRT458654:HRU458655 IBP458654:IBQ458655 ILL458654:ILM458655 IVH458654:IVI458655 JFD458654:JFE458655 JOZ458654:JPA458655 JYV458654:JYW458655 KIR458654:KIS458655 KSN458654:KSO458655 LCJ458654:LCK458655 LMF458654:LMG458655 LWB458654:LWC458655 MFX458654:MFY458655 MPT458654:MPU458655 MZP458654:MZQ458655 NJL458654:NJM458655 NTH458654:NTI458655 ODD458654:ODE458655 OMZ458654:ONA458655 OWV458654:OWW458655 PGR458654:PGS458655 PQN458654:PQO458655 QAJ458654:QAK458655 QKF458654:QKG458655 QUB458654:QUC458655 RDX458654:RDY458655 RNT458654:RNU458655 RXP458654:RXQ458655 SHL458654:SHM458655 SRH458654:SRI458655 TBD458654:TBE458655 TKZ458654:TLA458655 TUV458654:TUW458655 UER458654:UES458655 UON458654:UOO458655 UYJ458654:UYK458655 VIF458654:VIG458655 VSB458654:VSC458655 WBX458654:WBY458655 WLT458654:WLU458655 WVP458654:WVQ458655 H524190:I524191 JD524190:JE524191 SZ524190:TA524191 ACV524190:ACW524191 AMR524190:AMS524191 AWN524190:AWO524191 BGJ524190:BGK524191 BQF524190:BQG524191 CAB524190:CAC524191 CJX524190:CJY524191 CTT524190:CTU524191 DDP524190:DDQ524191 DNL524190:DNM524191 DXH524190:DXI524191 EHD524190:EHE524191 EQZ524190:ERA524191 FAV524190:FAW524191 FKR524190:FKS524191 FUN524190:FUO524191 GEJ524190:GEK524191 GOF524190:GOG524191 GYB524190:GYC524191 HHX524190:HHY524191 HRT524190:HRU524191 IBP524190:IBQ524191 ILL524190:ILM524191 IVH524190:IVI524191 JFD524190:JFE524191 JOZ524190:JPA524191 JYV524190:JYW524191 KIR524190:KIS524191 KSN524190:KSO524191 LCJ524190:LCK524191 LMF524190:LMG524191 LWB524190:LWC524191 MFX524190:MFY524191 MPT524190:MPU524191 MZP524190:MZQ524191 NJL524190:NJM524191 NTH524190:NTI524191 ODD524190:ODE524191 OMZ524190:ONA524191 OWV524190:OWW524191 PGR524190:PGS524191 PQN524190:PQO524191 QAJ524190:QAK524191 QKF524190:QKG524191 QUB524190:QUC524191 RDX524190:RDY524191 RNT524190:RNU524191 RXP524190:RXQ524191 SHL524190:SHM524191 SRH524190:SRI524191 TBD524190:TBE524191 TKZ524190:TLA524191 TUV524190:TUW524191 UER524190:UES524191 UON524190:UOO524191 UYJ524190:UYK524191 VIF524190:VIG524191 VSB524190:VSC524191 WBX524190:WBY524191 WLT524190:WLU524191 WVP524190:WVQ524191 H589726:I589727 JD589726:JE589727 SZ589726:TA589727 ACV589726:ACW589727 AMR589726:AMS589727 AWN589726:AWO589727 BGJ589726:BGK589727 BQF589726:BQG589727 CAB589726:CAC589727 CJX589726:CJY589727 CTT589726:CTU589727 DDP589726:DDQ589727 DNL589726:DNM589727 DXH589726:DXI589727 EHD589726:EHE589727 EQZ589726:ERA589727 FAV589726:FAW589727 FKR589726:FKS589727 FUN589726:FUO589727 GEJ589726:GEK589727 GOF589726:GOG589727 GYB589726:GYC589727 HHX589726:HHY589727 HRT589726:HRU589727 IBP589726:IBQ589727 ILL589726:ILM589727 IVH589726:IVI589727 JFD589726:JFE589727 JOZ589726:JPA589727 JYV589726:JYW589727 KIR589726:KIS589727 KSN589726:KSO589727 LCJ589726:LCK589727 LMF589726:LMG589727 LWB589726:LWC589727 MFX589726:MFY589727 MPT589726:MPU589727 MZP589726:MZQ589727 NJL589726:NJM589727 NTH589726:NTI589727 ODD589726:ODE589727 OMZ589726:ONA589727 OWV589726:OWW589727 PGR589726:PGS589727 PQN589726:PQO589727 QAJ589726:QAK589727 QKF589726:QKG589727 QUB589726:QUC589727 RDX589726:RDY589727 RNT589726:RNU589727 RXP589726:RXQ589727 SHL589726:SHM589727 SRH589726:SRI589727 TBD589726:TBE589727 TKZ589726:TLA589727 TUV589726:TUW589727 UER589726:UES589727 UON589726:UOO589727 UYJ589726:UYK589727 VIF589726:VIG589727 VSB589726:VSC589727 WBX589726:WBY589727 WLT589726:WLU589727 WVP589726:WVQ589727 H655262:I655263 JD655262:JE655263 SZ655262:TA655263 ACV655262:ACW655263 AMR655262:AMS655263 AWN655262:AWO655263 BGJ655262:BGK655263 BQF655262:BQG655263 CAB655262:CAC655263 CJX655262:CJY655263 CTT655262:CTU655263 DDP655262:DDQ655263 DNL655262:DNM655263 DXH655262:DXI655263 EHD655262:EHE655263 EQZ655262:ERA655263 FAV655262:FAW655263 FKR655262:FKS655263 FUN655262:FUO655263 GEJ655262:GEK655263 GOF655262:GOG655263 GYB655262:GYC655263 HHX655262:HHY655263 HRT655262:HRU655263 IBP655262:IBQ655263 ILL655262:ILM655263 IVH655262:IVI655263 JFD655262:JFE655263 JOZ655262:JPA655263 JYV655262:JYW655263 KIR655262:KIS655263 KSN655262:KSO655263 LCJ655262:LCK655263 LMF655262:LMG655263 LWB655262:LWC655263 MFX655262:MFY655263 MPT655262:MPU655263 MZP655262:MZQ655263 NJL655262:NJM655263 NTH655262:NTI655263 ODD655262:ODE655263 OMZ655262:ONA655263 OWV655262:OWW655263 PGR655262:PGS655263 PQN655262:PQO655263 QAJ655262:QAK655263 QKF655262:QKG655263 QUB655262:QUC655263 RDX655262:RDY655263 RNT655262:RNU655263 RXP655262:RXQ655263 SHL655262:SHM655263 SRH655262:SRI655263 TBD655262:TBE655263 TKZ655262:TLA655263 TUV655262:TUW655263 UER655262:UES655263 UON655262:UOO655263 UYJ655262:UYK655263 VIF655262:VIG655263 VSB655262:VSC655263 WBX655262:WBY655263 WLT655262:WLU655263 WVP655262:WVQ655263 H720798:I720799 JD720798:JE720799 SZ720798:TA720799 ACV720798:ACW720799 AMR720798:AMS720799 AWN720798:AWO720799 BGJ720798:BGK720799 BQF720798:BQG720799 CAB720798:CAC720799 CJX720798:CJY720799 CTT720798:CTU720799 DDP720798:DDQ720799 DNL720798:DNM720799 DXH720798:DXI720799 EHD720798:EHE720799 EQZ720798:ERA720799 FAV720798:FAW720799 FKR720798:FKS720799 FUN720798:FUO720799 GEJ720798:GEK720799 GOF720798:GOG720799 GYB720798:GYC720799 HHX720798:HHY720799 HRT720798:HRU720799 IBP720798:IBQ720799 ILL720798:ILM720799 IVH720798:IVI720799 JFD720798:JFE720799 JOZ720798:JPA720799 JYV720798:JYW720799 KIR720798:KIS720799 KSN720798:KSO720799 LCJ720798:LCK720799 LMF720798:LMG720799 LWB720798:LWC720799 MFX720798:MFY720799 MPT720798:MPU720799 MZP720798:MZQ720799 NJL720798:NJM720799 NTH720798:NTI720799 ODD720798:ODE720799 OMZ720798:ONA720799 OWV720798:OWW720799 PGR720798:PGS720799 PQN720798:PQO720799 QAJ720798:QAK720799 QKF720798:QKG720799 QUB720798:QUC720799 RDX720798:RDY720799 RNT720798:RNU720799 RXP720798:RXQ720799 SHL720798:SHM720799 SRH720798:SRI720799 TBD720798:TBE720799 TKZ720798:TLA720799 TUV720798:TUW720799 UER720798:UES720799 UON720798:UOO720799 UYJ720798:UYK720799 VIF720798:VIG720799 VSB720798:VSC720799 WBX720798:WBY720799 WLT720798:WLU720799 WVP720798:WVQ720799 H786334:I786335 JD786334:JE786335 SZ786334:TA786335 ACV786334:ACW786335 AMR786334:AMS786335 AWN786334:AWO786335 BGJ786334:BGK786335 BQF786334:BQG786335 CAB786334:CAC786335 CJX786334:CJY786335 CTT786334:CTU786335 DDP786334:DDQ786335 DNL786334:DNM786335 DXH786334:DXI786335 EHD786334:EHE786335 EQZ786334:ERA786335 FAV786334:FAW786335 FKR786334:FKS786335 FUN786334:FUO786335 GEJ786334:GEK786335 GOF786334:GOG786335 GYB786334:GYC786335 HHX786334:HHY786335 HRT786334:HRU786335 IBP786334:IBQ786335 ILL786334:ILM786335 IVH786334:IVI786335 JFD786334:JFE786335 JOZ786334:JPA786335 JYV786334:JYW786335 KIR786334:KIS786335 KSN786334:KSO786335 LCJ786334:LCK786335 LMF786334:LMG786335 LWB786334:LWC786335 MFX786334:MFY786335 MPT786334:MPU786335 MZP786334:MZQ786335 NJL786334:NJM786335 NTH786334:NTI786335 ODD786334:ODE786335 OMZ786334:ONA786335 OWV786334:OWW786335 PGR786334:PGS786335 PQN786334:PQO786335 QAJ786334:QAK786335 QKF786334:QKG786335 QUB786334:QUC786335 RDX786334:RDY786335 RNT786334:RNU786335 RXP786334:RXQ786335 SHL786334:SHM786335 SRH786334:SRI786335 TBD786334:TBE786335 TKZ786334:TLA786335 TUV786334:TUW786335 UER786334:UES786335 UON786334:UOO786335 UYJ786334:UYK786335 VIF786334:VIG786335 VSB786334:VSC786335 WBX786334:WBY786335 WLT786334:WLU786335 WVP786334:WVQ786335 H851870:I851871 JD851870:JE851871 SZ851870:TA851871 ACV851870:ACW851871 AMR851870:AMS851871 AWN851870:AWO851871 BGJ851870:BGK851871 BQF851870:BQG851871 CAB851870:CAC851871 CJX851870:CJY851871 CTT851870:CTU851871 DDP851870:DDQ851871 DNL851870:DNM851871 DXH851870:DXI851871 EHD851870:EHE851871 EQZ851870:ERA851871 FAV851870:FAW851871 FKR851870:FKS851871 FUN851870:FUO851871 GEJ851870:GEK851871 GOF851870:GOG851871 GYB851870:GYC851871 HHX851870:HHY851871 HRT851870:HRU851871 IBP851870:IBQ851871 ILL851870:ILM851871 IVH851870:IVI851871 JFD851870:JFE851871 JOZ851870:JPA851871 JYV851870:JYW851871 KIR851870:KIS851871 KSN851870:KSO851871 LCJ851870:LCK851871 LMF851870:LMG851871 LWB851870:LWC851871 MFX851870:MFY851871 MPT851870:MPU851871 MZP851870:MZQ851871 NJL851870:NJM851871 NTH851870:NTI851871 ODD851870:ODE851871 OMZ851870:ONA851871 OWV851870:OWW851871 PGR851870:PGS851871 PQN851870:PQO851871 QAJ851870:QAK851871 QKF851870:QKG851871 QUB851870:QUC851871 RDX851870:RDY851871 RNT851870:RNU851871 RXP851870:RXQ851871 SHL851870:SHM851871 SRH851870:SRI851871 TBD851870:TBE851871 TKZ851870:TLA851871 TUV851870:TUW851871 UER851870:UES851871 UON851870:UOO851871 UYJ851870:UYK851871 VIF851870:VIG851871 VSB851870:VSC851871 WBX851870:WBY851871 WLT851870:WLU851871 WVP851870:WVQ851871 H917406:I917407 JD917406:JE917407 SZ917406:TA917407 ACV917406:ACW917407 AMR917406:AMS917407 AWN917406:AWO917407 BGJ917406:BGK917407 BQF917406:BQG917407 CAB917406:CAC917407 CJX917406:CJY917407 CTT917406:CTU917407 DDP917406:DDQ917407 DNL917406:DNM917407 DXH917406:DXI917407 EHD917406:EHE917407 EQZ917406:ERA917407 FAV917406:FAW917407 FKR917406:FKS917407 FUN917406:FUO917407 GEJ917406:GEK917407 GOF917406:GOG917407 GYB917406:GYC917407 HHX917406:HHY917407 HRT917406:HRU917407 IBP917406:IBQ917407 ILL917406:ILM917407 IVH917406:IVI917407 JFD917406:JFE917407 JOZ917406:JPA917407 JYV917406:JYW917407 KIR917406:KIS917407 KSN917406:KSO917407 LCJ917406:LCK917407 LMF917406:LMG917407 LWB917406:LWC917407 MFX917406:MFY917407 MPT917406:MPU917407 MZP917406:MZQ917407 NJL917406:NJM917407 NTH917406:NTI917407 ODD917406:ODE917407 OMZ917406:ONA917407 OWV917406:OWW917407 PGR917406:PGS917407 PQN917406:PQO917407 QAJ917406:QAK917407 QKF917406:QKG917407 QUB917406:QUC917407 RDX917406:RDY917407 RNT917406:RNU917407 RXP917406:RXQ917407 SHL917406:SHM917407 SRH917406:SRI917407 TBD917406:TBE917407 TKZ917406:TLA917407 TUV917406:TUW917407 UER917406:UES917407 UON917406:UOO917407 UYJ917406:UYK917407 VIF917406:VIG917407 VSB917406:VSC917407 WBX917406:WBY917407 WLT917406:WLU917407 WVP917406:WVQ917407 H982942:I982943 JD982942:JE982943 SZ982942:TA982943 ACV982942:ACW982943 AMR982942:AMS982943 AWN982942:AWO982943 BGJ982942:BGK982943 BQF982942:BQG982943 CAB982942:CAC982943 CJX982942:CJY982943 CTT982942:CTU982943 DDP982942:DDQ982943 DNL982942:DNM982943 DXH982942:DXI982943 EHD982942:EHE982943 EQZ982942:ERA982943 FAV982942:FAW982943 FKR982942:FKS982943 FUN982942:FUO982943 GEJ982942:GEK982943 GOF982942:GOG982943 GYB982942:GYC982943 HHX982942:HHY982943 HRT982942:HRU982943 IBP982942:IBQ982943 ILL982942:ILM982943 IVH982942:IVI982943 JFD982942:JFE982943 JOZ982942:JPA982943 JYV982942:JYW982943 KIR982942:KIS982943 KSN982942:KSO982943 LCJ982942:LCK982943 LMF982942:LMG982943 LWB982942:LWC982943 MFX982942:MFY982943 MPT982942:MPU982943 MZP982942:MZQ982943 NJL982942:NJM982943 NTH982942:NTI982943 ODD982942:ODE982943 OMZ982942:ONA982943 OWV982942:OWW982943 PGR982942:PGS982943 PQN982942:PQO982943 QAJ982942:QAK982943 QKF982942:QKG982943 QUB982942:QUC982943 RDX982942:RDY982943 RNT982942:RNU982943 RXP982942:RXQ982943 SHL982942:SHM982943 SRH982942:SRI982943 TBD982942:TBE982943 TKZ982942:TLA982943 TUV982942:TUW982943 UER982942:UES982943 UON982942:UOO982943 UYJ982942:UYK982943 VIF982942:VIG982943 VSB982942:VSC982943 WBX982942:WBY982943 WLT982942:WLU982943 WVP982942:WVQ982943 H65421:I65422 JD65421:JE65422 SZ65421:TA65422 ACV65421:ACW65422 AMR65421:AMS65422 AWN65421:AWO65422 BGJ65421:BGK65422 BQF65421:BQG65422 CAB65421:CAC65422 CJX65421:CJY65422 CTT65421:CTU65422 DDP65421:DDQ65422 DNL65421:DNM65422 DXH65421:DXI65422 EHD65421:EHE65422 EQZ65421:ERA65422 FAV65421:FAW65422 FKR65421:FKS65422 FUN65421:FUO65422 GEJ65421:GEK65422 GOF65421:GOG65422 GYB65421:GYC65422 HHX65421:HHY65422 HRT65421:HRU65422 IBP65421:IBQ65422 ILL65421:ILM65422 IVH65421:IVI65422 JFD65421:JFE65422 JOZ65421:JPA65422 JYV65421:JYW65422 KIR65421:KIS65422 KSN65421:KSO65422 LCJ65421:LCK65422 LMF65421:LMG65422 LWB65421:LWC65422 MFX65421:MFY65422 MPT65421:MPU65422 MZP65421:MZQ65422 NJL65421:NJM65422 NTH65421:NTI65422 ODD65421:ODE65422 OMZ65421:ONA65422 OWV65421:OWW65422 PGR65421:PGS65422 PQN65421:PQO65422 QAJ65421:QAK65422 QKF65421:QKG65422 QUB65421:QUC65422 RDX65421:RDY65422 RNT65421:RNU65422 RXP65421:RXQ65422 SHL65421:SHM65422 SRH65421:SRI65422 TBD65421:TBE65422 TKZ65421:TLA65422 TUV65421:TUW65422 UER65421:UES65422 UON65421:UOO65422 UYJ65421:UYK65422 VIF65421:VIG65422 VSB65421:VSC65422 WBX65421:WBY65422 WLT65421:WLU65422 WVP65421:WVQ65422 H130957:I130958 JD130957:JE130958 SZ130957:TA130958 ACV130957:ACW130958 AMR130957:AMS130958 AWN130957:AWO130958 BGJ130957:BGK130958 BQF130957:BQG130958 CAB130957:CAC130958 CJX130957:CJY130958 CTT130957:CTU130958 DDP130957:DDQ130958 DNL130957:DNM130958 DXH130957:DXI130958 EHD130957:EHE130958 EQZ130957:ERA130958 FAV130957:FAW130958 FKR130957:FKS130958 FUN130957:FUO130958 GEJ130957:GEK130958 GOF130957:GOG130958 GYB130957:GYC130958 HHX130957:HHY130958 HRT130957:HRU130958 IBP130957:IBQ130958 ILL130957:ILM130958 IVH130957:IVI130958 JFD130957:JFE130958 JOZ130957:JPA130958 JYV130957:JYW130958 KIR130957:KIS130958 KSN130957:KSO130958 LCJ130957:LCK130958 LMF130957:LMG130958 LWB130957:LWC130958 MFX130957:MFY130958 MPT130957:MPU130958 MZP130957:MZQ130958 NJL130957:NJM130958 NTH130957:NTI130958 ODD130957:ODE130958 OMZ130957:ONA130958 OWV130957:OWW130958 PGR130957:PGS130958 PQN130957:PQO130958 QAJ130957:QAK130958 QKF130957:QKG130958 QUB130957:QUC130958 RDX130957:RDY130958 RNT130957:RNU130958 RXP130957:RXQ130958 SHL130957:SHM130958 SRH130957:SRI130958 TBD130957:TBE130958 TKZ130957:TLA130958 TUV130957:TUW130958 UER130957:UES130958 UON130957:UOO130958 UYJ130957:UYK130958 VIF130957:VIG130958 VSB130957:VSC130958 WBX130957:WBY130958 WLT130957:WLU130958 WVP130957:WVQ130958 H196493:I196494 JD196493:JE196494 SZ196493:TA196494 ACV196493:ACW196494 AMR196493:AMS196494 AWN196493:AWO196494 BGJ196493:BGK196494 BQF196493:BQG196494 CAB196493:CAC196494 CJX196493:CJY196494 CTT196493:CTU196494 DDP196493:DDQ196494 DNL196493:DNM196494 DXH196493:DXI196494 EHD196493:EHE196494 EQZ196493:ERA196494 FAV196493:FAW196494 FKR196493:FKS196494 FUN196493:FUO196494 GEJ196493:GEK196494 GOF196493:GOG196494 GYB196493:GYC196494 HHX196493:HHY196494 HRT196493:HRU196494 IBP196493:IBQ196494 ILL196493:ILM196494 IVH196493:IVI196494 JFD196493:JFE196494 JOZ196493:JPA196494 JYV196493:JYW196494 KIR196493:KIS196494 KSN196493:KSO196494 LCJ196493:LCK196494 LMF196493:LMG196494 LWB196493:LWC196494 MFX196493:MFY196494 MPT196493:MPU196494 MZP196493:MZQ196494 NJL196493:NJM196494 NTH196493:NTI196494 ODD196493:ODE196494 OMZ196493:ONA196494 OWV196493:OWW196494 PGR196493:PGS196494 PQN196493:PQO196494 QAJ196493:QAK196494 QKF196493:QKG196494 QUB196493:QUC196494 RDX196493:RDY196494 RNT196493:RNU196494 RXP196493:RXQ196494 SHL196493:SHM196494 SRH196493:SRI196494 TBD196493:TBE196494 TKZ196493:TLA196494 TUV196493:TUW196494 UER196493:UES196494 UON196493:UOO196494 UYJ196493:UYK196494 VIF196493:VIG196494 VSB196493:VSC196494 WBX196493:WBY196494 WLT196493:WLU196494 WVP196493:WVQ196494 H262029:I262030 JD262029:JE262030 SZ262029:TA262030 ACV262029:ACW262030 AMR262029:AMS262030 AWN262029:AWO262030 BGJ262029:BGK262030 BQF262029:BQG262030 CAB262029:CAC262030 CJX262029:CJY262030 CTT262029:CTU262030 DDP262029:DDQ262030 DNL262029:DNM262030 DXH262029:DXI262030 EHD262029:EHE262030 EQZ262029:ERA262030 FAV262029:FAW262030 FKR262029:FKS262030 FUN262029:FUO262030 GEJ262029:GEK262030 GOF262029:GOG262030 GYB262029:GYC262030 HHX262029:HHY262030 HRT262029:HRU262030 IBP262029:IBQ262030 ILL262029:ILM262030 IVH262029:IVI262030 JFD262029:JFE262030 JOZ262029:JPA262030 JYV262029:JYW262030 KIR262029:KIS262030 KSN262029:KSO262030 LCJ262029:LCK262030 LMF262029:LMG262030 LWB262029:LWC262030 MFX262029:MFY262030 MPT262029:MPU262030 MZP262029:MZQ262030 NJL262029:NJM262030 NTH262029:NTI262030 ODD262029:ODE262030 OMZ262029:ONA262030 OWV262029:OWW262030 PGR262029:PGS262030 PQN262029:PQO262030 QAJ262029:QAK262030 QKF262029:QKG262030 QUB262029:QUC262030 RDX262029:RDY262030 RNT262029:RNU262030 RXP262029:RXQ262030 SHL262029:SHM262030 SRH262029:SRI262030 TBD262029:TBE262030 TKZ262029:TLA262030 TUV262029:TUW262030 UER262029:UES262030 UON262029:UOO262030 UYJ262029:UYK262030 VIF262029:VIG262030 VSB262029:VSC262030 WBX262029:WBY262030 WLT262029:WLU262030 WVP262029:WVQ262030 H327565:I327566 JD327565:JE327566 SZ327565:TA327566 ACV327565:ACW327566 AMR327565:AMS327566 AWN327565:AWO327566 BGJ327565:BGK327566 BQF327565:BQG327566 CAB327565:CAC327566 CJX327565:CJY327566 CTT327565:CTU327566 DDP327565:DDQ327566 DNL327565:DNM327566 DXH327565:DXI327566 EHD327565:EHE327566 EQZ327565:ERA327566 FAV327565:FAW327566 FKR327565:FKS327566 FUN327565:FUO327566 GEJ327565:GEK327566 GOF327565:GOG327566 GYB327565:GYC327566 HHX327565:HHY327566 HRT327565:HRU327566 IBP327565:IBQ327566 ILL327565:ILM327566 IVH327565:IVI327566 JFD327565:JFE327566 JOZ327565:JPA327566 JYV327565:JYW327566 KIR327565:KIS327566 KSN327565:KSO327566 LCJ327565:LCK327566 LMF327565:LMG327566 LWB327565:LWC327566 MFX327565:MFY327566 MPT327565:MPU327566 MZP327565:MZQ327566 NJL327565:NJM327566 NTH327565:NTI327566 ODD327565:ODE327566 OMZ327565:ONA327566 OWV327565:OWW327566 PGR327565:PGS327566 PQN327565:PQO327566 QAJ327565:QAK327566 QKF327565:QKG327566 QUB327565:QUC327566 RDX327565:RDY327566 RNT327565:RNU327566 RXP327565:RXQ327566 SHL327565:SHM327566 SRH327565:SRI327566 TBD327565:TBE327566 TKZ327565:TLA327566 TUV327565:TUW327566 UER327565:UES327566 UON327565:UOO327566 UYJ327565:UYK327566 VIF327565:VIG327566 VSB327565:VSC327566 WBX327565:WBY327566 WLT327565:WLU327566 WVP327565:WVQ327566 H393101:I393102 JD393101:JE393102 SZ393101:TA393102 ACV393101:ACW393102 AMR393101:AMS393102 AWN393101:AWO393102 BGJ393101:BGK393102 BQF393101:BQG393102 CAB393101:CAC393102 CJX393101:CJY393102 CTT393101:CTU393102 DDP393101:DDQ393102 DNL393101:DNM393102 DXH393101:DXI393102 EHD393101:EHE393102 EQZ393101:ERA393102 FAV393101:FAW393102 FKR393101:FKS393102 FUN393101:FUO393102 GEJ393101:GEK393102 GOF393101:GOG393102 GYB393101:GYC393102 HHX393101:HHY393102 HRT393101:HRU393102 IBP393101:IBQ393102 ILL393101:ILM393102 IVH393101:IVI393102 JFD393101:JFE393102 JOZ393101:JPA393102 JYV393101:JYW393102 KIR393101:KIS393102 KSN393101:KSO393102 LCJ393101:LCK393102 LMF393101:LMG393102 LWB393101:LWC393102 MFX393101:MFY393102 MPT393101:MPU393102 MZP393101:MZQ393102 NJL393101:NJM393102 NTH393101:NTI393102 ODD393101:ODE393102 OMZ393101:ONA393102 OWV393101:OWW393102 PGR393101:PGS393102 PQN393101:PQO393102 QAJ393101:QAK393102 QKF393101:QKG393102 QUB393101:QUC393102 RDX393101:RDY393102 RNT393101:RNU393102 RXP393101:RXQ393102 SHL393101:SHM393102 SRH393101:SRI393102 TBD393101:TBE393102 TKZ393101:TLA393102 TUV393101:TUW393102 UER393101:UES393102 UON393101:UOO393102 UYJ393101:UYK393102 VIF393101:VIG393102 VSB393101:VSC393102 WBX393101:WBY393102 WLT393101:WLU393102 WVP393101:WVQ393102 H458637:I458638 JD458637:JE458638 SZ458637:TA458638 ACV458637:ACW458638 AMR458637:AMS458638 AWN458637:AWO458638 BGJ458637:BGK458638 BQF458637:BQG458638 CAB458637:CAC458638 CJX458637:CJY458638 CTT458637:CTU458638 DDP458637:DDQ458638 DNL458637:DNM458638 DXH458637:DXI458638 EHD458637:EHE458638 EQZ458637:ERA458638 FAV458637:FAW458638 FKR458637:FKS458638 FUN458637:FUO458638 GEJ458637:GEK458638 GOF458637:GOG458638 GYB458637:GYC458638 HHX458637:HHY458638 HRT458637:HRU458638 IBP458637:IBQ458638 ILL458637:ILM458638 IVH458637:IVI458638 JFD458637:JFE458638 JOZ458637:JPA458638 JYV458637:JYW458638 KIR458637:KIS458638 KSN458637:KSO458638 LCJ458637:LCK458638 LMF458637:LMG458638 LWB458637:LWC458638 MFX458637:MFY458638 MPT458637:MPU458638 MZP458637:MZQ458638 NJL458637:NJM458638 NTH458637:NTI458638 ODD458637:ODE458638 OMZ458637:ONA458638 OWV458637:OWW458638 PGR458637:PGS458638 PQN458637:PQO458638 QAJ458637:QAK458638 QKF458637:QKG458638 QUB458637:QUC458638 RDX458637:RDY458638 RNT458637:RNU458638 RXP458637:RXQ458638 SHL458637:SHM458638 SRH458637:SRI458638 TBD458637:TBE458638 TKZ458637:TLA458638 TUV458637:TUW458638 UER458637:UES458638 UON458637:UOO458638 UYJ458637:UYK458638 VIF458637:VIG458638 VSB458637:VSC458638 WBX458637:WBY458638 WLT458637:WLU458638 WVP458637:WVQ458638 H524173:I524174 JD524173:JE524174 SZ524173:TA524174 ACV524173:ACW524174 AMR524173:AMS524174 AWN524173:AWO524174 BGJ524173:BGK524174 BQF524173:BQG524174 CAB524173:CAC524174 CJX524173:CJY524174 CTT524173:CTU524174 DDP524173:DDQ524174 DNL524173:DNM524174 DXH524173:DXI524174 EHD524173:EHE524174 EQZ524173:ERA524174 FAV524173:FAW524174 FKR524173:FKS524174 FUN524173:FUO524174 GEJ524173:GEK524174 GOF524173:GOG524174 GYB524173:GYC524174 HHX524173:HHY524174 HRT524173:HRU524174 IBP524173:IBQ524174 ILL524173:ILM524174 IVH524173:IVI524174 JFD524173:JFE524174 JOZ524173:JPA524174 JYV524173:JYW524174 KIR524173:KIS524174 KSN524173:KSO524174 LCJ524173:LCK524174 LMF524173:LMG524174 LWB524173:LWC524174 MFX524173:MFY524174 MPT524173:MPU524174 MZP524173:MZQ524174 NJL524173:NJM524174 NTH524173:NTI524174 ODD524173:ODE524174 OMZ524173:ONA524174 OWV524173:OWW524174 PGR524173:PGS524174 PQN524173:PQO524174 QAJ524173:QAK524174 QKF524173:QKG524174 QUB524173:QUC524174 RDX524173:RDY524174 RNT524173:RNU524174 RXP524173:RXQ524174 SHL524173:SHM524174 SRH524173:SRI524174 TBD524173:TBE524174 TKZ524173:TLA524174 TUV524173:TUW524174 UER524173:UES524174 UON524173:UOO524174 UYJ524173:UYK524174 VIF524173:VIG524174 VSB524173:VSC524174 WBX524173:WBY524174 WLT524173:WLU524174 WVP524173:WVQ524174 H589709:I589710 JD589709:JE589710 SZ589709:TA589710 ACV589709:ACW589710 AMR589709:AMS589710 AWN589709:AWO589710 BGJ589709:BGK589710 BQF589709:BQG589710 CAB589709:CAC589710 CJX589709:CJY589710 CTT589709:CTU589710 DDP589709:DDQ589710 DNL589709:DNM589710 DXH589709:DXI589710 EHD589709:EHE589710 EQZ589709:ERA589710 FAV589709:FAW589710 FKR589709:FKS589710 FUN589709:FUO589710 GEJ589709:GEK589710 GOF589709:GOG589710 GYB589709:GYC589710 HHX589709:HHY589710 HRT589709:HRU589710 IBP589709:IBQ589710 ILL589709:ILM589710 IVH589709:IVI589710 JFD589709:JFE589710 JOZ589709:JPA589710 JYV589709:JYW589710 KIR589709:KIS589710 KSN589709:KSO589710 LCJ589709:LCK589710 LMF589709:LMG589710 LWB589709:LWC589710 MFX589709:MFY589710 MPT589709:MPU589710 MZP589709:MZQ589710 NJL589709:NJM589710 NTH589709:NTI589710 ODD589709:ODE589710 OMZ589709:ONA589710 OWV589709:OWW589710 PGR589709:PGS589710 PQN589709:PQO589710 QAJ589709:QAK589710 QKF589709:QKG589710 QUB589709:QUC589710 RDX589709:RDY589710 RNT589709:RNU589710 RXP589709:RXQ589710 SHL589709:SHM589710 SRH589709:SRI589710 TBD589709:TBE589710 TKZ589709:TLA589710 TUV589709:TUW589710 UER589709:UES589710 UON589709:UOO589710 UYJ589709:UYK589710 VIF589709:VIG589710 VSB589709:VSC589710 WBX589709:WBY589710 WLT589709:WLU589710 WVP589709:WVQ589710 H655245:I655246 JD655245:JE655246 SZ655245:TA655246 ACV655245:ACW655246 AMR655245:AMS655246 AWN655245:AWO655246 BGJ655245:BGK655246 BQF655245:BQG655246 CAB655245:CAC655246 CJX655245:CJY655246 CTT655245:CTU655246 DDP655245:DDQ655246 DNL655245:DNM655246 DXH655245:DXI655246 EHD655245:EHE655246 EQZ655245:ERA655246 FAV655245:FAW655246 FKR655245:FKS655246 FUN655245:FUO655246 GEJ655245:GEK655246 GOF655245:GOG655246 GYB655245:GYC655246 HHX655245:HHY655246 HRT655245:HRU655246 IBP655245:IBQ655246 ILL655245:ILM655246 IVH655245:IVI655246 JFD655245:JFE655246 JOZ655245:JPA655246 JYV655245:JYW655246 KIR655245:KIS655246 KSN655245:KSO655246 LCJ655245:LCK655246 LMF655245:LMG655246 LWB655245:LWC655246 MFX655245:MFY655246 MPT655245:MPU655246 MZP655245:MZQ655246 NJL655245:NJM655246 NTH655245:NTI655246 ODD655245:ODE655246 OMZ655245:ONA655246 OWV655245:OWW655246 PGR655245:PGS655246 PQN655245:PQO655246 QAJ655245:QAK655246 QKF655245:QKG655246 QUB655245:QUC655246 RDX655245:RDY655246 RNT655245:RNU655246 RXP655245:RXQ655246 SHL655245:SHM655246 SRH655245:SRI655246 TBD655245:TBE655246 TKZ655245:TLA655246 TUV655245:TUW655246 UER655245:UES655246 UON655245:UOO655246 UYJ655245:UYK655246 VIF655245:VIG655246 VSB655245:VSC655246 WBX655245:WBY655246 WLT655245:WLU655246 WVP655245:WVQ655246 H720781:I720782 JD720781:JE720782 SZ720781:TA720782 ACV720781:ACW720782 AMR720781:AMS720782 AWN720781:AWO720782 BGJ720781:BGK720782 BQF720781:BQG720782 CAB720781:CAC720782 CJX720781:CJY720782 CTT720781:CTU720782 DDP720781:DDQ720782 DNL720781:DNM720782 DXH720781:DXI720782 EHD720781:EHE720782 EQZ720781:ERA720782 FAV720781:FAW720782 FKR720781:FKS720782 FUN720781:FUO720782 GEJ720781:GEK720782 GOF720781:GOG720782 GYB720781:GYC720782 HHX720781:HHY720782 HRT720781:HRU720782 IBP720781:IBQ720782 ILL720781:ILM720782 IVH720781:IVI720782 JFD720781:JFE720782 JOZ720781:JPA720782 JYV720781:JYW720782 KIR720781:KIS720782 KSN720781:KSO720782 LCJ720781:LCK720782 LMF720781:LMG720782 LWB720781:LWC720782 MFX720781:MFY720782 MPT720781:MPU720782 MZP720781:MZQ720782 NJL720781:NJM720782 NTH720781:NTI720782 ODD720781:ODE720782 OMZ720781:ONA720782 OWV720781:OWW720782 PGR720781:PGS720782 PQN720781:PQO720782 QAJ720781:QAK720782 QKF720781:QKG720782 QUB720781:QUC720782 RDX720781:RDY720782 RNT720781:RNU720782 RXP720781:RXQ720782 SHL720781:SHM720782 SRH720781:SRI720782 TBD720781:TBE720782 TKZ720781:TLA720782 TUV720781:TUW720782 UER720781:UES720782 UON720781:UOO720782 UYJ720781:UYK720782 VIF720781:VIG720782 VSB720781:VSC720782 WBX720781:WBY720782 WLT720781:WLU720782 WVP720781:WVQ720782 H786317:I786318 JD786317:JE786318 SZ786317:TA786318 ACV786317:ACW786318 AMR786317:AMS786318 AWN786317:AWO786318 BGJ786317:BGK786318 BQF786317:BQG786318 CAB786317:CAC786318 CJX786317:CJY786318 CTT786317:CTU786318 DDP786317:DDQ786318 DNL786317:DNM786318 DXH786317:DXI786318 EHD786317:EHE786318 EQZ786317:ERA786318 FAV786317:FAW786318 FKR786317:FKS786318 FUN786317:FUO786318 GEJ786317:GEK786318 GOF786317:GOG786318 GYB786317:GYC786318 HHX786317:HHY786318 HRT786317:HRU786318 IBP786317:IBQ786318 ILL786317:ILM786318 IVH786317:IVI786318 JFD786317:JFE786318 JOZ786317:JPA786318 JYV786317:JYW786318 KIR786317:KIS786318 KSN786317:KSO786318 LCJ786317:LCK786318 LMF786317:LMG786318 LWB786317:LWC786318 MFX786317:MFY786318 MPT786317:MPU786318 MZP786317:MZQ786318 NJL786317:NJM786318 NTH786317:NTI786318 ODD786317:ODE786318 OMZ786317:ONA786318 OWV786317:OWW786318 PGR786317:PGS786318 PQN786317:PQO786318 QAJ786317:QAK786318 QKF786317:QKG786318 QUB786317:QUC786318 RDX786317:RDY786318 RNT786317:RNU786318 RXP786317:RXQ786318 SHL786317:SHM786318 SRH786317:SRI786318 TBD786317:TBE786318 TKZ786317:TLA786318 TUV786317:TUW786318 UER786317:UES786318 UON786317:UOO786318 UYJ786317:UYK786318 VIF786317:VIG786318 VSB786317:VSC786318 WBX786317:WBY786318 WLT786317:WLU786318 WVP786317:WVQ786318 H851853:I851854 JD851853:JE851854 SZ851853:TA851854 ACV851853:ACW851854 AMR851853:AMS851854 AWN851853:AWO851854 BGJ851853:BGK851854 BQF851853:BQG851854 CAB851853:CAC851854 CJX851853:CJY851854 CTT851853:CTU851854 DDP851853:DDQ851854 DNL851853:DNM851854 DXH851853:DXI851854 EHD851853:EHE851854 EQZ851853:ERA851854 FAV851853:FAW851854 FKR851853:FKS851854 FUN851853:FUO851854 GEJ851853:GEK851854 GOF851853:GOG851854 GYB851853:GYC851854 HHX851853:HHY851854 HRT851853:HRU851854 IBP851853:IBQ851854 ILL851853:ILM851854 IVH851853:IVI851854 JFD851853:JFE851854 JOZ851853:JPA851854 JYV851853:JYW851854 KIR851853:KIS851854 KSN851853:KSO851854 LCJ851853:LCK851854 LMF851853:LMG851854 LWB851853:LWC851854 MFX851853:MFY851854 MPT851853:MPU851854 MZP851853:MZQ851854 NJL851853:NJM851854 NTH851853:NTI851854 ODD851853:ODE851854 OMZ851853:ONA851854 OWV851853:OWW851854 PGR851853:PGS851854 PQN851853:PQO851854 QAJ851853:QAK851854 QKF851853:QKG851854 QUB851853:QUC851854 RDX851853:RDY851854 RNT851853:RNU851854 RXP851853:RXQ851854 SHL851853:SHM851854 SRH851853:SRI851854 TBD851853:TBE851854 TKZ851853:TLA851854 TUV851853:TUW851854 UER851853:UES851854 UON851853:UOO851854 UYJ851853:UYK851854 VIF851853:VIG851854 VSB851853:VSC851854 WBX851853:WBY851854 WLT851853:WLU851854 WVP851853:WVQ851854 H917389:I917390 JD917389:JE917390 SZ917389:TA917390 ACV917389:ACW917390 AMR917389:AMS917390 AWN917389:AWO917390 BGJ917389:BGK917390 BQF917389:BQG917390 CAB917389:CAC917390 CJX917389:CJY917390 CTT917389:CTU917390 DDP917389:DDQ917390 DNL917389:DNM917390 DXH917389:DXI917390 EHD917389:EHE917390 EQZ917389:ERA917390 FAV917389:FAW917390 FKR917389:FKS917390 FUN917389:FUO917390 GEJ917389:GEK917390 GOF917389:GOG917390 GYB917389:GYC917390 HHX917389:HHY917390 HRT917389:HRU917390 IBP917389:IBQ917390 ILL917389:ILM917390 IVH917389:IVI917390 JFD917389:JFE917390 JOZ917389:JPA917390 JYV917389:JYW917390 KIR917389:KIS917390 KSN917389:KSO917390 LCJ917389:LCK917390 LMF917389:LMG917390 LWB917389:LWC917390 MFX917389:MFY917390 MPT917389:MPU917390 MZP917389:MZQ917390 NJL917389:NJM917390 NTH917389:NTI917390 ODD917389:ODE917390 OMZ917389:ONA917390 OWV917389:OWW917390 PGR917389:PGS917390 PQN917389:PQO917390 QAJ917389:QAK917390 QKF917389:QKG917390 QUB917389:QUC917390 RDX917389:RDY917390 RNT917389:RNU917390 RXP917389:RXQ917390 SHL917389:SHM917390 SRH917389:SRI917390 TBD917389:TBE917390 TKZ917389:TLA917390 TUV917389:TUW917390 UER917389:UES917390 UON917389:UOO917390 UYJ917389:UYK917390 VIF917389:VIG917390 VSB917389:VSC917390 WBX917389:WBY917390 WLT917389:WLU917390 WVP917389:WVQ917390 H982925:I982926 JD982925:JE982926 SZ982925:TA982926 ACV982925:ACW982926 AMR982925:AMS982926 AWN982925:AWO982926 BGJ982925:BGK982926 BQF982925:BQG982926 CAB982925:CAC982926 CJX982925:CJY982926 CTT982925:CTU982926 DDP982925:DDQ982926 DNL982925:DNM982926 DXH982925:DXI982926 EHD982925:EHE982926 EQZ982925:ERA982926 FAV982925:FAW982926 FKR982925:FKS982926 FUN982925:FUO982926 GEJ982925:GEK982926 GOF982925:GOG982926 GYB982925:GYC982926 HHX982925:HHY982926 HRT982925:HRU982926 IBP982925:IBQ982926 ILL982925:ILM982926 IVH982925:IVI982926 JFD982925:JFE982926 JOZ982925:JPA982926 JYV982925:JYW982926 KIR982925:KIS982926 KSN982925:KSO982926 LCJ982925:LCK982926 LMF982925:LMG982926 LWB982925:LWC982926 MFX982925:MFY982926 MPT982925:MPU982926 MZP982925:MZQ982926 NJL982925:NJM982926 NTH982925:NTI982926 ODD982925:ODE982926 OMZ982925:ONA982926 OWV982925:OWW982926 PGR982925:PGS982926 PQN982925:PQO982926 QAJ982925:QAK982926 QKF982925:QKG982926 QUB982925:QUC982926 RDX982925:RDY982926 RNT982925:RNU982926 RXP982925:RXQ982926 SHL982925:SHM982926 SRH982925:SRI982926 TBD982925:TBE982926 TKZ982925:TLA982926 TUV982925:TUW982926 UER982925:UES982926 UON982925:UOO982926 UYJ982925:UYK982926 VIF982925:VIG982926 VSB982925:VSC982926 WBX982925:WBY982926 WLT982925:WLU982926 WVP982925:WVQ982926 H65415:I65415 JD65415:JE65415 SZ65415:TA65415 ACV65415:ACW65415 AMR65415:AMS65415 AWN65415:AWO65415 BGJ65415:BGK65415 BQF65415:BQG65415 CAB65415:CAC65415 CJX65415:CJY65415 CTT65415:CTU65415 DDP65415:DDQ65415 DNL65415:DNM65415 DXH65415:DXI65415 EHD65415:EHE65415 EQZ65415:ERA65415 FAV65415:FAW65415 FKR65415:FKS65415 FUN65415:FUO65415 GEJ65415:GEK65415 GOF65415:GOG65415 GYB65415:GYC65415 HHX65415:HHY65415 HRT65415:HRU65415 IBP65415:IBQ65415 ILL65415:ILM65415 IVH65415:IVI65415 JFD65415:JFE65415 JOZ65415:JPA65415 JYV65415:JYW65415 KIR65415:KIS65415 KSN65415:KSO65415 LCJ65415:LCK65415 LMF65415:LMG65415 LWB65415:LWC65415 MFX65415:MFY65415 MPT65415:MPU65415 MZP65415:MZQ65415 NJL65415:NJM65415 NTH65415:NTI65415 ODD65415:ODE65415 OMZ65415:ONA65415 OWV65415:OWW65415 PGR65415:PGS65415 PQN65415:PQO65415 QAJ65415:QAK65415 QKF65415:QKG65415 QUB65415:QUC65415 RDX65415:RDY65415 RNT65415:RNU65415 RXP65415:RXQ65415 SHL65415:SHM65415 SRH65415:SRI65415 TBD65415:TBE65415 TKZ65415:TLA65415 TUV65415:TUW65415 UER65415:UES65415 UON65415:UOO65415 UYJ65415:UYK65415 VIF65415:VIG65415 VSB65415:VSC65415 WBX65415:WBY65415 WLT65415:WLU65415 WVP65415:WVQ65415 H130951:I130951 JD130951:JE130951 SZ130951:TA130951 ACV130951:ACW130951 AMR130951:AMS130951 AWN130951:AWO130951 BGJ130951:BGK130951 BQF130951:BQG130951 CAB130951:CAC130951 CJX130951:CJY130951 CTT130951:CTU130951 DDP130951:DDQ130951 DNL130951:DNM130951 DXH130951:DXI130951 EHD130951:EHE130951 EQZ130951:ERA130951 FAV130951:FAW130951 FKR130951:FKS130951 FUN130951:FUO130951 GEJ130951:GEK130951 GOF130951:GOG130951 GYB130951:GYC130951 HHX130951:HHY130951 HRT130951:HRU130951 IBP130951:IBQ130951 ILL130951:ILM130951 IVH130951:IVI130951 JFD130951:JFE130951 JOZ130951:JPA130951 JYV130951:JYW130951 KIR130951:KIS130951 KSN130951:KSO130951 LCJ130951:LCK130951 LMF130951:LMG130951 LWB130951:LWC130951 MFX130951:MFY130951 MPT130951:MPU130951 MZP130951:MZQ130951 NJL130951:NJM130951 NTH130951:NTI130951 ODD130951:ODE130951 OMZ130951:ONA130951 OWV130951:OWW130951 PGR130951:PGS130951 PQN130951:PQO130951 QAJ130951:QAK130951 QKF130951:QKG130951 QUB130951:QUC130951 RDX130951:RDY130951 RNT130951:RNU130951 RXP130951:RXQ130951 SHL130951:SHM130951 SRH130951:SRI130951 TBD130951:TBE130951 TKZ130951:TLA130951 TUV130951:TUW130951 UER130951:UES130951 UON130951:UOO130951 UYJ130951:UYK130951 VIF130951:VIG130951 VSB130951:VSC130951 WBX130951:WBY130951 WLT130951:WLU130951 WVP130951:WVQ130951 H196487:I196487 JD196487:JE196487 SZ196487:TA196487 ACV196487:ACW196487 AMR196487:AMS196487 AWN196487:AWO196487 BGJ196487:BGK196487 BQF196487:BQG196487 CAB196487:CAC196487 CJX196487:CJY196487 CTT196487:CTU196487 DDP196487:DDQ196487 DNL196487:DNM196487 DXH196487:DXI196487 EHD196487:EHE196487 EQZ196487:ERA196487 FAV196487:FAW196487 FKR196487:FKS196487 FUN196487:FUO196487 GEJ196487:GEK196487 GOF196487:GOG196487 GYB196487:GYC196487 HHX196487:HHY196487 HRT196487:HRU196487 IBP196487:IBQ196487 ILL196487:ILM196487 IVH196487:IVI196487 JFD196487:JFE196487 JOZ196487:JPA196487 JYV196487:JYW196487 KIR196487:KIS196487 KSN196487:KSO196487 LCJ196487:LCK196487 LMF196487:LMG196487 LWB196487:LWC196487 MFX196487:MFY196487 MPT196487:MPU196487 MZP196487:MZQ196487 NJL196487:NJM196487 NTH196487:NTI196487 ODD196487:ODE196487 OMZ196487:ONA196487 OWV196487:OWW196487 PGR196487:PGS196487 PQN196487:PQO196487 QAJ196487:QAK196487 QKF196487:QKG196487 QUB196487:QUC196487 RDX196487:RDY196487 RNT196487:RNU196487 RXP196487:RXQ196487 SHL196487:SHM196487 SRH196487:SRI196487 TBD196487:TBE196487 TKZ196487:TLA196487 TUV196487:TUW196487 UER196487:UES196487 UON196487:UOO196487 UYJ196487:UYK196487 VIF196487:VIG196487 VSB196487:VSC196487 WBX196487:WBY196487 WLT196487:WLU196487 WVP196487:WVQ196487 H262023:I262023 JD262023:JE262023 SZ262023:TA262023 ACV262023:ACW262023 AMR262023:AMS262023 AWN262023:AWO262023 BGJ262023:BGK262023 BQF262023:BQG262023 CAB262023:CAC262023 CJX262023:CJY262023 CTT262023:CTU262023 DDP262023:DDQ262023 DNL262023:DNM262023 DXH262023:DXI262023 EHD262023:EHE262023 EQZ262023:ERA262023 FAV262023:FAW262023 FKR262023:FKS262023 FUN262023:FUO262023 GEJ262023:GEK262023 GOF262023:GOG262023 GYB262023:GYC262023 HHX262023:HHY262023 HRT262023:HRU262023 IBP262023:IBQ262023 ILL262023:ILM262023 IVH262023:IVI262023 JFD262023:JFE262023 JOZ262023:JPA262023 JYV262023:JYW262023 KIR262023:KIS262023 KSN262023:KSO262023 LCJ262023:LCK262023 LMF262023:LMG262023 LWB262023:LWC262023 MFX262023:MFY262023 MPT262023:MPU262023 MZP262023:MZQ262023 NJL262023:NJM262023 NTH262023:NTI262023 ODD262023:ODE262023 OMZ262023:ONA262023 OWV262023:OWW262023 PGR262023:PGS262023 PQN262023:PQO262023 QAJ262023:QAK262023 QKF262023:QKG262023 QUB262023:QUC262023 RDX262023:RDY262023 RNT262023:RNU262023 RXP262023:RXQ262023 SHL262023:SHM262023 SRH262023:SRI262023 TBD262023:TBE262023 TKZ262023:TLA262023 TUV262023:TUW262023 UER262023:UES262023 UON262023:UOO262023 UYJ262023:UYK262023 VIF262023:VIG262023 VSB262023:VSC262023 WBX262023:WBY262023 WLT262023:WLU262023 WVP262023:WVQ262023 H327559:I327559 JD327559:JE327559 SZ327559:TA327559 ACV327559:ACW327559 AMR327559:AMS327559 AWN327559:AWO327559 BGJ327559:BGK327559 BQF327559:BQG327559 CAB327559:CAC327559 CJX327559:CJY327559 CTT327559:CTU327559 DDP327559:DDQ327559 DNL327559:DNM327559 DXH327559:DXI327559 EHD327559:EHE327559 EQZ327559:ERA327559 FAV327559:FAW327559 FKR327559:FKS327559 FUN327559:FUO327559 GEJ327559:GEK327559 GOF327559:GOG327559 GYB327559:GYC327559 HHX327559:HHY327559 HRT327559:HRU327559 IBP327559:IBQ327559 ILL327559:ILM327559 IVH327559:IVI327559 JFD327559:JFE327559 JOZ327559:JPA327559 JYV327559:JYW327559 KIR327559:KIS327559 KSN327559:KSO327559 LCJ327559:LCK327559 LMF327559:LMG327559 LWB327559:LWC327559 MFX327559:MFY327559 MPT327559:MPU327559 MZP327559:MZQ327559 NJL327559:NJM327559 NTH327559:NTI327559 ODD327559:ODE327559 OMZ327559:ONA327559 OWV327559:OWW327559 PGR327559:PGS327559 PQN327559:PQO327559 QAJ327559:QAK327559 QKF327559:QKG327559 QUB327559:QUC327559 RDX327559:RDY327559 RNT327559:RNU327559 RXP327559:RXQ327559 SHL327559:SHM327559 SRH327559:SRI327559 TBD327559:TBE327559 TKZ327559:TLA327559 TUV327559:TUW327559 UER327559:UES327559 UON327559:UOO327559 UYJ327559:UYK327559 VIF327559:VIG327559 VSB327559:VSC327559 WBX327559:WBY327559 WLT327559:WLU327559 WVP327559:WVQ327559 H393095:I393095 JD393095:JE393095 SZ393095:TA393095 ACV393095:ACW393095 AMR393095:AMS393095 AWN393095:AWO393095 BGJ393095:BGK393095 BQF393095:BQG393095 CAB393095:CAC393095 CJX393095:CJY393095 CTT393095:CTU393095 DDP393095:DDQ393095 DNL393095:DNM393095 DXH393095:DXI393095 EHD393095:EHE393095 EQZ393095:ERA393095 FAV393095:FAW393095 FKR393095:FKS393095 FUN393095:FUO393095 GEJ393095:GEK393095 GOF393095:GOG393095 GYB393095:GYC393095 HHX393095:HHY393095 HRT393095:HRU393095 IBP393095:IBQ393095 ILL393095:ILM393095 IVH393095:IVI393095 JFD393095:JFE393095 JOZ393095:JPA393095 JYV393095:JYW393095 KIR393095:KIS393095 KSN393095:KSO393095 LCJ393095:LCK393095 LMF393095:LMG393095 LWB393095:LWC393095 MFX393095:MFY393095 MPT393095:MPU393095 MZP393095:MZQ393095 NJL393095:NJM393095 NTH393095:NTI393095 ODD393095:ODE393095 OMZ393095:ONA393095 OWV393095:OWW393095 PGR393095:PGS393095 PQN393095:PQO393095 QAJ393095:QAK393095 QKF393095:QKG393095 QUB393095:QUC393095 RDX393095:RDY393095 RNT393095:RNU393095 RXP393095:RXQ393095 SHL393095:SHM393095 SRH393095:SRI393095 TBD393095:TBE393095 TKZ393095:TLA393095 TUV393095:TUW393095 UER393095:UES393095 UON393095:UOO393095 UYJ393095:UYK393095 VIF393095:VIG393095 VSB393095:VSC393095 WBX393095:WBY393095 WLT393095:WLU393095 WVP393095:WVQ393095 H458631:I458631 JD458631:JE458631 SZ458631:TA458631 ACV458631:ACW458631 AMR458631:AMS458631 AWN458631:AWO458631 BGJ458631:BGK458631 BQF458631:BQG458631 CAB458631:CAC458631 CJX458631:CJY458631 CTT458631:CTU458631 DDP458631:DDQ458631 DNL458631:DNM458631 DXH458631:DXI458631 EHD458631:EHE458631 EQZ458631:ERA458631 FAV458631:FAW458631 FKR458631:FKS458631 FUN458631:FUO458631 GEJ458631:GEK458631 GOF458631:GOG458631 GYB458631:GYC458631 HHX458631:HHY458631 HRT458631:HRU458631 IBP458631:IBQ458631 ILL458631:ILM458631 IVH458631:IVI458631 JFD458631:JFE458631 JOZ458631:JPA458631 JYV458631:JYW458631 KIR458631:KIS458631 KSN458631:KSO458631 LCJ458631:LCK458631 LMF458631:LMG458631 LWB458631:LWC458631 MFX458631:MFY458631 MPT458631:MPU458631 MZP458631:MZQ458631 NJL458631:NJM458631 NTH458631:NTI458631 ODD458631:ODE458631 OMZ458631:ONA458631 OWV458631:OWW458631 PGR458631:PGS458631 PQN458631:PQO458631 QAJ458631:QAK458631 QKF458631:QKG458631 QUB458631:QUC458631 RDX458631:RDY458631 RNT458631:RNU458631 RXP458631:RXQ458631 SHL458631:SHM458631 SRH458631:SRI458631 TBD458631:TBE458631 TKZ458631:TLA458631 TUV458631:TUW458631 UER458631:UES458631 UON458631:UOO458631 UYJ458631:UYK458631 VIF458631:VIG458631 VSB458631:VSC458631 WBX458631:WBY458631 WLT458631:WLU458631 WVP458631:WVQ458631 H524167:I524167 JD524167:JE524167 SZ524167:TA524167 ACV524167:ACW524167 AMR524167:AMS524167 AWN524167:AWO524167 BGJ524167:BGK524167 BQF524167:BQG524167 CAB524167:CAC524167 CJX524167:CJY524167 CTT524167:CTU524167 DDP524167:DDQ524167 DNL524167:DNM524167 DXH524167:DXI524167 EHD524167:EHE524167 EQZ524167:ERA524167 FAV524167:FAW524167 FKR524167:FKS524167 FUN524167:FUO524167 GEJ524167:GEK524167 GOF524167:GOG524167 GYB524167:GYC524167 HHX524167:HHY524167 HRT524167:HRU524167 IBP524167:IBQ524167 ILL524167:ILM524167 IVH524167:IVI524167 JFD524167:JFE524167 JOZ524167:JPA524167 JYV524167:JYW524167 KIR524167:KIS524167 KSN524167:KSO524167 LCJ524167:LCK524167 LMF524167:LMG524167 LWB524167:LWC524167 MFX524167:MFY524167 MPT524167:MPU524167 MZP524167:MZQ524167 NJL524167:NJM524167 NTH524167:NTI524167 ODD524167:ODE524167 OMZ524167:ONA524167 OWV524167:OWW524167 PGR524167:PGS524167 PQN524167:PQO524167 QAJ524167:QAK524167 QKF524167:QKG524167 QUB524167:QUC524167 RDX524167:RDY524167 RNT524167:RNU524167 RXP524167:RXQ524167 SHL524167:SHM524167 SRH524167:SRI524167 TBD524167:TBE524167 TKZ524167:TLA524167 TUV524167:TUW524167 UER524167:UES524167 UON524167:UOO524167 UYJ524167:UYK524167 VIF524167:VIG524167 VSB524167:VSC524167 WBX524167:WBY524167 WLT524167:WLU524167 WVP524167:WVQ524167 H589703:I589703 JD589703:JE589703 SZ589703:TA589703 ACV589703:ACW589703 AMR589703:AMS589703 AWN589703:AWO589703 BGJ589703:BGK589703 BQF589703:BQG589703 CAB589703:CAC589703 CJX589703:CJY589703 CTT589703:CTU589703 DDP589703:DDQ589703 DNL589703:DNM589703 DXH589703:DXI589703 EHD589703:EHE589703 EQZ589703:ERA589703 FAV589703:FAW589703 FKR589703:FKS589703 FUN589703:FUO589703 GEJ589703:GEK589703 GOF589703:GOG589703 GYB589703:GYC589703 HHX589703:HHY589703 HRT589703:HRU589703 IBP589703:IBQ589703 ILL589703:ILM589703 IVH589703:IVI589703 JFD589703:JFE589703 JOZ589703:JPA589703 JYV589703:JYW589703 KIR589703:KIS589703 KSN589703:KSO589703 LCJ589703:LCK589703 LMF589703:LMG589703 LWB589703:LWC589703 MFX589703:MFY589703 MPT589703:MPU589703 MZP589703:MZQ589703 NJL589703:NJM589703 NTH589703:NTI589703 ODD589703:ODE589703 OMZ589703:ONA589703 OWV589703:OWW589703 PGR589703:PGS589703 PQN589703:PQO589703 QAJ589703:QAK589703 QKF589703:QKG589703 QUB589703:QUC589703 RDX589703:RDY589703 RNT589703:RNU589703 RXP589703:RXQ589703 SHL589703:SHM589703 SRH589703:SRI589703 TBD589703:TBE589703 TKZ589703:TLA589703 TUV589703:TUW589703 UER589703:UES589703 UON589703:UOO589703 UYJ589703:UYK589703 VIF589703:VIG589703 VSB589703:VSC589703 WBX589703:WBY589703 WLT589703:WLU589703 WVP589703:WVQ589703 H655239:I655239 JD655239:JE655239 SZ655239:TA655239 ACV655239:ACW655239 AMR655239:AMS655239 AWN655239:AWO655239 BGJ655239:BGK655239 BQF655239:BQG655239 CAB655239:CAC655239 CJX655239:CJY655239 CTT655239:CTU655239 DDP655239:DDQ655239 DNL655239:DNM655239 DXH655239:DXI655239 EHD655239:EHE655239 EQZ655239:ERA655239 FAV655239:FAW655239 FKR655239:FKS655239 FUN655239:FUO655239 GEJ655239:GEK655239 GOF655239:GOG655239 GYB655239:GYC655239 HHX655239:HHY655239 HRT655239:HRU655239 IBP655239:IBQ655239 ILL655239:ILM655239 IVH655239:IVI655239 JFD655239:JFE655239 JOZ655239:JPA655239 JYV655239:JYW655239 KIR655239:KIS655239 KSN655239:KSO655239 LCJ655239:LCK655239 LMF655239:LMG655239 LWB655239:LWC655239 MFX655239:MFY655239 MPT655239:MPU655239 MZP655239:MZQ655239 NJL655239:NJM655239 NTH655239:NTI655239 ODD655239:ODE655239 OMZ655239:ONA655239 OWV655239:OWW655239 PGR655239:PGS655239 PQN655239:PQO655239 QAJ655239:QAK655239 QKF655239:QKG655239 QUB655239:QUC655239 RDX655239:RDY655239 RNT655239:RNU655239 RXP655239:RXQ655239 SHL655239:SHM655239 SRH655239:SRI655239 TBD655239:TBE655239 TKZ655239:TLA655239 TUV655239:TUW655239 UER655239:UES655239 UON655239:UOO655239 UYJ655239:UYK655239 VIF655239:VIG655239 VSB655239:VSC655239 WBX655239:WBY655239 WLT655239:WLU655239 WVP655239:WVQ655239 H720775:I720775 JD720775:JE720775 SZ720775:TA720775 ACV720775:ACW720775 AMR720775:AMS720775 AWN720775:AWO720775 BGJ720775:BGK720775 BQF720775:BQG720775 CAB720775:CAC720775 CJX720775:CJY720775 CTT720775:CTU720775 DDP720775:DDQ720775 DNL720775:DNM720775 DXH720775:DXI720775 EHD720775:EHE720775 EQZ720775:ERA720775 FAV720775:FAW720775 FKR720775:FKS720775 FUN720775:FUO720775 GEJ720775:GEK720775 GOF720775:GOG720775 GYB720775:GYC720775 HHX720775:HHY720775 HRT720775:HRU720775 IBP720775:IBQ720775 ILL720775:ILM720775 IVH720775:IVI720775 JFD720775:JFE720775 JOZ720775:JPA720775 JYV720775:JYW720775 KIR720775:KIS720775 KSN720775:KSO720775 LCJ720775:LCK720775 LMF720775:LMG720775 LWB720775:LWC720775 MFX720775:MFY720775 MPT720775:MPU720775 MZP720775:MZQ720775 NJL720775:NJM720775 NTH720775:NTI720775 ODD720775:ODE720775 OMZ720775:ONA720775 OWV720775:OWW720775 PGR720775:PGS720775 PQN720775:PQO720775 QAJ720775:QAK720775 QKF720775:QKG720775 QUB720775:QUC720775 RDX720775:RDY720775 RNT720775:RNU720775 RXP720775:RXQ720775 SHL720775:SHM720775 SRH720775:SRI720775 TBD720775:TBE720775 TKZ720775:TLA720775 TUV720775:TUW720775 UER720775:UES720775 UON720775:UOO720775 UYJ720775:UYK720775 VIF720775:VIG720775 VSB720775:VSC720775 WBX720775:WBY720775 WLT720775:WLU720775 WVP720775:WVQ720775 H786311:I786311 JD786311:JE786311 SZ786311:TA786311 ACV786311:ACW786311 AMR786311:AMS786311 AWN786311:AWO786311 BGJ786311:BGK786311 BQF786311:BQG786311 CAB786311:CAC786311 CJX786311:CJY786311 CTT786311:CTU786311 DDP786311:DDQ786311 DNL786311:DNM786311 DXH786311:DXI786311 EHD786311:EHE786311 EQZ786311:ERA786311 FAV786311:FAW786311 FKR786311:FKS786311 FUN786311:FUO786311 GEJ786311:GEK786311 GOF786311:GOG786311 GYB786311:GYC786311 HHX786311:HHY786311 HRT786311:HRU786311 IBP786311:IBQ786311 ILL786311:ILM786311 IVH786311:IVI786311 JFD786311:JFE786311 JOZ786311:JPA786311 JYV786311:JYW786311 KIR786311:KIS786311 KSN786311:KSO786311 LCJ786311:LCK786311 LMF786311:LMG786311 LWB786311:LWC786311 MFX786311:MFY786311 MPT786311:MPU786311 MZP786311:MZQ786311 NJL786311:NJM786311 NTH786311:NTI786311 ODD786311:ODE786311 OMZ786311:ONA786311 OWV786311:OWW786311 PGR786311:PGS786311 PQN786311:PQO786311 QAJ786311:QAK786311 QKF786311:QKG786311 QUB786311:QUC786311 RDX786311:RDY786311 RNT786311:RNU786311 RXP786311:RXQ786311 SHL786311:SHM786311 SRH786311:SRI786311 TBD786311:TBE786311 TKZ786311:TLA786311 TUV786311:TUW786311 UER786311:UES786311 UON786311:UOO786311 UYJ786311:UYK786311 VIF786311:VIG786311 VSB786311:VSC786311 WBX786311:WBY786311 WLT786311:WLU786311 WVP786311:WVQ786311 H851847:I851847 JD851847:JE851847 SZ851847:TA851847 ACV851847:ACW851847 AMR851847:AMS851847 AWN851847:AWO851847 BGJ851847:BGK851847 BQF851847:BQG851847 CAB851847:CAC851847 CJX851847:CJY851847 CTT851847:CTU851847 DDP851847:DDQ851847 DNL851847:DNM851847 DXH851847:DXI851847 EHD851847:EHE851847 EQZ851847:ERA851847 FAV851847:FAW851847 FKR851847:FKS851847 FUN851847:FUO851847 GEJ851847:GEK851847 GOF851847:GOG851847 GYB851847:GYC851847 HHX851847:HHY851847 HRT851847:HRU851847 IBP851847:IBQ851847 ILL851847:ILM851847 IVH851847:IVI851847 JFD851847:JFE851847 JOZ851847:JPA851847 JYV851847:JYW851847 KIR851847:KIS851847 KSN851847:KSO851847 LCJ851847:LCK851847 LMF851847:LMG851847 LWB851847:LWC851847 MFX851847:MFY851847 MPT851847:MPU851847 MZP851847:MZQ851847 NJL851847:NJM851847 NTH851847:NTI851847 ODD851847:ODE851847 OMZ851847:ONA851847 OWV851847:OWW851847 PGR851847:PGS851847 PQN851847:PQO851847 QAJ851847:QAK851847 QKF851847:QKG851847 QUB851847:QUC851847 RDX851847:RDY851847 RNT851847:RNU851847 RXP851847:RXQ851847 SHL851847:SHM851847 SRH851847:SRI851847 TBD851847:TBE851847 TKZ851847:TLA851847 TUV851847:TUW851847 UER851847:UES851847 UON851847:UOO851847 UYJ851847:UYK851847 VIF851847:VIG851847 VSB851847:VSC851847 WBX851847:WBY851847 WLT851847:WLU851847 WVP851847:WVQ851847 H917383:I917383 JD917383:JE917383 SZ917383:TA917383 ACV917383:ACW917383 AMR917383:AMS917383 AWN917383:AWO917383 BGJ917383:BGK917383 BQF917383:BQG917383 CAB917383:CAC917383 CJX917383:CJY917383 CTT917383:CTU917383 DDP917383:DDQ917383 DNL917383:DNM917383 DXH917383:DXI917383 EHD917383:EHE917383 EQZ917383:ERA917383 FAV917383:FAW917383 FKR917383:FKS917383 FUN917383:FUO917383 GEJ917383:GEK917383 GOF917383:GOG917383 GYB917383:GYC917383 HHX917383:HHY917383 HRT917383:HRU917383 IBP917383:IBQ917383 ILL917383:ILM917383 IVH917383:IVI917383 JFD917383:JFE917383 JOZ917383:JPA917383 JYV917383:JYW917383 KIR917383:KIS917383 KSN917383:KSO917383 LCJ917383:LCK917383 LMF917383:LMG917383 LWB917383:LWC917383 MFX917383:MFY917383 MPT917383:MPU917383 MZP917383:MZQ917383 NJL917383:NJM917383 NTH917383:NTI917383 ODD917383:ODE917383 OMZ917383:ONA917383 OWV917383:OWW917383 PGR917383:PGS917383 PQN917383:PQO917383 QAJ917383:QAK917383 QKF917383:QKG917383 QUB917383:QUC917383 RDX917383:RDY917383 RNT917383:RNU917383 RXP917383:RXQ917383 SHL917383:SHM917383 SRH917383:SRI917383 TBD917383:TBE917383 TKZ917383:TLA917383 TUV917383:TUW917383 UER917383:UES917383 UON917383:UOO917383 UYJ917383:UYK917383 VIF917383:VIG917383 VSB917383:VSC917383 WBX917383:WBY917383 WLT917383:WLU917383 WVP917383:WVQ917383 H982919:I982919 JD982919:JE982919 SZ982919:TA982919 ACV982919:ACW982919 AMR982919:AMS982919 AWN982919:AWO982919 BGJ982919:BGK982919 BQF982919:BQG982919 CAB982919:CAC982919 CJX982919:CJY982919 CTT982919:CTU982919 DDP982919:DDQ982919 DNL982919:DNM982919 DXH982919:DXI982919 EHD982919:EHE982919 EQZ982919:ERA982919 FAV982919:FAW982919 FKR982919:FKS982919 FUN982919:FUO982919 GEJ982919:GEK982919 GOF982919:GOG982919 GYB982919:GYC982919 HHX982919:HHY982919 HRT982919:HRU982919 IBP982919:IBQ982919 ILL982919:ILM982919 IVH982919:IVI982919 JFD982919:JFE982919 JOZ982919:JPA982919 JYV982919:JYW982919 KIR982919:KIS982919 KSN982919:KSO982919 LCJ982919:LCK982919 LMF982919:LMG982919 LWB982919:LWC982919 MFX982919:MFY982919 MPT982919:MPU982919 MZP982919:MZQ982919 NJL982919:NJM982919 NTH982919:NTI982919 ODD982919:ODE982919 OMZ982919:ONA982919 OWV982919:OWW982919 PGR982919:PGS982919 PQN982919:PQO982919 QAJ982919:QAK982919 QKF982919:QKG982919 QUB982919:QUC982919 RDX982919:RDY982919 RNT982919:RNU982919 RXP982919:RXQ982919 SHL982919:SHM982919 SRH982919:SRI982919 TBD982919:TBE982919 TKZ982919:TLA982919 TUV982919:TUW982919 UER982919:UES982919 UON982919:UOO982919 UYJ982919:UYK982919 VIF982919:VIG982919 VSB982919:VSC982919 WBX982919:WBY982919 WLT982919:WLU982919 WVP982919:WVQ982919" xr:uid="{00000000-0002-0000-0200-000002000000}">
      <formula1>999999999999</formula1>
    </dataValidation>
  </dataValidations>
  <pageMargins left="0.75" right="0.17" top="1" bottom="1" header="0.5" footer="0.5"/>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7"/>
  <sheetViews>
    <sheetView view="pageBreakPreview" topLeftCell="A21" zoomScaleNormal="100" zoomScaleSheetLayoutView="100" workbookViewId="0">
      <selection activeCell="I48" sqref="I48"/>
    </sheetView>
  </sheetViews>
  <sheetFormatPr defaultColWidth="9.140625" defaultRowHeight="12.75" x14ac:dyDescent="0.2"/>
  <cols>
    <col min="1" max="7" width="9.140625" style="8"/>
    <col min="8" max="9" width="13" style="28" customWidth="1"/>
    <col min="10" max="16384" width="9.140625" style="8"/>
  </cols>
  <sheetData>
    <row r="1" spans="1:11" x14ac:dyDescent="0.2">
      <c r="A1" s="182" t="s">
        <v>7</v>
      </c>
      <c r="B1" s="196"/>
      <c r="C1" s="196"/>
      <c r="D1" s="196"/>
      <c r="E1" s="196"/>
      <c r="F1" s="196"/>
      <c r="G1" s="196"/>
      <c r="H1" s="196"/>
      <c r="I1" s="196"/>
    </row>
    <row r="2" spans="1:11" x14ac:dyDescent="0.2">
      <c r="A2" s="181" t="s">
        <v>290</v>
      </c>
      <c r="B2" s="171"/>
      <c r="C2" s="171"/>
      <c r="D2" s="171"/>
      <c r="E2" s="171"/>
      <c r="F2" s="171"/>
      <c r="G2" s="171"/>
      <c r="H2" s="171"/>
      <c r="I2" s="171"/>
    </row>
    <row r="3" spans="1:11" x14ac:dyDescent="0.2">
      <c r="A3" s="198" t="s">
        <v>226</v>
      </c>
      <c r="B3" s="199"/>
      <c r="C3" s="199"/>
      <c r="D3" s="199"/>
      <c r="E3" s="199"/>
      <c r="F3" s="199"/>
      <c r="G3" s="199"/>
      <c r="H3" s="199"/>
      <c r="I3" s="199"/>
    </row>
    <row r="4" spans="1:11" x14ac:dyDescent="0.2">
      <c r="A4" s="197" t="s">
        <v>287</v>
      </c>
      <c r="B4" s="174"/>
      <c r="C4" s="174"/>
      <c r="D4" s="174"/>
      <c r="E4" s="174"/>
      <c r="F4" s="174"/>
      <c r="G4" s="174"/>
      <c r="H4" s="174"/>
      <c r="I4" s="175"/>
    </row>
    <row r="5" spans="1:11" ht="33.75" x14ac:dyDescent="0.2">
      <c r="A5" s="191" t="s">
        <v>2</v>
      </c>
      <c r="B5" s="192"/>
      <c r="C5" s="192"/>
      <c r="D5" s="192"/>
      <c r="E5" s="192"/>
      <c r="F5" s="192"/>
      <c r="G5" s="11" t="s">
        <v>6</v>
      </c>
      <c r="H5" s="29" t="s">
        <v>179</v>
      </c>
      <c r="I5" s="29" t="s">
        <v>176</v>
      </c>
    </row>
    <row r="6" spans="1:11" x14ac:dyDescent="0.2">
      <c r="A6" s="195">
        <v>1</v>
      </c>
      <c r="B6" s="192"/>
      <c r="C6" s="192"/>
      <c r="D6" s="192"/>
      <c r="E6" s="192"/>
      <c r="F6" s="192"/>
      <c r="G6" s="9">
        <v>2</v>
      </c>
      <c r="H6" s="29" t="s">
        <v>8</v>
      </c>
      <c r="I6" s="29" t="s">
        <v>9</v>
      </c>
    </row>
    <row r="7" spans="1:11" x14ac:dyDescent="0.2">
      <c r="A7" s="164" t="s">
        <v>98</v>
      </c>
      <c r="B7" s="164"/>
      <c r="C7" s="164"/>
      <c r="D7" s="164"/>
      <c r="E7" s="164"/>
      <c r="F7" s="164"/>
      <c r="G7" s="167"/>
      <c r="H7" s="167"/>
      <c r="I7" s="167"/>
    </row>
    <row r="8" spans="1:11" x14ac:dyDescent="0.2">
      <c r="A8" s="160" t="s">
        <v>101</v>
      </c>
      <c r="B8" s="160"/>
      <c r="C8" s="160"/>
      <c r="D8" s="160"/>
      <c r="E8" s="160"/>
      <c r="F8" s="160"/>
      <c r="G8" s="6">
        <v>1</v>
      </c>
      <c r="H8" s="25">
        <v>33299</v>
      </c>
      <c r="I8" s="25">
        <v>190444</v>
      </c>
      <c r="J8" s="32"/>
      <c r="K8" s="32"/>
    </row>
    <row r="9" spans="1:11" x14ac:dyDescent="0.2">
      <c r="A9" s="160" t="s">
        <v>102</v>
      </c>
      <c r="B9" s="160"/>
      <c r="C9" s="160"/>
      <c r="D9" s="160"/>
      <c r="E9" s="160"/>
      <c r="F9" s="160"/>
      <c r="G9" s="6">
        <v>2</v>
      </c>
      <c r="H9" s="25">
        <v>229476</v>
      </c>
      <c r="I9" s="25">
        <v>235611</v>
      </c>
      <c r="J9" s="32"/>
      <c r="K9" s="32"/>
    </row>
    <row r="10" spans="1:11" x14ac:dyDescent="0.2">
      <c r="A10" s="160" t="s">
        <v>103</v>
      </c>
      <c r="B10" s="160"/>
      <c r="C10" s="160"/>
      <c r="D10" s="160"/>
      <c r="E10" s="160"/>
      <c r="F10" s="160"/>
      <c r="G10" s="6">
        <v>3</v>
      </c>
      <c r="H10" s="25">
        <v>0</v>
      </c>
      <c r="I10" s="25">
        <v>14092</v>
      </c>
    </row>
    <row r="11" spans="1:11" x14ac:dyDescent="0.2">
      <c r="A11" s="160" t="s">
        <v>181</v>
      </c>
      <c r="B11" s="160"/>
      <c r="C11" s="160"/>
      <c r="D11" s="160"/>
      <c r="E11" s="160"/>
      <c r="F11" s="160"/>
      <c r="G11" s="6">
        <v>4</v>
      </c>
      <c r="H11" s="25">
        <v>129517</v>
      </c>
      <c r="I11" s="25">
        <v>185945</v>
      </c>
    </row>
    <row r="12" spans="1:11" x14ac:dyDescent="0.2">
      <c r="A12" s="160" t="s">
        <v>104</v>
      </c>
      <c r="B12" s="160"/>
      <c r="C12" s="160"/>
      <c r="D12" s="160"/>
      <c r="E12" s="160"/>
      <c r="F12" s="160"/>
      <c r="G12" s="6">
        <v>5</v>
      </c>
      <c r="H12" s="25">
        <v>0</v>
      </c>
      <c r="I12" s="25">
        <v>0</v>
      </c>
    </row>
    <row r="13" spans="1:11" x14ac:dyDescent="0.2">
      <c r="A13" s="160" t="s">
        <v>105</v>
      </c>
      <c r="B13" s="160"/>
      <c r="C13" s="160"/>
      <c r="D13" s="160"/>
      <c r="E13" s="160"/>
      <c r="F13" s="160"/>
      <c r="G13" s="6">
        <v>6</v>
      </c>
      <c r="H13" s="25">
        <v>0</v>
      </c>
      <c r="I13" s="25">
        <v>0</v>
      </c>
    </row>
    <row r="14" spans="1:11" x14ac:dyDescent="0.2">
      <c r="A14" s="160" t="s">
        <v>182</v>
      </c>
      <c r="B14" s="160"/>
      <c r="C14" s="160"/>
      <c r="D14" s="160"/>
      <c r="E14" s="160"/>
      <c r="F14" s="160"/>
      <c r="G14" s="6">
        <v>7</v>
      </c>
      <c r="H14" s="25">
        <v>6364</v>
      </c>
      <c r="I14" s="25">
        <v>44302</v>
      </c>
    </row>
    <row r="15" spans="1:11" ht="30" customHeight="1" x14ac:dyDescent="0.2">
      <c r="A15" s="163" t="s">
        <v>106</v>
      </c>
      <c r="B15" s="161"/>
      <c r="C15" s="161"/>
      <c r="D15" s="161"/>
      <c r="E15" s="161"/>
      <c r="F15" s="161"/>
      <c r="G15" s="4">
        <v>8</v>
      </c>
      <c r="H15" s="23">
        <f>SUM(H8:H14)</f>
        <v>398656</v>
      </c>
      <c r="I15" s="23">
        <f>SUM(I8:I14)</f>
        <v>670394</v>
      </c>
    </row>
    <row r="16" spans="1:11" x14ac:dyDescent="0.2">
      <c r="A16" s="160" t="s">
        <v>107</v>
      </c>
      <c r="B16" s="160"/>
      <c r="C16" s="160"/>
      <c r="D16" s="160"/>
      <c r="E16" s="160"/>
      <c r="F16" s="160"/>
      <c r="G16" s="6">
        <v>9</v>
      </c>
      <c r="H16" s="25">
        <v>51341</v>
      </c>
      <c r="I16" s="25">
        <v>0</v>
      </c>
    </row>
    <row r="17" spans="1:9" x14ac:dyDescent="0.2">
      <c r="A17" s="160" t="s">
        <v>108</v>
      </c>
      <c r="B17" s="160"/>
      <c r="C17" s="160"/>
      <c r="D17" s="160"/>
      <c r="E17" s="160"/>
      <c r="F17" s="160"/>
      <c r="G17" s="6">
        <v>10</v>
      </c>
      <c r="H17" s="25">
        <v>0</v>
      </c>
      <c r="I17" s="25">
        <v>0</v>
      </c>
    </row>
    <row r="18" spans="1:9" x14ac:dyDescent="0.2">
      <c r="A18" s="160" t="s">
        <v>109</v>
      </c>
      <c r="B18" s="160"/>
      <c r="C18" s="160"/>
      <c r="D18" s="160"/>
      <c r="E18" s="160"/>
      <c r="F18" s="160"/>
      <c r="G18" s="6">
        <v>11</v>
      </c>
      <c r="H18" s="25">
        <v>0</v>
      </c>
      <c r="I18" s="25">
        <v>0</v>
      </c>
    </row>
    <row r="19" spans="1:9" x14ac:dyDescent="0.2">
      <c r="A19" s="160" t="s">
        <v>110</v>
      </c>
      <c r="B19" s="160"/>
      <c r="C19" s="160"/>
      <c r="D19" s="160"/>
      <c r="E19" s="160"/>
      <c r="F19" s="160"/>
      <c r="G19" s="6">
        <v>12</v>
      </c>
      <c r="H19" s="25">
        <v>0</v>
      </c>
      <c r="I19" s="25">
        <v>0</v>
      </c>
    </row>
    <row r="20" spans="1:9" x14ac:dyDescent="0.2">
      <c r="A20" s="160" t="s">
        <v>111</v>
      </c>
      <c r="B20" s="160"/>
      <c r="C20" s="160"/>
      <c r="D20" s="160"/>
      <c r="E20" s="160"/>
      <c r="F20" s="160"/>
      <c r="G20" s="6">
        <v>13</v>
      </c>
      <c r="H20" s="25">
        <v>72177</v>
      </c>
      <c r="I20" s="25">
        <v>281385</v>
      </c>
    </row>
    <row r="21" spans="1:9" ht="28.9" customHeight="1" x14ac:dyDescent="0.2">
      <c r="A21" s="163" t="s">
        <v>112</v>
      </c>
      <c r="B21" s="161"/>
      <c r="C21" s="161"/>
      <c r="D21" s="161"/>
      <c r="E21" s="161"/>
      <c r="F21" s="161"/>
      <c r="G21" s="4">
        <v>14</v>
      </c>
      <c r="H21" s="23">
        <f>SUM(H16:H20)</f>
        <v>123518</v>
      </c>
      <c r="I21" s="23">
        <f>SUM(I16:I20)</f>
        <v>281385</v>
      </c>
    </row>
    <row r="22" spans="1:9" x14ac:dyDescent="0.2">
      <c r="A22" s="164" t="s">
        <v>99</v>
      </c>
      <c r="B22" s="164"/>
      <c r="C22" s="164"/>
      <c r="D22" s="164"/>
      <c r="E22" s="164"/>
      <c r="F22" s="164"/>
      <c r="G22" s="167"/>
      <c r="H22" s="167"/>
      <c r="I22" s="167"/>
    </row>
    <row r="23" spans="1:9" x14ac:dyDescent="0.2">
      <c r="A23" s="160" t="s">
        <v>147</v>
      </c>
      <c r="B23" s="160"/>
      <c r="C23" s="160"/>
      <c r="D23" s="160"/>
      <c r="E23" s="160"/>
      <c r="F23" s="160"/>
      <c r="G23" s="6">
        <v>15</v>
      </c>
      <c r="H23" s="25">
        <v>0</v>
      </c>
      <c r="I23" s="25">
        <v>0</v>
      </c>
    </row>
    <row r="24" spans="1:9" x14ac:dyDescent="0.2">
      <c r="A24" s="160" t="s">
        <v>148</v>
      </c>
      <c r="B24" s="160"/>
      <c r="C24" s="160"/>
      <c r="D24" s="160"/>
      <c r="E24" s="160"/>
      <c r="F24" s="160"/>
      <c r="G24" s="6">
        <v>16</v>
      </c>
      <c r="H24" s="25">
        <v>0</v>
      </c>
      <c r="I24" s="25">
        <v>0</v>
      </c>
    </row>
    <row r="25" spans="1:9" x14ac:dyDescent="0.2">
      <c r="A25" s="160" t="s">
        <v>113</v>
      </c>
      <c r="B25" s="160"/>
      <c r="C25" s="160"/>
      <c r="D25" s="160"/>
      <c r="E25" s="160"/>
      <c r="F25" s="160"/>
      <c r="G25" s="6">
        <v>17</v>
      </c>
      <c r="H25" s="25">
        <v>17271</v>
      </c>
      <c r="I25" s="25">
        <v>19043</v>
      </c>
    </row>
    <row r="26" spans="1:9" x14ac:dyDescent="0.2">
      <c r="A26" s="160" t="s">
        <v>114</v>
      </c>
      <c r="B26" s="160"/>
      <c r="C26" s="160"/>
      <c r="D26" s="160"/>
      <c r="E26" s="160"/>
      <c r="F26" s="160"/>
      <c r="G26" s="6">
        <v>18</v>
      </c>
      <c r="H26" s="25">
        <v>32593</v>
      </c>
      <c r="I26" s="25">
        <v>0</v>
      </c>
    </row>
    <row r="27" spans="1:9" x14ac:dyDescent="0.2">
      <c r="A27" s="160" t="s">
        <v>115</v>
      </c>
      <c r="B27" s="160"/>
      <c r="C27" s="160"/>
      <c r="D27" s="160"/>
      <c r="E27" s="160"/>
      <c r="F27" s="160"/>
      <c r="G27" s="6">
        <v>19</v>
      </c>
      <c r="H27" s="25">
        <v>80000</v>
      </c>
      <c r="I27" s="25">
        <v>335629</v>
      </c>
    </row>
    <row r="28" spans="1:9" ht="25.9" customHeight="1" x14ac:dyDescent="0.2">
      <c r="A28" s="163" t="s">
        <v>116</v>
      </c>
      <c r="B28" s="161"/>
      <c r="C28" s="161"/>
      <c r="D28" s="161"/>
      <c r="E28" s="161"/>
      <c r="F28" s="161"/>
      <c r="G28" s="4">
        <v>20</v>
      </c>
      <c r="H28" s="23">
        <f>H23+H24+H25+H26+H27</f>
        <v>129864</v>
      </c>
      <c r="I28" s="23">
        <f>I23+I24+I25+I26+I27</f>
        <v>354672</v>
      </c>
    </row>
    <row r="29" spans="1:9" x14ac:dyDescent="0.2">
      <c r="A29" s="160" t="s">
        <v>117</v>
      </c>
      <c r="B29" s="160"/>
      <c r="C29" s="160"/>
      <c r="D29" s="160"/>
      <c r="E29" s="160"/>
      <c r="F29" s="160"/>
      <c r="G29" s="6">
        <v>21</v>
      </c>
      <c r="H29" s="25">
        <v>41972</v>
      </c>
      <c r="I29" s="25">
        <v>20263</v>
      </c>
    </row>
    <row r="30" spans="1:9" x14ac:dyDescent="0.2">
      <c r="A30" s="160" t="s">
        <v>118</v>
      </c>
      <c r="B30" s="160"/>
      <c r="C30" s="160"/>
      <c r="D30" s="160"/>
      <c r="E30" s="160"/>
      <c r="F30" s="160"/>
      <c r="G30" s="6">
        <v>22</v>
      </c>
      <c r="H30" s="25">
        <v>30036</v>
      </c>
      <c r="I30" s="25">
        <v>6356</v>
      </c>
    </row>
    <row r="31" spans="1:9" x14ac:dyDescent="0.2">
      <c r="A31" s="160" t="s">
        <v>119</v>
      </c>
      <c r="B31" s="160"/>
      <c r="C31" s="160"/>
      <c r="D31" s="160"/>
      <c r="E31" s="160"/>
      <c r="F31" s="160"/>
      <c r="G31" s="6">
        <v>23</v>
      </c>
      <c r="H31" s="25">
        <v>1705398</v>
      </c>
      <c r="I31" s="25">
        <v>524630</v>
      </c>
    </row>
    <row r="32" spans="1:9" ht="30.6" customHeight="1" x14ac:dyDescent="0.2">
      <c r="A32" s="163" t="s">
        <v>120</v>
      </c>
      <c r="B32" s="161"/>
      <c r="C32" s="161"/>
      <c r="D32" s="161"/>
      <c r="E32" s="161"/>
      <c r="F32" s="161"/>
      <c r="G32" s="4">
        <v>24</v>
      </c>
      <c r="H32" s="23">
        <f>H29+H30+H31</f>
        <v>1777406</v>
      </c>
      <c r="I32" s="23">
        <f>I29+I30+I31</f>
        <v>551249</v>
      </c>
    </row>
    <row r="33" spans="1:9" x14ac:dyDescent="0.2">
      <c r="A33" s="164" t="s">
        <v>100</v>
      </c>
      <c r="B33" s="164"/>
      <c r="C33" s="164"/>
      <c r="D33" s="164"/>
      <c r="E33" s="164"/>
      <c r="F33" s="164"/>
      <c r="G33" s="167"/>
      <c r="H33" s="167"/>
      <c r="I33" s="167"/>
    </row>
    <row r="34" spans="1:9" ht="29.25" customHeight="1" x14ac:dyDescent="0.2">
      <c r="A34" s="160" t="s">
        <v>121</v>
      </c>
      <c r="B34" s="160"/>
      <c r="C34" s="160"/>
      <c r="D34" s="160"/>
      <c r="E34" s="160"/>
      <c r="F34" s="160"/>
      <c r="G34" s="6">
        <v>25</v>
      </c>
      <c r="H34" s="25">
        <v>0</v>
      </c>
      <c r="I34" s="25">
        <v>0</v>
      </c>
    </row>
    <row r="35" spans="1:9" ht="27.75" customHeight="1" x14ac:dyDescent="0.2">
      <c r="A35" s="160" t="s">
        <v>122</v>
      </c>
      <c r="B35" s="160"/>
      <c r="C35" s="160"/>
      <c r="D35" s="160"/>
      <c r="E35" s="160"/>
      <c r="F35" s="160"/>
      <c r="G35" s="6">
        <v>26</v>
      </c>
      <c r="H35" s="25">
        <v>0</v>
      </c>
      <c r="I35" s="25">
        <v>0</v>
      </c>
    </row>
    <row r="36" spans="1:9" ht="13.5" customHeight="1" x14ac:dyDescent="0.2">
      <c r="A36" s="160" t="s">
        <v>123</v>
      </c>
      <c r="B36" s="160"/>
      <c r="C36" s="160"/>
      <c r="D36" s="160"/>
      <c r="E36" s="160"/>
      <c r="F36" s="160"/>
      <c r="G36" s="6">
        <v>27</v>
      </c>
      <c r="H36" s="25">
        <v>0</v>
      </c>
      <c r="I36" s="25">
        <v>0</v>
      </c>
    </row>
    <row r="37" spans="1:9" ht="27.6" customHeight="1" x14ac:dyDescent="0.2">
      <c r="A37" s="163" t="s">
        <v>124</v>
      </c>
      <c r="B37" s="161"/>
      <c r="C37" s="161"/>
      <c r="D37" s="161"/>
      <c r="E37" s="161"/>
      <c r="F37" s="161"/>
      <c r="G37" s="4">
        <v>28</v>
      </c>
      <c r="H37" s="23">
        <f>H34+H35+H36</f>
        <v>0</v>
      </c>
      <c r="I37" s="23">
        <f>I34+I35+I36</f>
        <v>0</v>
      </c>
    </row>
    <row r="38" spans="1:9" ht="14.45" customHeight="1" x14ac:dyDescent="0.2">
      <c r="A38" s="160" t="s">
        <v>125</v>
      </c>
      <c r="B38" s="160"/>
      <c r="C38" s="160"/>
      <c r="D38" s="160"/>
      <c r="E38" s="160"/>
      <c r="F38" s="160"/>
      <c r="G38" s="6">
        <v>29</v>
      </c>
      <c r="H38" s="25">
        <v>0</v>
      </c>
      <c r="I38" s="25">
        <v>0</v>
      </c>
    </row>
    <row r="39" spans="1:9" ht="14.45" customHeight="1" x14ac:dyDescent="0.2">
      <c r="A39" s="160" t="s">
        <v>126</v>
      </c>
      <c r="B39" s="160"/>
      <c r="C39" s="160"/>
      <c r="D39" s="160"/>
      <c r="E39" s="160"/>
      <c r="F39" s="160"/>
      <c r="G39" s="6">
        <v>30</v>
      </c>
      <c r="H39" s="25">
        <v>0</v>
      </c>
      <c r="I39" s="25">
        <v>0</v>
      </c>
    </row>
    <row r="40" spans="1:9" ht="14.45" customHeight="1" x14ac:dyDescent="0.2">
      <c r="A40" s="160" t="s">
        <v>127</v>
      </c>
      <c r="B40" s="160"/>
      <c r="C40" s="160"/>
      <c r="D40" s="160"/>
      <c r="E40" s="160"/>
      <c r="F40" s="160"/>
      <c r="G40" s="6">
        <v>31</v>
      </c>
      <c r="H40" s="25">
        <v>0</v>
      </c>
      <c r="I40" s="25">
        <v>0</v>
      </c>
    </row>
    <row r="41" spans="1:9" ht="14.45" customHeight="1" x14ac:dyDescent="0.2">
      <c r="A41" s="160" t="s">
        <v>128</v>
      </c>
      <c r="B41" s="160"/>
      <c r="C41" s="160"/>
      <c r="D41" s="160"/>
      <c r="E41" s="160"/>
      <c r="F41" s="160"/>
      <c r="G41" s="6">
        <v>32</v>
      </c>
      <c r="H41" s="25">
        <v>0</v>
      </c>
      <c r="I41" s="25">
        <v>0</v>
      </c>
    </row>
    <row r="42" spans="1:9" ht="14.45" customHeight="1" x14ac:dyDescent="0.2">
      <c r="A42" s="160" t="s">
        <v>129</v>
      </c>
      <c r="B42" s="160"/>
      <c r="C42" s="160"/>
      <c r="D42" s="160"/>
      <c r="E42" s="160"/>
      <c r="F42" s="160"/>
      <c r="G42" s="6">
        <v>33</v>
      </c>
      <c r="H42" s="25">
        <v>69330</v>
      </c>
      <c r="I42" s="25">
        <v>74867</v>
      </c>
    </row>
    <row r="43" spans="1:9" ht="25.5" customHeight="1" x14ac:dyDescent="0.2">
      <c r="A43" s="163" t="s">
        <v>130</v>
      </c>
      <c r="B43" s="161"/>
      <c r="C43" s="161"/>
      <c r="D43" s="161"/>
      <c r="E43" s="161"/>
      <c r="F43" s="161"/>
      <c r="G43" s="4">
        <v>34</v>
      </c>
      <c r="H43" s="23">
        <f>H38+H39+H40+H41+H42</f>
        <v>69330</v>
      </c>
      <c r="I43" s="23">
        <f>I38+I39+I40+I41+I42</f>
        <v>74867</v>
      </c>
    </row>
    <row r="44" spans="1:9" x14ac:dyDescent="0.2">
      <c r="A44" s="164" t="s">
        <v>131</v>
      </c>
      <c r="B44" s="160"/>
      <c r="C44" s="160"/>
      <c r="D44" s="160"/>
      <c r="E44" s="160"/>
      <c r="F44" s="160"/>
      <c r="G44" s="5">
        <v>35</v>
      </c>
      <c r="H44" s="25">
        <v>1822473</v>
      </c>
      <c r="I44" s="25">
        <v>273683</v>
      </c>
    </row>
    <row r="45" spans="1:9" x14ac:dyDescent="0.2">
      <c r="A45" s="164" t="s">
        <v>132</v>
      </c>
      <c r="B45" s="160"/>
      <c r="C45" s="160"/>
      <c r="D45" s="160"/>
      <c r="E45" s="160"/>
      <c r="F45" s="160"/>
      <c r="G45" s="5">
        <v>36</v>
      </c>
      <c r="H45" s="25">
        <v>0</v>
      </c>
      <c r="I45" s="25">
        <v>117566</v>
      </c>
    </row>
    <row r="46" spans="1:9" x14ac:dyDescent="0.2">
      <c r="A46" s="164" t="s">
        <v>133</v>
      </c>
      <c r="B46" s="160"/>
      <c r="C46" s="160"/>
      <c r="D46" s="160"/>
      <c r="E46" s="160"/>
      <c r="F46" s="160"/>
      <c r="G46" s="5">
        <v>37</v>
      </c>
      <c r="H46" s="25">
        <v>1441734</v>
      </c>
      <c r="I46" s="25">
        <v>0</v>
      </c>
    </row>
    <row r="47" spans="1:9" ht="20.45" customHeight="1" x14ac:dyDescent="0.2">
      <c r="A47" s="163" t="s">
        <v>134</v>
      </c>
      <c r="B47" s="161"/>
      <c r="C47" s="161"/>
      <c r="D47" s="161"/>
      <c r="E47" s="161"/>
      <c r="F47" s="161"/>
      <c r="G47" s="4">
        <v>38</v>
      </c>
      <c r="H47" s="23">
        <f>H44+H45-H46</f>
        <v>380739</v>
      </c>
      <c r="I47" s="23">
        <f>I44+I45-I46</f>
        <v>391249</v>
      </c>
    </row>
  </sheetData>
  <mergeCells count="47">
    <mergeCell ref="A34:F34"/>
    <mergeCell ref="A35:F35"/>
    <mergeCell ref="A36:F36"/>
    <mergeCell ref="A37:F37"/>
    <mergeCell ref="A39:F39"/>
    <mergeCell ref="A38:F38"/>
    <mergeCell ref="A31:F31"/>
    <mergeCell ref="A32:F32"/>
    <mergeCell ref="A8:F8"/>
    <mergeCell ref="A20:F20"/>
    <mergeCell ref="A21:F21"/>
    <mergeCell ref="A22:I22"/>
    <mergeCell ref="A23:F23"/>
    <mergeCell ref="A14:F14"/>
    <mergeCell ref="A15:F15"/>
    <mergeCell ref="A16:F16"/>
    <mergeCell ref="A17:F17"/>
    <mergeCell ref="A18:F18"/>
    <mergeCell ref="A19:F19"/>
    <mergeCell ref="A46:F46"/>
    <mergeCell ref="A47:F47"/>
    <mergeCell ref="A44:F44"/>
    <mergeCell ref="A24:F24"/>
    <mergeCell ref="A26:F26"/>
    <mergeCell ref="A43:F43"/>
    <mergeCell ref="A41:F41"/>
    <mergeCell ref="A42:F42"/>
    <mergeCell ref="A40:F40"/>
    <mergeCell ref="A45:F45"/>
    <mergeCell ref="A25:F25"/>
    <mergeCell ref="A27:F27"/>
    <mergeCell ref="A28:F28"/>
    <mergeCell ref="A33:I33"/>
    <mergeCell ref="A29:F29"/>
    <mergeCell ref="A30:F30"/>
    <mergeCell ref="A7:I7"/>
    <mergeCell ref="A9:F9"/>
    <mergeCell ref="A10:F10"/>
    <mergeCell ref="A11:F11"/>
    <mergeCell ref="A13:F13"/>
    <mergeCell ref="A12:F12"/>
    <mergeCell ref="A5:F5"/>
    <mergeCell ref="A6:F6"/>
    <mergeCell ref="A1:I1"/>
    <mergeCell ref="A2:I2"/>
    <mergeCell ref="A4:I4"/>
    <mergeCell ref="A3:I3"/>
  </mergeCells>
  <dataValidations count="2">
    <dataValidation type="whole" operator="greaterThanOrEqual" allowBlank="1" showInputMessage="1" showErrorMessage="1" errorTitle="Pogrešan unos" error="Mogu se unijeti samo cjelobrojne pozitivne vrijednosti." sqref="H65458:I65460 JD65458:JE65460 SZ65458:TA65460 ACV65458:ACW65460 AMR65458:AMS65460 AWN65458:AWO65460 BGJ65458:BGK65460 BQF65458:BQG65460 CAB65458:CAC65460 CJX65458:CJY65460 CTT65458:CTU65460 DDP65458:DDQ65460 DNL65458:DNM65460 DXH65458:DXI65460 EHD65458:EHE65460 EQZ65458:ERA65460 FAV65458:FAW65460 FKR65458:FKS65460 FUN65458:FUO65460 GEJ65458:GEK65460 GOF65458:GOG65460 GYB65458:GYC65460 HHX65458:HHY65460 HRT65458:HRU65460 IBP65458:IBQ65460 ILL65458:ILM65460 IVH65458:IVI65460 JFD65458:JFE65460 JOZ65458:JPA65460 JYV65458:JYW65460 KIR65458:KIS65460 KSN65458:KSO65460 LCJ65458:LCK65460 LMF65458:LMG65460 LWB65458:LWC65460 MFX65458:MFY65460 MPT65458:MPU65460 MZP65458:MZQ65460 NJL65458:NJM65460 NTH65458:NTI65460 ODD65458:ODE65460 OMZ65458:ONA65460 OWV65458:OWW65460 PGR65458:PGS65460 PQN65458:PQO65460 QAJ65458:QAK65460 QKF65458:QKG65460 QUB65458:QUC65460 RDX65458:RDY65460 RNT65458:RNU65460 RXP65458:RXQ65460 SHL65458:SHM65460 SRH65458:SRI65460 TBD65458:TBE65460 TKZ65458:TLA65460 TUV65458:TUW65460 UER65458:UES65460 UON65458:UOO65460 UYJ65458:UYK65460 VIF65458:VIG65460 VSB65458:VSC65460 WBX65458:WBY65460 WLT65458:WLU65460 WVP65458:WVQ65460 H130994:I130996 JD130994:JE130996 SZ130994:TA130996 ACV130994:ACW130996 AMR130994:AMS130996 AWN130994:AWO130996 BGJ130994:BGK130996 BQF130994:BQG130996 CAB130994:CAC130996 CJX130994:CJY130996 CTT130994:CTU130996 DDP130994:DDQ130996 DNL130994:DNM130996 DXH130994:DXI130996 EHD130994:EHE130996 EQZ130994:ERA130996 FAV130994:FAW130996 FKR130994:FKS130996 FUN130994:FUO130996 GEJ130994:GEK130996 GOF130994:GOG130996 GYB130994:GYC130996 HHX130994:HHY130996 HRT130994:HRU130996 IBP130994:IBQ130996 ILL130994:ILM130996 IVH130994:IVI130996 JFD130994:JFE130996 JOZ130994:JPA130996 JYV130994:JYW130996 KIR130994:KIS130996 KSN130994:KSO130996 LCJ130994:LCK130996 LMF130994:LMG130996 LWB130994:LWC130996 MFX130994:MFY130996 MPT130994:MPU130996 MZP130994:MZQ130996 NJL130994:NJM130996 NTH130994:NTI130996 ODD130994:ODE130996 OMZ130994:ONA130996 OWV130994:OWW130996 PGR130994:PGS130996 PQN130994:PQO130996 QAJ130994:QAK130996 QKF130994:QKG130996 QUB130994:QUC130996 RDX130994:RDY130996 RNT130994:RNU130996 RXP130994:RXQ130996 SHL130994:SHM130996 SRH130994:SRI130996 TBD130994:TBE130996 TKZ130994:TLA130996 TUV130994:TUW130996 UER130994:UES130996 UON130994:UOO130996 UYJ130994:UYK130996 VIF130994:VIG130996 VSB130994:VSC130996 WBX130994:WBY130996 WLT130994:WLU130996 WVP130994:WVQ130996 H196530:I196532 JD196530:JE196532 SZ196530:TA196532 ACV196530:ACW196532 AMR196530:AMS196532 AWN196530:AWO196532 BGJ196530:BGK196532 BQF196530:BQG196532 CAB196530:CAC196532 CJX196530:CJY196532 CTT196530:CTU196532 DDP196530:DDQ196532 DNL196530:DNM196532 DXH196530:DXI196532 EHD196530:EHE196532 EQZ196530:ERA196532 FAV196530:FAW196532 FKR196530:FKS196532 FUN196530:FUO196532 GEJ196530:GEK196532 GOF196530:GOG196532 GYB196530:GYC196532 HHX196530:HHY196532 HRT196530:HRU196532 IBP196530:IBQ196532 ILL196530:ILM196532 IVH196530:IVI196532 JFD196530:JFE196532 JOZ196530:JPA196532 JYV196530:JYW196532 KIR196530:KIS196532 KSN196530:KSO196532 LCJ196530:LCK196532 LMF196530:LMG196532 LWB196530:LWC196532 MFX196530:MFY196532 MPT196530:MPU196532 MZP196530:MZQ196532 NJL196530:NJM196532 NTH196530:NTI196532 ODD196530:ODE196532 OMZ196530:ONA196532 OWV196530:OWW196532 PGR196530:PGS196532 PQN196530:PQO196532 QAJ196530:QAK196532 QKF196530:QKG196532 QUB196530:QUC196532 RDX196530:RDY196532 RNT196530:RNU196532 RXP196530:RXQ196532 SHL196530:SHM196532 SRH196530:SRI196532 TBD196530:TBE196532 TKZ196530:TLA196532 TUV196530:TUW196532 UER196530:UES196532 UON196530:UOO196532 UYJ196530:UYK196532 VIF196530:VIG196532 VSB196530:VSC196532 WBX196530:WBY196532 WLT196530:WLU196532 WVP196530:WVQ196532 H262066:I262068 JD262066:JE262068 SZ262066:TA262068 ACV262066:ACW262068 AMR262066:AMS262068 AWN262066:AWO262068 BGJ262066:BGK262068 BQF262066:BQG262068 CAB262066:CAC262068 CJX262066:CJY262068 CTT262066:CTU262068 DDP262066:DDQ262068 DNL262066:DNM262068 DXH262066:DXI262068 EHD262066:EHE262068 EQZ262066:ERA262068 FAV262066:FAW262068 FKR262066:FKS262068 FUN262066:FUO262068 GEJ262066:GEK262068 GOF262066:GOG262068 GYB262066:GYC262068 HHX262066:HHY262068 HRT262066:HRU262068 IBP262066:IBQ262068 ILL262066:ILM262068 IVH262066:IVI262068 JFD262066:JFE262068 JOZ262066:JPA262068 JYV262066:JYW262068 KIR262066:KIS262068 KSN262066:KSO262068 LCJ262066:LCK262068 LMF262066:LMG262068 LWB262066:LWC262068 MFX262066:MFY262068 MPT262066:MPU262068 MZP262066:MZQ262068 NJL262066:NJM262068 NTH262066:NTI262068 ODD262066:ODE262068 OMZ262066:ONA262068 OWV262066:OWW262068 PGR262066:PGS262068 PQN262066:PQO262068 QAJ262066:QAK262068 QKF262066:QKG262068 QUB262066:QUC262068 RDX262066:RDY262068 RNT262066:RNU262068 RXP262066:RXQ262068 SHL262066:SHM262068 SRH262066:SRI262068 TBD262066:TBE262068 TKZ262066:TLA262068 TUV262066:TUW262068 UER262066:UES262068 UON262066:UOO262068 UYJ262066:UYK262068 VIF262066:VIG262068 VSB262066:VSC262068 WBX262066:WBY262068 WLT262066:WLU262068 WVP262066:WVQ262068 H327602:I327604 JD327602:JE327604 SZ327602:TA327604 ACV327602:ACW327604 AMR327602:AMS327604 AWN327602:AWO327604 BGJ327602:BGK327604 BQF327602:BQG327604 CAB327602:CAC327604 CJX327602:CJY327604 CTT327602:CTU327604 DDP327602:DDQ327604 DNL327602:DNM327604 DXH327602:DXI327604 EHD327602:EHE327604 EQZ327602:ERA327604 FAV327602:FAW327604 FKR327602:FKS327604 FUN327602:FUO327604 GEJ327602:GEK327604 GOF327602:GOG327604 GYB327602:GYC327604 HHX327602:HHY327604 HRT327602:HRU327604 IBP327602:IBQ327604 ILL327602:ILM327604 IVH327602:IVI327604 JFD327602:JFE327604 JOZ327602:JPA327604 JYV327602:JYW327604 KIR327602:KIS327604 KSN327602:KSO327604 LCJ327602:LCK327604 LMF327602:LMG327604 LWB327602:LWC327604 MFX327602:MFY327604 MPT327602:MPU327604 MZP327602:MZQ327604 NJL327602:NJM327604 NTH327602:NTI327604 ODD327602:ODE327604 OMZ327602:ONA327604 OWV327602:OWW327604 PGR327602:PGS327604 PQN327602:PQO327604 QAJ327602:QAK327604 QKF327602:QKG327604 QUB327602:QUC327604 RDX327602:RDY327604 RNT327602:RNU327604 RXP327602:RXQ327604 SHL327602:SHM327604 SRH327602:SRI327604 TBD327602:TBE327604 TKZ327602:TLA327604 TUV327602:TUW327604 UER327602:UES327604 UON327602:UOO327604 UYJ327602:UYK327604 VIF327602:VIG327604 VSB327602:VSC327604 WBX327602:WBY327604 WLT327602:WLU327604 WVP327602:WVQ327604 H393138:I393140 JD393138:JE393140 SZ393138:TA393140 ACV393138:ACW393140 AMR393138:AMS393140 AWN393138:AWO393140 BGJ393138:BGK393140 BQF393138:BQG393140 CAB393138:CAC393140 CJX393138:CJY393140 CTT393138:CTU393140 DDP393138:DDQ393140 DNL393138:DNM393140 DXH393138:DXI393140 EHD393138:EHE393140 EQZ393138:ERA393140 FAV393138:FAW393140 FKR393138:FKS393140 FUN393138:FUO393140 GEJ393138:GEK393140 GOF393138:GOG393140 GYB393138:GYC393140 HHX393138:HHY393140 HRT393138:HRU393140 IBP393138:IBQ393140 ILL393138:ILM393140 IVH393138:IVI393140 JFD393138:JFE393140 JOZ393138:JPA393140 JYV393138:JYW393140 KIR393138:KIS393140 KSN393138:KSO393140 LCJ393138:LCK393140 LMF393138:LMG393140 LWB393138:LWC393140 MFX393138:MFY393140 MPT393138:MPU393140 MZP393138:MZQ393140 NJL393138:NJM393140 NTH393138:NTI393140 ODD393138:ODE393140 OMZ393138:ONA393140 OWV393138:OWW393140 PGR393138:PGS393140 PQN393138:PQO393140 QAJ393138:QAK393140 QKF393138:QKG393140 QUB393138:QUC393140 RDX393138:RDY393140 RNT393138:RNU393140 RXP393138:RXQ393140 SHL393138:SHM393140 SRH393138:SRI393140 TBD393138:TBE393140 TKZ393138:TLA393140 TUV393138:TUW393140 UER393138:UES393140 UON393138:UOO393140 UYJ393138:UYK393140 VIF393138:VIG393140 VSB393138:VSC393140 WBX393138:WBY393140 WLT393138:WLU393140 WVP393138:WVQ393140 H458674:I458676 JD458674:JE458676 SZ458674:TA458676 ACV458674:ACW458676 AMR458674:AMS458676 AWN458674:AWO458676 BGJ458674:BGK458676 BQF458674:BQG458676 CAB458674:CAC458676 CJX458674:CJY458676 CTT458674:CTU458676 DDP458674:DDQ458676 DNL458674:DNM458676 DXH458674:DXI458676 EHD458674:EHE458676 EQZ458674:ERA458676 FAV458674:FAW458676 FKR458674:FKS458676 FUN458674:FUO458676 GEJ458674:GEK458676 GOF458674:GOG458676 GYB458674:GYC458676 HHX458674:HHY458676 HRT458674:HRU458676 IBP458674:IBQ458676 ILL458674:ILM458676 IVH458674:IVI458676 JFD458674:JFE458676 JOZ458674:JPA458676 JYV458674:JYW458676 KIR458674:KIS458676 KSN458674:KSO458676 LCJ458674:LCK458676 LMF458674:LMG458676 LWB458674:LWC458676 MFX458674:MFY458676 MPT458674:MPU458676 MZP458674:MZQ458676 NJL458674:NJM458676 NTH458674:NTI458676 ODD458674:ODE458676 OMZ458674:ONA458676 OWV458674:OWW458676 PGR458674:PGS458676 PQN458674:PQO458676 QAJ458674:QAK458676 QKF458674:QKG458676 QUB458674:QUC458676 RDX458674:RDY458676 RNT458674:RNU458676 RXP458674:RXQ458676 SHL458674:SHM458676 SRH458674:SRI458676 TBD458674:TBE458676 TKZ458674:TLA458676 TUV458674:TUW458676 UER458674:UES458676 UON458674:UOO458676 UYJ458674:UYK458676 VIF458674:VIG458676 VSB458674:VSC458676 WBX458674:WBY458676 WLT458674:WLU458676 WVP458674:WVQ458676 H524210:I524212 JD524210:JE524212 SZ524210:TA524212 ACV524210:ACW524212 AMR524210:AMS524212 AWN524210:AWO524212 BGJ524210:BGK524212 BQF524210:BQG524212 CAB524210:CAC524212 CJX524210:CJY524212 CTT524210:CTU524212 DDP524210:DDQ524212 DNL524210:DNM524212 DXH524210:DXI524212 EHD524210:EHE524212 EQZ524210:ERA524212 FAV524210:FAW524212 FKR524210:FKS524212 FUN524210:FUO524212 GEJ524210:GEK524212 GOF524210:GOG524212 GYB524210:GYC524212 HHX524210:HHY524212 HRT524210:HRU524212 IBP524210:IBQ524212 ILL524210:ILM524212 IVH524210:IVI524212 JFD524210:JFE524212 JOZ524210:JPA524212 JYV524210:JYW524212 KIR524210:KIS524212 KSN524210:KSO524212 LCJ524210:LCK524212 LMF524210:LMG524212 LWB524210:LWC524212 MFX524210:MFY524212 MPT524210:MPU524212 MZP524210:MZQ524212 NJL524210:NJM524212 NTH524210:NTI524212 ODD524210:ODE524212 OMZ524210:ONA524212 OWV524210:OWW524212 PGR524210:PGS524212 PQN524210:PQO524212 QAJ524210:QAK524212 QKF524210:QKG524212 QUB524210:QUC524212 RDX524210:RDY524212 RNT524210:RNU524212 RXP524210:RXQ524212 SHL524210:SHM524212 SRH524210:SRI524212 TBD524210:TBE524212 TKZ524210:TLA524212 TUV524210:TUW524212 UER524210:UES524212 UON524210:UOO524212 UYJ524210:UYK524212 VIF524210:VIG524212 VSB524210:VSC524212 WBX524210:WBY524212 WLT524210:WLU524212 WVP524210:WVQ524212 H589746:I589748 JD589746:JE589748 SZ589746:TA589748 ACV589746:ACW589748 AMR589746:AMS589748 AWN589746:AWO589748 BGJ589746:BGK589748 BQF589746:BQG589748 CAB589746:CAC589748 CJX589746:CJY589748 CTT589746:CTU589748 DDP589746:DDQ589748 DNL589746:DNM589748 DXH589746:DXI589748 EHD589746:EHE589748 EQZ589746:ERA589748 FAV589746:FAW589748 FKR589746:FKS589748 FUN589746:FUO589748 GEJ589746:GEK589748 GOF589746:GOG589748 GYB589746:GYC589748 HHX589746:HHY589748 HRT589746:HRU589748 IBP589746:IBQ589748 ILL589746:ILM589748 IVH589746:IVI589748 JFD589746:JFE589748 JOZ589746:JPA589748 JYV589746:JYW589748 KIR589746:KIS589748 KSN589746:KSO589748 LCJ589746:LCK589748 LMF589746:LMG589748 LWB589746:LWC589748 MFX589746:MFY589748 MPT589746:MPU589748 MZP589746:MZQ589748 NJL589746:NJM589748 NTH589746:NTI589748 ODD589746:ODE589748 OMZ589746:ONA589748 OWV589746:OWW589748 PGR589746:PGS589748 PQN589746:PQO589748 QAJ589746:QAK589748 QKF589746:QKG589748 QUB589746:QUC589748 RDX589746:RDY589748 RNT589746:RNU589748 RXP589746:RXQ589748 SHL589746:SHM589748 SRH589746:SRI589748 TBD589746:TBE589748 TKZ589746:TLA589748 TUV589746:TUW589748 UER589746:UES589748 UON589746:UOO589748 UYJ589746:UYK589748 VIF589746:VIG589748 VSB589746:VSC589748 WBX589746:WBY589748 WLT589746:WLU589748 WVP589746:WVQ589748 H655282:I655284 JD655282:JE655284 SZ655282:TA655284 ACV655282:ACW655284 AMR655282:AMS655284 AWN655282:AWO655284 BGJ655282:BGK655284 BQF655282:BQG655284 CAB655282:CAC655284 CJX655282:CJY655284 CTT655282:CTU655284 DDP655282:DDQ655284 DNL655282:DNM655284 DXH655282:DXI655284 EHD655282:EHE655284 EQZ655282:ERA655284 FAV655282:FAW655284 FKR655282:FKS655284 FUN655282:FUO655284 GEJ655282:GEK655284 GOF655282:GOG655284 GYB655282:GYC655284 HHX655282:HHY655284 HRT655282:HRU655284 IBP655282:IBQ655284 ILL655282:ILM655284 IVH655282:IVI655284 JFD655282:JFE655284 JOZ655282:JPA655284 JYV655282:JYW655284 KIR655282:KIS655284 KSN655282:KSO655284 LCJ655282:LCK655284 LMF655282:LMG655284 LWB655282:LWC655284 MFX655282:MFY655284 MPT655282:MPU655284 MZP655282:MZQ655284 NJL655282:NJM655284 NTH655282:NTI655284 ODD655282:ODE655284 OMZ655282:ONA655284 OWV655282:OWW655284 PGR655282:PGS655284 PQN655282:PQO655284 QAJ655282:QAK655284 QKF655282:QKG655284 QUB655282:QUC655284 RDX655282:RDY655284 RNT655282:RNU655284 RXP655282:RXQ655284 SHL655282:SHM655284 SRH655282:SRI655284 TBD655282:TBE655284 TKZ655282:TLA655284 TUV655282:TUW655284 UER655282:UES655284 UON655282:UOO655284 UYJ655282:UYK655284 VIF655282:VIG655284 VSB655282:VSC655284 WBX655282:WBY655284 WLT655282:WLU655284 WVP655282:WVQ655284 H720818:I720820 JD720818:JE720820 SZ720818:TA720820 ACV720818:ACW720820 AMR720818:AMS720820 AWN720818:AWO720820 BGJ720818:BGK720820 BQF720818:BQG720820 CAB720818:CAC720820 CJX720818:CJY720820 CTT720818:CTU720820 DDP720818:DDQ720820 DNL720818:DNM720820 DXH720818:DXI720820 EHD720818:EHE720820 EQZ720818:ERA720820 FAV720818:FAW720820 FKR720818:FKS720820 FUN720818:FUO720820 GEJ720818:GEK720820 GOF720818:GOG720820 GYB720818:GYC720820 HHX720818:HHY720820 HRT720818:HRU720820 IBP720818:IBQ720820 ILL720818:ILM720820 IVH720818:IVI720820 JFD720818:JFE720820 JOZ720818:JPA720820 JYV720818:JYW720820 KIR720818:KIS720820 KSN720818:KSO720820 LCJ720818:LCK720820 LMF720818:LMG720820 LWB720818:LWC720820 MFX720818:MFY720820 MPT720818:MPU720820 MZP720818:MZQ720820 NJL720818:NJM720820 NTH720818:NTI720820 ODD720818:ODE720820 OMZ720818:ONA720820 OWV720818:OWW720820 PGR720818:PGS720820 PQN720818:PQO720820 QAJ720818:QAK720820 QKF720818:QKG720820 QUB720818:QUC720820 RDX720818:RDY720820 RNT720818:RNU720820 RXP720818:RXQ720820 SHL720818:SHM720820 SRH720818:SRI720820 TBD720818:TBE720820 TKZ720818:TLA720820 TUV720818:TUW720820 UER720818:UES720820 UON720818:UOO720820 UYJ720818:UYK720820 VIF720818:VIG720820 VSB720818:VSC720820 WBX720818:WBY720820 WLT720818:WLU720820 WVP720818:WVQ720820 H786354:I786356 JD786354:JE786356 SZ786354:TA786356 ACV786354:ACW786356 AMR786354:AMS786356 AWN786354:AWO786356 BGJ786354:BGK786356 BQF786354:BQG786356 CAB786354:CAC786356 CJX786354:CJY786356 CTT786354:CTU786356 DDP786354:DDQ786356 DNL786354:DNM786356 DXH786354:DXI786356 EHD786354:EHE786356 EQZ786354:ERA786356 FAV786354:FAW786356 FKR786354:FKS786356 FUN786354:FUO786356 GEJ786354:GEK786356 GOF786354:GOG786356 GYB786354:GYC786356 HHX786354:HHY786356 HRT786354:HRU786356 IBP786354:IBQ786356 ILL786354:ILM786356 IVH786354:IVI786356 JFD786354:JFE786356 JOZ786354:JPA786356 JYV786354:JYW786356 KIR786354:KIS786356 KSN786354:KSO786356 LCJ786354:LCK786356 LMF786354:LMG786356 LWB786354:LWC786356 MFX786354:MFY786356 MPT786354:MPU786356 MZP786354:MZQ786356 NJL786354:NJM786356 NTH786354:NTI786356 ODD786354:ODE786356 OMZ786354:ONA786356 OWV786354:OWW786356 PGR786354:PGS786356 PQN786354:PQO786356 QAJ786354:QAK786356 QKF786354:QKG786356 QUB786354:QUC786356 RDX786354:RDY786356 RNT786354:RNU786356 RXP786354:RXQ786356 SHL786354:SHM786356 SRH786354:SRI786356 TBD786354:TBE786356 TKZ786354:TLA786356 TUV786354:TUW786356 UER786354:UES786356 UON786354:UOO786356 UYJ786354:UYK786356 VIF786354:VIG786356 VSB786354:VSC786356 WBX786354:WBY786356 WLT786354:WLU786356 WVP786354:WVQ786356 H851890:I851892 JD851890:JE851892 SZ851890:TA851892 ACV851890:ACW851892 AMR851890:AMS851892 AWN851890:AWO851892 BGJ851890:BGK851892 BQF851890:BQG851892 CAB851890:CAC851892 CJX851890:CJY851892 CTT851890:CTU851892 DDP851890:DDQ851892 DNL851890:DNM851892 DXH851890:DXI851892 EHD851890:EHE851892 EQZ851890:ERA851892 FAV851890:FAW851892 FKR851890:FKS851892 FUN851890:FUO851892 GEJ851890:GEK851892 GOF851890:GOG851892 GYB851890:GYC851892 HHX851890:HHY851892 HRT851890:HRU851892 IBP851890:IBQ851892 ILL851890:ILM851892 IVH851890:IVI851892 JFD851890:JFE851892 JOZ851890:JPA851892 JYV851890:JYW851892 KIR851890:KIS851892 KSN851890:KSO851892 LCJ851890:LCK851892 LMF851890:LMG851892 LWB851890:LWC851892 MFX851890:MFY851892 MPT851890:MPU851892 MZP851890:MZQ851892 NJL851890:NJM851892 NTH851890:NTI851892 ODD851890:ODE851892 OMZ851890:ONA851892 OWV851890:OWW851892 PGR851890:PGS851892 PQN851890:PQO851892 QAJ851890:QAK851892 QKF851890:QKG851892 QUB851890:QUC851892 RDX851890:RDY851892 RNT851890:RNU851892 RXP851890:RXQ851892 SHL851890:SHM851892 SRH851890:SRI851892 TBD851890:TBE851892 TKZ851890:TLA851892 TUV851890:TUW851892 UER851890:UES851892 UON851890:UOO851892 UYJ851890:UYK851892 VIF851890:VIG851892 VSB851890:VSC851892 WBX851890:WBY851892 WLT851890:WLU851892 WVP851890:WVQ851892 H917426:I917428 JD917426:JE917428 SZ917426:TA917428 ACV917426:ACW917428 AMR917426:AMS917428 AWN917426:AWO917428 BGJ917426:BGK917428 BQF917426:BQG917428 CAB917426:CAC917428 CJX917426:CJY917428 CTT917426:CTU917428 DDP917426:DDQ917428 DNL917426:DNM917428 DXH917426:DXI917428 EHD917426:EHE917428 EQZ917426:ERA917428 FAV917426:FAW917428 FKR917426:FKS917428 FUN917426:FUO917428 GEJ917426:GEK917428 GOF917426:GOG917428 GYB917426:GYC917428 HHX917426:HHY917428 HRT917426:HRU917428 IBP917426:IBQ917428 ILL917426:ILM917428 IVH917426:IVI917428 JFD917426:JFE917428 JOZ917426:JPA917428 JYV917426:JYW917428 KIR917426:KIS917428 KSN917426:KSO917428 LCJ917426:LCK917428 LMF917426:LMG917428 LWB917426:LWC917428 MFX917426:MFY917428 MPT917426:MPU917428 MZP917426:MZQ917428 NJL917426:NJM917428 NTH917426:NTI917428 ODD917426:ODE917428 OMZ917426:ONA917428 OWV917426:OWW917428 PGR917426:PGS917428 PQN917426:PQO917428 QAJ917426:QAK917428 QKF917426:QKG917428 QUB917426:QUC917428 RDX917426:RDY917428 RNT917426:RNU917428 RXP917426:RXQ917428 SHL917426:SHM917428 SRH917426:SRI917428 TBD917426:TBE917428 TKZ917426:TLA917428 TUV917426:TUW917428 UER917426:UES917428 UON917426:UOO917428 UYJ917426:UYK917428 VIF917426:VIG917428 VSB917426:VSC917428 WBX917426:WBY917428 WLT917426:WLU917428 WVP917426:WVQ917428 H982962:I982964 JD982962:JE982964 SZ982962:TA982964 ACV982962:ACW982964 AMR982962:AMS982964 AWN982962:AWO982964 BGJ982962:BGK982964 BQF982962:BQG982964 CAB982962:CAC982964 CJX982962:CJY982964 CTT982962:CTU982964 DDP982962:DDQ982964 DNL982962:DNM982964 DXH982962:DXI982964 EHD982962:EHE982964 EQZ982962:ERA982964 FAV982962:FAW982964 FKR982962:FKS982964 FUN982962:FUO982964 GEJ982962:GEK982964 GOF982962:GOG982964 GYB982962:GYC982964 HHX982962:HHY982964 HRT982962:HRU982964 IBP982962:IBQ982964 ILL982962:ILM982964 IVH982962:IVI982964 JFD982962:JFE982964 JOZ982962:JPA982964 JYV982962:JYW982964 KIR982962:KIS982964 KSN982962:KSO982964 LCJ982962:LCK982964 LMF982962:LMG982964 LWB982962:LWC982964 MFX982962:MFY982964 MPT982962:MPU982964 MZP982962:MZQ982964 NJL982962:NJM982964 NTH982962:NTI982964 ODD982962:ODE982964 OMZ982962:ONA982964 OWV982962:OWW982964 PGR982962:PGS982964 PQN982962:PQO982964 QAJ982962:QAK982964 QKF982962:QKG982964 QUB982962:QUC982964 RDX982962:RDY982964 RNT982962:RNU982964 RXP982962:RXQ982964 SHL982962:SHM982964 SRH982962:SRI982964 TBD982962:TBE982964 TKZ982962:TLA982964 TUV982962:TUW982964 UER982962:UES982964 UON982962:UOO982964 UYJ982962:UYK982964 VIF982962:VIG982964 VSB982962:VSC982964 WBX982962:WBY982964 WLT982962:WLU982964 WVP982962:WVQ982964 H65479:I65479 JD65479:JE65479 SZ65479:TA65479 ACV65479:ACW65479 AMR65479:AMS65479 AWN65479:AWO65479 BGJ65479:BGK65479 BQF65479:BQG65479 CAB65479:CAC65479 CJX65479:CJY65479 CTT65479:CTU65479 DDP65479:DDQ65479 DNL65479:DNM65479 DXH65479:DXI65479 EHD65479:EHE65479 EQZ65479:ERA65479 FAV65479:FAW65479 FKR65479:FKS65479 FUN65479:FUO65479 GEJ65479:GEK65479 GOF65479:GOG65479 GYB65479:GYC65479 HHX65479:HHY65479 HRT65479:HRU65479 IBP65479:IBQ65479 ILL65479:ILM65479 IVH65479:IVI65479 JFD65479:JFE65479 JOZ65479:JPA65479 JYV65479:JYW65479 KIR65479:KIS65479 KSN65479:KSO65479 LCJ65479:LCK65479 LMF65479:LMG65479 LWB65479:LWC65479 MFX65479:MFY65479 MPT65479:MPU65479 MZP65479:MZQ65479 NJL65479:NJM65479 NTH65479:NTI65479 ODD65479:ODE65479 OMZ65479:ONA65479 OWV65479:OWW65479 PGR65479:PGS65479 PQN65479:PQO65479 QAJ65479:QAK65479 QKF65479:QKG65479 QUB65479:QUC65479 RDX65479:RDY65479 RNT65479:RNU65479 RXP65479:RXQ65479 SHL65479:SHM65479 SRH65479:SRI65479 TBD65479:TBE65479 TKZ65479:TLA65479 TUV65479:TUW65479 UER65479:UES65479 UON65479:UOO65479 UYJ65479:UYK65479 VIF65479:VIG65479 VSB65479:VSC65479 WBX65479:WBY65479 WLT65479:WLU65479 WVP65479:WVQ65479 H131015:I131015 JD131015:JE131015 SZ131015:TA131015 ACV131015:ACW131015 AMR131015:AMS131015 AWN131015:AWO131015 BGJ131015:BGK131015 BQF131015:BQG131015 CAB131015:CAC131015 CJX131015:CJY131015 CTT131015:CTU131015 DDP131015:DDQ131015 DNL131015:DNM131015 DXH131015:DXI131015 EHD131015:EHE131015 EQZ131015:ERA131015 FAV131015:FAW131015 FKR131015:FKS131015 FUN131015:FUO131015 GEJ131015:GEK131015 GOF131015:GOG131015 GYB131015:GYC131015 HHX131015:HHY131015 HRT131015:HRU131015 IBP131015:IBQ131015 ILL131015:ILM131015 IVH131015:IVI131015 JFD131015:JFE131015 JOZ131015:JPA131015 JYV131015:JYW131015 KIR131015:KIS131015 KSN131015:KSO131015 LCJ131015:LCK131015 LMF131015:LMG131015 LWB131015:LWC131015 MFX131015:MFY131015 MPT131015:MPU131015 MZP131015:MZQ131015 NJL131015:NJM131015 NTH131015:NTI131015 ODD131015:ODE131015 OMZ131015:ONA131015 OWV131015:OWW131015 PGR131015:PGS131015 PQN131015:PQO131015 QAJ131015:QAK131015 QKF131015:QKG131015 QUB131015:QUC131015 RDX131015:RDY131015 RNT131015:RNU131015 RXP131015:RXQ131015 SHL131015:SHM131015 SRH131015:SRI131015 TBD131015:TBE131015 TKZ131015:TLA131015 TUV131015:TUW131015 UER131015:UES131015 UON131015:UOO131015 UYJ131015:UYK131015 VIF131015:VIG131015 VSB131015:VSC131015 WBX131015:WBY131015 WLT131015:WLU131015 WVP131015:WVQ131015 H196551:I196551 JD196551:JE196551 SZ196551:TA196551 ACV196551:ACW196551 AMR196551:AMS196551 AWN196551:AWO196551 BGJ196551:BGK196551 BQF196551:BQG196551 CAB196551:CAC196551 CJX196551:CJY196551 CTT196551:CTU196551 DDP196551:DDQ196551 DNL196551:DNM196551 DXH196551:DXI196551 EHD196551:EHE196551 EQZ196551:ERA196551 FAV196551:FAW196551 FKR196551:FKS196551 FUN196551:FUO196551 GEJ196551:GEK196551 GOF196551:GOG196551 GYB196551:GYC196551 HHX196551:HHY196551 HRT196551:HRU196551 IBP196551:IBQ196551 ILL196551:ILM196551 IVH196551:IVI196551 JFD196551:JFE196551 JOZ196551:JPA196551 JYV196551:JYW196551 KIR196551:KIS196551 KSN196551:KSO196551 LCJ196551:LCK196551 LMF196551:LMG196551 LWB196551:LWC196551 MFX196551:MFY196551 MPT196551:MPU196551 MZP196551:MZQ196551 NJL196551:NJM196551 NTH196551:NTI196551 ODD196551:ODE196551 OMZ196551:ONA196551 OWV196551:OWW196551 PGR196551:PGS196551 PQN196551:PQO196551 QAJ196551:QAK196551 QKF196551:QKG196551 QUB196551:QUC196551 RDX196551:RDY196551 RNT196551:RNU196551 RXP196551:RXQ196551 SHL196551:SHM196551 SRH196551:SRI196551 TBD196551:TBE196551 TKZ196551:TLA196551 TUV196551:TUW196551 UER196551:UES196551 UON196551:UOO196551 UYJ196551:UYK196551 VIF196551:VIG196551 VSB196551:VSC196551 WBX196551:WBY196551 WLT196551:WLU196551 WVP196551:WVQ196551 H262087:I262087 JD262087:JE262087 SZ262087:TA262087 ACV262087:ACW262087 AMR262087:AMS262087 AWN262087:AWO262087 BGJ262087:BGK262087 BQF262087:BQG262087 CAB262087:CAC262087 CJX262087:CJY262087 CTT262087:CTU262087 DDP262087:DDQ262087 DNL262087:DNM262087 DXH262087:DXI262087 EHD262087:EHE262087 EQZ262087:ERA262087 FAV262087:FAW262087 FKR262087:FKS262087 FUN262087:FUO262087 GEJ262087:GEK262087 GOF262087:GOG262087 GYB262087:GYC262087 HHX262087:HHY262087 HRT262087:HRU262087 IBP262087:IBQ262087 ILL262087:ILM262087 IVH262087:IVI262087 JFD262087:JFE262087 JOZ262087:JPA262087 JYV262087:JYW262087 KIR262087:KIS262087 KSN262087:KSO262087 LCJ262087:LCK262087 LMF262087:LMG262087 LWB262087:LWC262087 MFX262087:MFY262087 MPT262087:MPU262087 MZP262087:MZQ262087 NJL262087:NJM262087 NTH262087:NTI262087 ODD262087:ODE262087 OMZ262087:ONA262087 OWV262087:OWW262087 PGR262087:PGS262087 PQN262087:PQO262087 QAJ262087:QAK262087 QKF262087:QKG262087 QUB262087:QUC262087 RDX262087:RDY262087 RNT262087:RNU262087 RXP262087:RXQ262087 SHL262087:SHM262087 SRH262087:SRI262087 TBD262087:TBE262087 TKZ262087:TLA262087 TUV262087:TUW262087 UER262087:UES262087 UON262087:UOO262087 UYJ262087:UYK262087 VIF262087:VIG262087 VSB262087:VSC262087 WBX262087:WBY262087 WLT262087:WLU262087 WVP262087:WVQ262087 H327623:I327623 JD327623:JE327623 SZ327623:TA327623 ACV327623:ACW327623 AMR327623:AMS327623 AWN327623:AWO327623 BGJ327623:BGK327623 BQF327623:BQG327623 CAB327623:CAC327623 CJX327623:CJY327623 CTT327623:CTU327623 DDP327623:DDQ327623 DNL327623:DNM327623 DXH327623:DXI327623 EHD327623:EHE327623 EQZ327623:ERA327623 FAV327623:FAW327623 FKR327623:FKS327623 FUN327623:FUO327623 GEJ327623:GEK327623 GOF327623:GOG327623 GYB327623:GYC327623 HHX327623:HHY327623 HRT327623:HRU327623 IBP327623:IBQ327623 ILL327623:ILM327623 IVH327623:IVI327623 JFD327623:JFE327623 JOZ327623:JPA327623 JYV327623:JYW327623 KIR327623:KIS327623 KSN327623:KSO327623 LCJ327623:LCK327623 LMF327623:LMG327623 LWB327623:LWC327623 MFX327623:MFY327623 MPT327623:MPU327623 MZP327623:MZQ327623 NJL327623:NJM327623 NTH327623:NTI327623 ODD327623:ODE327623 OMZ327623:ONA327623 OWV327623:OWW327623 PGR327623:PGS327623 PQN327623:PQO327623 QAJ327623:QAK327623 QKF327623:QKG327623 QUB327623:QUC327623 RDX327623:RDY327623 RNT327623:RNU327623 RXP327623:RXQ327623 SHL327623:SHM327623 SRH327623:SRI327623 TBD327623:TBE327623 TKZ327623:TLA327623 TUV327623:TUW327623 UER327623:UES327623 UON327623:UOO327623 UYJ327623:UYK327623 VIF327623:VIG327623 VSB327623:VSC327623 WBX327623:WBY327623 WLT327623:WLU327623 WVP327623:WVQ327623 H393159:I393159 JD393159:JE393159 SZ393159:TA393159 ACV393159:ACW393159 AMR393159:AMS393159 AWN393159:AWO393159 BGJ393159:BGK393159 BQF393159:BQG393159 CAB393159:CAC393159 CJX393159:CJY393159 CTT393159:CTU393159 DDP393159:DDQ393159 DNL393159:DNM393159 DXH393159:DXI393159 EHD393159:EHE393159 EQZ393159:ERA393159 FAV393159:FAW393159 FKR393159:FKS393159 FUN393159:FUO393159 GEJ393159:GEK393159 GOF393159:GOG393159 GYB393159:GYC393159 HHX393159:HHY393159 HRT393159:HRU393159 IBP393159:IBQ393159 ILL393159:ILM393159 IVH393159:IVI393159 JFD393159:JFE393159 JOZ393159:JPA393159 JYV393159:JYW393159 KIR393159:KIS393159 KSN393159:KSO393159 LCJ393159:LCK393159 LMF393159:LMG393159 LWB393159:LWC393159 MFX393159:MFY393159 MPT393159:MPU393159 MZP393159:MZQ393159 NJL393159:NJM393159 NTH393159:NTI393159 ODD393159:ODE393159 OMZ393159:ONA393159 OWV393159:OWW393159 PGR393159:PGS393159 PQN393159:PQO393159 QAJ393159:QAK393159 QKF393159:QKG393159 QUB393159:QUC393159 RDX393159:RDY393159 RNT393159:RNU393159 RXP393159:RXQ393159 SHL393159:SHM393159 SRH393159:SRI393159 TBD393159:TBE393159 TKZ393159:TLA393159 TUV393159:TUW393159 UER393159:UES393159 UON393159:UOO393159 UYJ393159:UYK393159 VIF393159:VIG393159 VSB393159:VSC393159 WBX393159:WBY393159 WLT393159:WLU393159 WVP393159:WVQ393159 H458695:I458695 JD458695:JE458695 SZ458695:TA458695 ACV458695:ACW458695 AMR458695:AMS458695 AWN458695:AWO458695 BGJ458695:BGK458695 BQF458695:BQG458695 CAB458695:CAC458695 CJX458695:CJY458695 CTT458695:CTU458695 DDP458695:DDQ458695 DNL458695:DNM458695 DXH458695:DXI458695 EHD458695:EHE458695 EQZ458695:ERA458695 FAV458695:FAW458695 FKR458695:FKS458695 FUN458695:FUO458695 GEJ458695:GEK458695 GOF458695:GOG458695 GYB458695:GYC458695 HHX458695:HHY458695 HRT458695:HRU458695 IBP458695:IBQ458695 ILL458695:ILM458695 IVH458695:IVI458695 JFD458695:JFE458695 JOZ458695:JPA458695 JYV458695:JYW458695 KIR458695:KIS458695 KSN458695:KSO458695 LCJ458695:LCK458695 LMF458695:LMG458695 LWB458695:LWC458695 MFX458695:MFY458695 MPT458695:MPU458695 MZP458695:MZQ458695 NJL458695:NJM458695 NTH458695:NTI458695 ODD458695:ODE458695 OMZ458695:ONA458695 OWV458695:OWW458695 PGR458695:PGS458695 PQN458695:PQO458695 QAJ458695:QAK458695 QKF458695:QKG458695 QUB458695:QUC458695 RDX458695:RDY458695 RNT458695:RNU458695 RXP458695:RXQ458695 SHL458695:SHM458695 SRH458695:SRI458695 TBD458695:TBE458695 TKZ458695:TLA458695 TUV458695:TUW458695 UER458695:UES458695 UON458695:UOO458695 UYJ458695:UYK458695 VIF458695:VIG458695 VSB458695:VSC458695 WBX458695:WBY458695 WLT458695:WLU458695 WVP458695:WVQ458695 H524231:I524231 JD524231:JE524231 SZ524231:TA524231 ACV524231:ACW524231 AMR524231:AMS524231 AWN524231:AWO524231 BGJ524231:BGK524231 BQF524231:BQG524231 CAB524231:CAC524231 CJX524231:CJY524231 CTT524231:CTU524231 DDP524231:DDQ524231 DNL524231:DNM524231 DXH524231:DXI524231 EHD524231:EHE524231 EQZ524231:ERA524231 FAV524231:FAW524231 FKR524231:FKS524231 FUN524231:FUO524231 GEJ524231:GEK524231 GOF524231:GOG524231 GYB524231:GYC524231 HHX524231:HHY524231 HRT524231:HRU524231 IBP524231:IBQ524231 ILL524231:ILM524231 IVH524231:IVI524231 JFD524231:JFE524231 JOZ524231:JPA524231 JYV524231:JYW524231 KIR524231:KIS524231 KSN524231:KSO524231 LCJ524231:LCK524231 LMF524231:LMG524231 LWB524231:LWC524231 MFX524231:MFY524231 MPT524231:MPU524231 MZP524231:MZQ524231 NJL524231:NJM524231 NTH524231:NTI524231 ODD524231:ODE524231 OMZ524231:ONA524231 OWV524231:OWW524231 PGR524231:PGS524231 PQN524231:PQO524231 QAJ524231:QAK524231 QKF524231:QKG524231 QUB524231:QUC524231 RDX524231:RDY524231 RNT524231:RNU524231 RXP524231:RXQ524231 SHL524231:SHM524231 SRH524231:SRI524231 TBD524231:TBE524231 TKZ524231:TLA524231 TUV524231:TUW524231 UER524231:UES524231 UON524231:UOO524231 UYJ524231:UYK524231 VIF524231:VIG524231 VSB524231:VSC524231 WBX524231:WBY524231 WLT524231:WLU524231 WVP524231:WVQ524231 H589767:I589767 JD589767:JE589767 SZ589767:TA589767 ACV589767:ACW589767 AMR589767:AMS589767 AWN589767:AWO589767 BGJ589767:BGK589767 BQF589767:BQG589767 CAB589767:CAC589767 CJX589767:CJY589767 CTT589767:CTU589767 DDP589767:DDQ589767 DNL589767:DNM589767 DXH589767:DXI589767 EHD589767:EHE589767 EQZ589767:ERA589767 FAV589767:FAW589767 FKR589767:FKS589767 FUN589767:FUO589767 GEJ589767:GEK589767 GOF589767:GOG589767 GYB589767:GYC589767 HHX589767:HHY589767 HRT589767:HRU589767 IBP589767:IBQ589767 ILL589767:ILM589767 IVH589767:IVI589767 JFD589767:JFE589767 JOZ589767:JPA589767 JYV589767:JYW589767 KIR589767:KIS589767 KSN589767:KSO589767 LCJ589767:LCK589767 LMF589767:LMG589767 LWB589767:LWC589767 MFX589767:MFY589767 MPT589767:MPU589767 MZP589767:MZQ589767 NJL589767:NJM589767 NTH589767:NTI589767 ODD589767:ODE589767 OMZ589767:ONA589767 OWV589767:OWW589767 PGR589767:PGS589767 PQN589767:PQO589767 QAJ589767:QAK589767 QKF589767:QKG589767 QUB589767:QUC589767 RDX589767:RDY589767 RNT589767:RNU589767 RXP589767:RXQ589767 SHL589767:SHM589767 SRH589767:SRI589767 TBD589767:TBE589767 TKZ589767:TLA589767 TUV589767:TUW589767 UER589767:UES589767 UON589767:UOO589767 UYJ589767:UYK589767 VIF589767:VIG589767 VSB589767:VSC589767 WBX589767:WBY589767 WLT589767:WLU589767 WVP589767:WVQ589767 H655303:I655303 JD655303:JE655303 SZ655303:TA655303 ACV655303:ACW655303 AMR655303:AMS655303 AWN655303:AWO655303 BGJ655303:BGK655303 BQF655303:BQG655303 CAB655303:CAC655303 CJX655303:CJY655303 CTT655303:CTU655303 DDP655303:DDQ655303 DNL655303:DNM655303 DXH655303:DXI655303 EHD655303:EHE655303 EQZ655303:ERA655303 FAV655303:FAW655303 FKR655303:FKS655303 FUN655303:FUO655303 GEJ655303:GEK655303 GOF655303:GOG655303 GYB655303:GYC655303 HHX655303:HHY655303 HRT655303:HRU655303 IBP655303:IBQ655303 ILL655303:ILM655303 IVH655303:IVI655303 JFD655303:JFE655303 JOZ655303:JPA655303 JYV655303:JYW655303 KIR655303:KIS655303 KSN655303:KSO655303 LCJ655303:LCK655303 LMF655303:LMG655303 LWB655303:LWC655303 MFX655303:MFY655303 MPT655303:MPU655303 MZP655303:MZQ655303 NJL655303:NJM655303 NTH655303:NTI655303 ODD655303:ODE655303 OMZ655303:ONA655303 OWV655303:OWW655303 PGR655303:PGS655303 PQN655303:PQO655303 QAJ655303:QAK655303 QKF655303:QKG655303 QUB655303:QUC655303 RDX655303:RDY655303 RNT655303:RNU655303 RXP655303:RXQ655303 SHL655303:SHM655303 SRH655303:SRI655303 TBD655303:TBE655303 TKZ655303:TLA655303 TUV655303:TUW655303 UER655303:UES655303 UON655303:UOO655303 UYJ655303:UYK655303 VIF655303:VIG655303 VSB655303:VSC655303 WBX655303:WBY655303 WLT655303:WLU655303 WVP655303:WVQ655303 H720839:I720839 JD720839:JE720839 SZ720839:TA720839 ACV720839:ACW720839 AMR720839:AMS720839 AWN720839:AWO720839 BGJ720839:BGK720839 BQF720839:BQG720839 CAB720839:CAC720839 CJX720839:CJY720839 CTT720839:CTU720839 DDP720839:DDQ720839 DNL720839:DNM720839 DXH720839:DXI720839 EHD720839:EHE720839 EQZ720839:ERA720839 FAV720839:FAW720839 FKR720839:FKS720839 FUN720839:FUO720839 GEJ720839:GEK720839 GOF720839:GOG720839 GYB720839:GYC720839 HHX720839:HHY720839 HRT720839:HRU720839 IBP720839:IBQ720839 ILL720839:ILM720839 IVH720839:IVI720839 JFD720839:JFE720839 JOZ720839:JPA720839 JYV720839:JYW720839 KIR720839:KIS720839 KSN720839:KSO720839 LCJ720839:LCK720839 LMF720839:LMG720839 LWB720839:LWC720839 MFX720839:MFY720839 MPT720839:MPU720839 MZP720839:MZQ720839 NJL720839:NJM720839 NTH720839:NTI720839 ODD720839:ODE720839 OMZ720839:ONA720839 OWV720839:OWW720839 PGR720839:PGS720839 PQN720839:PQO720839 QAJ720839:QAK720839 QKF720839:QKG720839 QUB720839:QUC720839 RDX720839:RDY720839 RNT720839:RNU720839 RXP720839:RXQ720839 SHL720839:SHM720839 SRH720839:SRI720839 TBD720839:TBE720839 TKZ720839:TLA720839 TUV720839:TUW720839 UER720839:UES720839 UON720839:UOO720839 UYJ720839:UYK720839 VIF720839:VIG720839 VSB720839:VSC720839 WBX720839:WBY720839 WLT720839:WLU720839 WVP720839:WVQ720839 H786375:I786375 JD786375:JE786375 SZ786375:TA786375 ACV786375:ACW786375 AMR786375:AMS786375 AWN786375:AWO786375 BGJ786375:BGK786375 BQF786375:BQG786375 CAB786375:CAC786375 CJX786375:CJY786375 CTT786375:CTU786375 DDP786375:DDQ786375 DNL786375:DNM786375 DXH786375:DXI786375 EHD786375:EHE786375 EQZ786375:ERA786375 FAV786375:FAW786375 FKR786375:FKS786375 FUN786375:FUO786375 GEJ786375:GEK786375 GOF786375:GOG786375 GYB786375:GYC786375 HHX786375:HHY786375 HRT786375:HRU786375 IBP786375:IBQ786375 ILL786375:ILM786375 IVH786375:IVI786375 JFD786375:JFE786375 JOZ786375:JPA786375 JYV786375:JYW786375 KIR786375:KIS786375 KSN786375:KSO786375 LCJ786375:LCK786375 LMF786375:LMG786375 LWB786375:LWC786375 MFX786375:MFY786375 MPT786375:MPU786375 MZP786375:MZQ786375 NJL786375:NJM786375 NTH786375:NTI786375 ODD786375:ODE786375 OMZ786375:ONA786375 OWV786375:OWW786375 PGR786375:PGS786375 PQN786375:PQO786375 QAJ786375:QAK786375 QKF786375:QKG786375 QUB786375:QUC786375 RDX786375:RDY786375 RNT786375:RNU786375 RXP786375:RXQ786375 SHL786375:SHM786375 SRH786375:SRI786375 TBD786375:TBE786375 TKZ786375:TLA786375 TUV786375:TUW786375 UER786375:UES786375 UON786375:UOO786375 UYJ786375:UYK786375 VIF786375:VIG786375 VSB786375:VSC786375 WBX786375:WBY786375 WLT786375:WLU786375 WVP786375:WVQ786375 H851911:I851911 JD851911:JE851911 SZ851911:TA851911 ACV851911:ACW851911 AMR851911:AMS851911 AWN851911:AWO851911 BGJ851911:BGK851911 BQF851911:BQG851911 CAB851911:CAC851911 CJX851911:CJY851911 CTT851911:CTU851911 DDP851911:DDQ851911 DNL851911:DNM851911 DXH851911:DXI851911 EHD851911:EHE851911 EQZ851911:ERA851911 FAV851911:FAW851911 FKR851911:FKS851911 FUN851911:FUO851911 GEJ851911:GEK851911 GOF851911:GOG851911 GYB851911:GYC851911 HHX851911:HHY851911 HRT851911:HRU851911 IBP851911:IBQ851911 ILL851911:ILM851911 IVH851911:IVI851911 JFD851911:JFE851911 JOZ851911:JPA851911 JYV851911:JYW851911 KIR851911:KIS851911 KSN851911:KSO851911 LCJ851911:LCK851911 LMF851911:LMG851911 LWB851911:LWC851911 MFX851911:MFY851911 MPT851911:MPU851911 MZP851911:MZQ851911 NJL851911:NJM851911 NTH851911:NTI851911 ODD851911:ODE851911 OMZ851911:ONA851911 OWV851911:OWW851911 PGR851911:PGS851911 PQN851911:PQO851911 QAJ851911:QAK851911 QKF851911:QKG851911 QUB851911:QUC851911 RDX851911:RDY851911 RNT851911:RNU851911 RXP851911:RXQ851911 SHL851911:SHM851911 SRH851911:SRI851911 TBD851911:TBE851911 TKZ851911:TLA851911 TUV851911:TUW851911 UER851911:UES851911 UON851911:UOO851911 UYJ851911:UYK851911 VIF851911:VIG851911 VSB851911:VSC851911 WBX851911:WBY851911 WLT851911:WLU851911 WVP851911:WVQ851911 H917447:I917447 JD917447:JE917447 SZ917447:TA917447 ACV917447:ACW917447 AMR917447:AMS917447 AWN917447:AWO917447 BGJ917447:BGK917447 BQF917447:BQG917447 CAB917447:CAC917447 CJX917447:CJY917447 CTT917447:CTU917447 DDP917447:DDQ917447 DNL917447:DNM917447 DXH917447:DXI917447 EHD917447:EHE917447 EQZ917447:ERA917447 FAV917447:FAW917447 FKR917447:FKS917447 FUN917447:FUO917447 GEJ917447:GEK917447 GOF917447:GOG917447 GYB917447:GYC917447 HHX917447:HHY917447 HRT917447:HRU917447 IBP917447:IBQ917447 ILL917447:ILM917447 IVH917447:IVI917447 JFD917447:JFE917447 JOZ917447:JPA917447 JYV917447:JYW917447 KIR917447:KIS917447 KSN917447:KSO917447 LCJ917447:LCK917447 LMF917447:LMG917447 LWB917447:LWC917447 MFX917447:MFY917447 MPT917447:MPU917447 MZP917447:MZQ917447 NJL917447:NJM917447 NTH917447:NTI917447 ODD917447:ODE917447 OMZ917447:ONA917447 OWV917447:OWW917447 PGR917447:PGS917447 PQN917447:PQO917447 QAJ917447:QAK917447 QKF917447:QKG917447 QUB917447:QUC917447 RDX917447:RDY917447 RNT917447:RNU917447 RXP917447:RXQ917447 SHL917447:SHM917447 SRH917447:SRI917447 TBD917447:TBE917447 TKZ917447:TLA917447 TUV917447:TUW917447 UER917447:UES917447 UON917447:UOO917447 UYJ917447:UYK917447 VIF917447:VIG917447 VSB917447:VSC917447 WBX917447:WBY917447 WLT917447:WLU917447 WVP917447:WVQ917447 H982983:I982983 JD982983:JE982983 SZ982983:TA982983 ACV982983:ACW982983 AMR982983:AMS982983 AWN982983:AWO982983 BGJ982983:BGK982983 BQF982983:BQG982983 CAB982983:CAC982983 CJX982983:CJY982983 CTT982983:CTU982983 DDP982983:DDQ982983 DNL982983:DNM982983 DXH982983:DXI982983 EHD982983:EHE982983 EQZ982983:ERA982983 FAV982983:FAW982983 FKR982983:FKS982983 FUN982983:FUO982983 GEJ982983:GEK982983 GOF982983:GOG982983 GYB982983:GYC982983 HHX982983:HHY982983 HRT982983:HRU982983 IBP982983:IBQ982983 ILL982983:ILM982983 IVH982983:IVI982983 JFD982983:JFE982983 JOZ982983:JPA982983 JYV982983:JYW982983 KIR982983:KIS982983 KSN982983:KSO982983 LCJ982983:LCK982983 LMF982983:LMG982983 LWB982983:LWC982983 MFX982983:MFY982983 MPT982983:MPU982983 MZP982983:MZQ982983 NJL982983:NJM982983 NTH982983:NTI982983 ODD982983:ODE982983 OMZ982983:ONA982983 OWV982983:OWW982983 PGR982983:PGS982983 PQN982983:PQO982983 QAJ982983:QAK982983 QKF982983:QKG982983 QUB982983:QUC982983 RDX982983:RDY982983 RNT982983:RNU982983 RXP982983:RXQ982983 SHL982983:SHM982983 SRH982983:SRI982983 TBD982983:TBE982983 TKZ982983:TLA982983 TUV982983:TUW982983 UER982983:UES982983 UON982983:UOO982983 UYJ982983:UYK982983 VIF982983:VIG982983 VSB982983:VSC982983 WBX982983:WBY982983 WLT982983:WLU982983 WVP982983:WVQ982983 H65471:I65475 JD65471:JE65475 SZ65471:TA65475 ACV65471:ACW65475 AMR65471:AMS65475 AWN65471:AWO65475 BGJ65471:BGK65475 BQF65471:BQG65475 CAB65471:CAC65475 CJX65471:CJY65475 CTT65471:CTU65475 DDP65471:DDQ65475 DNL65471:DNM65475 DXH65471:DXI65475 EHD65471:EHE65475 EQZ65471:ERA65475 FAV65471:FAW65475 FKR65471:FKS65475 FUN65471:FUO65475 GEJ65471:GEK65475 GOF65471:GOG65475 GYB65471:GYC65475 HHX65471:HHY65475 HRT65471:HRU65475 IBP65471:IBQ65475 ILL65471:ILM65475 IVH65471:IVI65475 JFD65471:JFE65475 JOZ65471:JPA65475 JYV65471:JYW65475 KIR65471:KIS65475 KSN65471:KSO65475 LCJ65471:LCK65475 LMF65471:LMG65475 LWB65471:LWC65475 MFX65471:MFY65475 MPT65471:MPU65475 MZP65471:MZQ65475 NJL65471:NJM65475 NTH65471:NTI65475 ODD65471:ODE65475 OMZ65471:ONA65475 OWV65471:OWW65475 PGR65471:PGS65475 PQN65471:PQO65475 QAJ65471:QAK65475 QKF65471:QKG65475 QUB65471:QUC65475 RDX65471:RDY65475 RNT65471:RNU65475 RXP65471:RXQ65475 SHL65471:SHM65475 SRH65471:SRI65475 TBD65471:TBE65475 TKZ65471:TLA65475 TUV65471:TUW65475 UER65471:UES65475 UON65471:UOO65475 UYJ65471:UYK65475 VIF65471:VIG65475 VSB65471:VSC65475 WBX65471:WBY65475 WLT65471:WLU65475 WVP65471:WVQ65475 H131007:I131011 JD131007:JE131011 SZ131007:TA131011 ACV131007:ACW131011 AMR131007:AMS131011 AWN131007:AWO131011 BGJ131007:BGK131011 BQF131007:BQG131011 CAB131007:CAC131011 CJX131007:CJY131011 CTT131007:CTU131011 DDP131007:DDQ131011 DNL131007:DNM131011 DXH131007:DXI131011 EHD131007:EHE131011 EQZ131007:ERA131011 FAV131007:FAW131011 FKR131007:FKS131011 FUN131007:FUO131011 GEJ131007:GEK131011 GOF131007:GOG131011 GYB131007:GYC131011 HHX131007:HHY131011 HRT131007:HRU131011 IBP131007:IBQ131011 ILL131007:ILM131011 IVH131007:IVI131011 JFD131007:JFE131011 JOZ131007:JPA131011 JYV131007:JYW131011 KIR131007:KIS131011 KSN131007:KSO131011 LCJ131007:LCK131011 LMF131007:LMG131011 LWB131007:LWC131011 MFX131007:MFY131011 MPT131007:MPU131011 MZP131007:MZQ131011 NJL131007:NJM131011 NTH131007:NTI131011 ODD131007:ODE131011 OMZ131007:ONA131011 OWV131007:OWW131011 PGR131007:PGS131011 PQN131007:PQO131011 QAJ131007:QAK131011 QKF131007:QKG131011 QUB131007:QUC131011 RDX131007:RDY131011 RNT131007:RNU131011 RXP131007:RXQ131011 SHL131007:SHM131011 SRH131007:SRI131011 TBD131007:TBE131011 TKZ131007:TLA131011 TUV131007:TUW131011 UER131007:UES131011 UON131007:UOO131011 UYJ131007:UYK131011 VIF131007:VIG131011 VSB131007:VSC131011 WBX131007:WBY131011 WLT131007:WLU131011 WVP131007:WVQ131011 H196543:I196547 JD196543:JE196547 SZ196543:TA196547 ACV196543:ACW196547 AMR196543:AMS196547 AWN196543:AWO196547 BGJ196543:BGK196547 BQF196543:BQG196547 CAB196543:CAC196547 CJX196543:CJY196547 CTT196543:CTU196547 DDP196543:DDQ196547 DNL196543:DNM196547 DXH196543:DXI196547 EHD196543:EHE196547 EQZ196543:ERA196547 FAV196543:FAW196547 FKR196543:FKS196547 FUN196543:FUO196547 GEJ196543:GEK196547 GOF196543:GOG196547 GYB196543:GYC196547 HHX196543:HHY196547 HRT196543:HRU196547 IBP196543:IBQ196547 ILL196543:ILM196547 IVH196543:IVI196547 JFD196543:JFE196547 JOZ196543:JPA196547 JYV196543:JYW196547 KIR196543:KIS196547 KSN196543:KSO196547 LCJ196543:LCK196547 LMF196543:LMG196547 LWB196543:LWC196547 MFX196543:MFY196547 MPT196543:MPU196547 MZP196543:MZQ196547 NJL196543:NJM196547 NTH196543:NTI196547 ODD196543:ODE196547 OMZ196543:ONA196547 OWV196543:OWW196547 PGR196543:PGS196547 PQN196543:PQO196547 QAJ196543:QAK196547 QKF196543:QKG196547 QUB196543:QUC196547 RDX196543:RDY196547 RNT196543:RNU196547 RXP196543:RXQ196547 SHL196543:SHM196547 SRH196543:SRI196547 TBD196543:TBE196547 TKZ196543:TLA196547 TUV196543:TUW196547 UER196543:UES196547 UON196543:UOO196547 UYJ196543:UYK196547 VIF196543:VIG196547 VSB196543:VSC196547 WBX196543:WBY196547 WLT196543:WLU196547 WVP196543:WVQ196547 H262079:I262083 JD262079:JE262083 SZ262079:TA262083 ACV262079:ACW262083 AMR262079:AMS262083 AWN262079:AWO262083 BGJ262079:BGK262083 BQF262079:BQG262083 CAB262079:CAC262083 CJX262079:CJY262083 CTT262079:CTU262083 DDP262079:DDQ262083 DNL262079:DNM262083 DXH262079:DXI262083 EHD262079:EHE262083 EQZ262079:ERA262083 FAV262079:FAW262083 FKR262079:FKS262083 FUN262079:FUO262083 GEJ262079:GEK262083 GOF262079:GOG262083 GYB262079:GYC262083 HHX262079:HHY262083 HRT262079:HRU262083 IBP262079:IBQ262083 ILL262079:ILM262083 IVH262079:IVI262083 JFD262079:JFE262083 JOZ262079:JPA262083 JYV262079:JYW262083 KIR262079:KIS262083 KSN262079:KSO262083 LCJ262079:LCK262083 LMF262079:LMG262083 LWB262079:LWC262083 MFX262079:MFY262083 MPT262079:MPU262083 MZP262079:MZQ262083 NJL262079:NJM262083 NTH262079:NTI262083 ODD262079:ODE262083 OMZ262079:ONA262083 OWV262079:OWW262083 PGR262079:PGS262083 PQN262079:PQO262083 QAJ262079:QAK262083 QKF262079:QKG262083 QUB262079:QUC262083 RDX262079:RDY262083 RNT262079:RNU262083 RXP262079:RXQ262083 SHL262079:SHM262083 SRH262079:SRI262083 TBD262079:TBE262083 TKZ262079:TLA262083 TUV262079:TUW262083 UER262079:UES262083 UON262079:UOO262083 UYJ262079:UYK262083 VIF262079:VIG262083 VSB262079:VSC262083 WBX262079:WBY262083 WLT262079:WLU262083 WVP262079:WVQ262083 H327615:I327619 JD327615:JE327619 SZ327615:TA327619 ACV327615:ACW327619 AMR327615:AMS327619 AWN327615:AWO327619 BGJ327615:BGK327619 BQF327615:BQG327619 CAB327615:CAC327619 CJX327615:CJY327619 CTT327615:CTU327619 DDP327615:DDQ327619 DNL327615:DNM327619 DXH327615:DXI327619 EHD327615:EHE327619 EQZ327615:ERA327619 FAV327615:FAW327619 FKR327615:FKS327619 FUN327615:FUO327619 GEJ327615:GEK327619 GOF327615:GOG327619 GYB327615:GYC327619 HHX327615:HHY327619 HRT327615:HRU327619 IBP327615:IBQ327619 ILL327615:ILM327619 IVH327615:IVI327619 JFD327615:JFE327619 JOZ327615:JPA327619 JYV327615:JYW327619 KIR327615:KIS327619 KSN327615:KSO327619 LCJ327615:LCK327619 LMF327615:LMG327619 LWB327615:LWC327619 MFX327615:MFY327619 MPT327615:MPU327619 MZP327615:MZQ327619 NJL327615:NJM327619 NTH327615:NTI327619 ODD327615:ODE327619 OMZ327615:ONA327619 OWV327615:OWW327619 PGR327615:PGS327619 PQN327615:PQO327619 QAJ327615:QAK327619 QKF327615:QKG327619 QUB327615:QUC327619 RDX327615:RDY327619 RNT327615:RNU327619 RXP327615:RXQ327619 SHL327615:SHM327619 SRH327615:SRI327619 TBD327615:TBE327619 TKZ327615:TLA327619 TUV327615:TUW327619 UER327615:UES327619 UON327615:UOO327619 UYJ327615:UYK327619 VIF327615:VIG327619 VSB327615:VSC327619 WBX327615:WBY327619 WLT327615:WLU327619 WVP327615:WVQ327619 H393151:I393155 JD393151:JE393155 SZ393151:TA393155 ACV393151:ACW393155 AMR393151:AMS393155 AWN393151:AWO393155 BGJ393151:BGK393155 BQF393151:BQG393155 CAB393151:CAC393155 CJX393151:CJY393155 CTT393151:CTU393155 DDP393151:DDQ393155 DNL393151:DNM393155 DXH393151:DXI393155 EHD393151:EHE393155 EQZ393151:ERA393155 FAV393151:FAW393155 FKR393151:FKS393155 FUN393151:FUO393155 GEJ393151:GEK393155 GOF393151:GOG393155 GYB393151:GYC393155 HHX393151:HHY393155 HRT393151:HRU393155 IBP393151:IBQ393155 ILL393151:ILM393155 IVH393151:IVI393155 JFD393151:JFE393155 JOZ393151:JPA393155 JYV393151:JYW393155 KIR393151:KIS393155 KSN393151:KSO393155 LCJ393151:LCK393155 LMF393151:LMG393155 LWB393151:LWC393155 MFX393151:MFY393155 MPT393151:MPU393155 MZP393151:MZQ393155 NJL393151:NJM393155 NTH393151:NTI393155 ODD393151:ODE393155 OMZ393151:ONA393155 OWV393151:OWW393155 PGR393151:PGS393155 PQN393151:PQO393155 QAJ393151:QAK393155 QKF393151:QKG393155 QUB393151:QUC393155 RDX393151:RDY393155 RNT393151:RNU393155 RXP393151:RXQ393155 SHL393151:SHM393155 SRH393151:SRI393155 TBD393151:TBE393155 TKZ393151:TLA393155 TUV393151:TUW393155 UER393151:UES393155 UON393151:UOO393155 UYJ393151:UYK393155 VIF393151:VIG393155 VSB393151:VSC393155 WBX393151:WBY393155 WLT393151:WLU393155 WVP393151:WVQ393155 H458687:I458691 JD458687:JE458691 SZ458687:TA458691 ACV458687:ACW458691 AMR458687:AMS458691 AWN458687:AWO458691 BGJ458687:BGK458691 BQF458687:BQG458691 CAB458687:CAC458691 CJX458687:CJY458691 CTT458687:CTU458691 DDP458687:DDQ458691 DNL458687:DNM458691 DXH458687:DXI458691 EHD458687:EHE458691 EQZ458687:ERA458691 FAV458687:FAW458691 FKR458687:FKS458691 FUN458687:FUO458691 GEJ458687:GEK458691 GOF458687:GOG458691 GYB458687:GYC458691 HHX458687:HHY458691 HRT458687:HRU458691 IBP458687:IBQ458691 ILL458687:ILM458691 IVH458687:IVI458691 JFD458687:JFE458691 JOZ458687:JPA458691 JYV458687:JYW458691 KIR458687:KIS458691 KSN458687:KSO458691 LCJ458687:LCK458691 LMF458687:LMG458691 LWB458687:LWC458691 MFX458687:MFY458691 MPT458687:MPU458691 MZP458687:MZQ458691 NJL458687:NJM458691 NTH458687:NTI458691 ODD458687:ODE458691 OMZ458687:ONA458691 OWV458687:OWW458691 PGR458687:PGS458691 PQN458687:PQO458691 QAJ458687:QAK458691 QKF458687:QKG458691 QUB458687:QUC458691 RDX458687:RDY458691 RNT458687:RNU458691 RXP458687:RXQ458691 SHL458687:SHM458691 SRH458687:SRI458691 TBD458687:TBE458691 TKZ458687:TLA458691 TUV458687:TUW458691 UER458687:UES458691 UON458687:UOO458691 UYJ458687:UYK458691 VIF458687:VIG458691 VSB458687:VSC458691 WBX458687:WBY458691 WLT458687:WLU458691 WVP458687:WVQ458691 H524223:I524227 JD524223:JE524227 SZ524223:TA524227 ACV524223:ACW524227 AMR524223:AMS524227 AWN524223:AWO524227 BGJ524223:BGK524227 BQF524223:BQG524227 CAB524223:CAC524227 CJX524223:CJY524227 CTT524223:CTU524227 DDP524223:DDQ524227 DNL524223:DNM524227 DXH524223:DXI524227 EHD524223:EHE524227 EQZ524223:ERA524227 FAV524223:FAW524227 FKR524223:FKS524227 FUN524223:FUO524227 GEJ524223:GEK524227 GOF524223:GOG524227 GYB524223:GYC524227 HHX524223:HHY524227 HRT524223:HRU524227 IBP524223:IBQ524227 ILL524223:ILM524227 IVH524223:IVI524227 JFD524223:JFE524227 JOZ524223:JPA524227 JYV524223:JYW524227 KIR524223:KIS524227 KSN524223:KSO524227 LCJ524223:LCK524227 LMF524223:LMG524227 LWB524223:LWC524227 MFX524223:MFY524227 MPT524223:MPU524227 MZP524223:MZQ524227 NJL524223:NJM524227 NTH524223:NTI524227 ODD524223:ODE524227 OMZ524223:ONA524227 OWV524223:OWW524227 PGR524223:PGS524227 PQN524223:PQO524227 QAJ524223:QAK524227 QKF524223:QKG524227 QUB524223:QUC524227 RDX524223:RDY524227 RNT524223:RNU524227 RXP524223:RXQ524227 SHL524223:SHM524227 SRH524223:SRI524227 TBD524223:TBE524227 TKZ524223:TLA524227 TUV524223:TUW524227 UER524223:UES524227 UON524223:UOO524227 UYJ524223:UYK524227 VIF524223:VIG524227 VSB524223:VSC524227 WBX524223:WBY524227 WLT524223:WLU524227 WVP524223:WVQ524227 H589759:I589763 JD589759:JE589763 SZ589759:TA589763 ACV589759:ACW589763 AMR589759:AMS589763 AWN589759:AWO589763 BGJ589759:BGK589763 BQF589759:BQG589763 CAB589759:CAC589763 CJX589759:CJY589763 CTT589759:CTU589763 DDP589759:DDQ589763 DNL589759:DNM589763 DXH589759:DXI589763 EHD589759:EHE589763 EQZ589759:ERA589763 FAV589759:FAW589763 FKR589759:FKS589763 FUN589759:FUO589763 GEJ589759:GEK589763 GOF589759:GOG589763 GYB589759:GYC589763 HHX589759:HHY589763 HRT589759:HRU589763 IBP589759:IBQ589763 ILL589759:ILM589763 IVH589759:IVI589763 JFD589759:JFE589763 JOZ589759:JPA589763 JYV589759:JYW589763 KIR589759:KIS589763 KSN589759:KSO589763 LCJ589759:LCK589763 LMF589759:LMG589763 LWB589759:LWC589763 MFX589759:MFY589763 MPT589759:MPU589763 MZP589759:MZQ589763 NJL589759:NJM589763 NTH589759:NTI589763 ODD589759:ODE589763 OMZ589759:ONA589763 OWV589759:OWW589763 PGR589759:PGS589763 PQN589759:PQO589763 QAJ589759:QAK589763 QKF589759:QKG589763 QUB589759:QUC589763 RDX589759:RDY589763 RNT589759:RNU589763 RXP589759:RXQ589763 SHL589759:SHM589763 SRH589759:SRI589763 TBD589759:TBE589763 TKZ589759:TLA589763 TUV589759:TUW589763 UER589759:UES589763 UON589759:UOO589763 UYJ589759:UYK589763 VIF589759:VIG589763 VSB589759:VSC589763 WBX589759:WBY589763 WLT589759:WLU589763 WVP589759:WVQ589763 H655295:I655299 JD655295:JE655299 SZ655295:TA655299 ACV655295:ACW655299 AMR655295:AMS655299 AWN655295:AWO655299 BGJ655295:BGK655299 BQF655295:BQG655299 CAB655295:CAC655299 CJX655295:CJY655299 CTT655295:CTU655299 DDP655295:DDQ655299 DNL655295:DNM655299 DXH655295:DXI655299 EHD655295:EHE655299 EQZ655295:ERA655299 FAV655295:FAW655299 FKR655295:FKS655299 FUN655295:FUO655299 GEJ655295:GEK655299 GOF655295:GOG655299 GYB655295:GYC655299 HHX655295:HHY655299 HRT655295:HRU655299 IBP655295:IBQ655299 ILL655295:ILM655299 IVH655295:IVI655299 JFD655295:JFE655299 JOZ655295:JPA655299 JYV655295:JYW655299 KIR655295:KIS655299 KSN655295:KSO655299 LCJ655295:LCK655299 LMF655295:LMG655299 LWB655295:LWC655299 MFX655295:MFY655299 MPT655295:MPU655299 MZP655295:MZQ655299 NJL655295:NJM655299 NTH655295:NTI655299 ODD655295:ODE655299 OMZ655295:ONA655299 OWV655295:OWW655299 PGR655295:PGS655299 PQN655295:PQO655299 QAJ655295:QAK655299 QKF655295:QKG655299 QUB655295:QUC655299 RDX655295:RDY655299 RNT655295:RNU655299 RXP655295:RXQ655299 SHL655295:SHM655299 SRH655295:SRI655299 TBD655295:TBE655299 TKZ655295:TLA655299 TUV655295:TUW655299 UER655295:UES655299 UON655295:UOO655299 UYJ655295:UYK655299 VIF655295:VIG655299 VSB655295:VSC655299 WBX655295:WBY655299 WLT655295:WLU655299 WVP655295:WVQ655299 H720831:I720835 JD720831:JE720835 SZ720831:TA720835 ACV720831:ACW720835 AMR720831:AMS720835 AWN720831:AWO720835 BGJ720831:BGK720835 BQF720831:BQG720835 CAB720831:CAC720835 CJX720831:CJY720835 CTT720831:CTU720835 DDP720831:DDQ720835 DNL720831:DNM720835 DXH720831:DXI720835 EHD720831:EHE720835 EQZ720831:ERA720835 FAV720831:FAW720835 FKR720831:FKS720835 FUN720831:FUO720835 GEJ720831:GEK720835 GOF720831:GOG720835 GYB720831:GYC720835 HHX720831:HHY720835 HRT720831:HRU720835 IBP720831:IBQ720835 ILL720831:ILM720835 IVH720831:IVI720835 JFD720831:JFE720835 JOZ720831:JPA720835 JYV720831:JYW720835 KIR720831:KIS720835 KSN720831:KSO720835 LCJ720831:LCK720835 LMF720831:LMG720835 LWB720831:LWC720835 MFX720831:MFY720835 MPT720831:MPU720835 MZP720831:MZQ720835 NJL720831:NJM720835 NTH720831:NTI720835 ODD720831:ODE720835 OMZ720831:ONA720835 OWV720831:OWW720835 PGR720831:PGS720835 PQN720831:PQO720835 QAJ720831:QAK720835 QKF720831:QKG720835 QUB720831:QUC720835 RDX720831:RDY720835 RNT720831:RNU720835 RXP720831:RXQ720835 SHL720831:SHM720835 SRH720831:SRI720835 TBD720831:TBE720835 TKZ720831:TLA720835 TUV720831:TUW720835 UER720831:UES720835 UON720831:UOO720835 UYJ720831:UYK720835 VIF720831:VIG720835 VSB720831:VSC720835 WBX720831:WBY720835 WLT720831:WLU720835 WVP720831:WVQ720835 H786367:I786371 JD786367:JE786371 SZ786367:TA786371 ACV786367:ACW786371 AMR786367:AMS786371 AWN786367:AWO786371 BGJ786367:BGK786371 BQF786367:BQG786371 CAB786367:CAC786371 CJX786367:CJY786371 CTT786367:CTU786371 DDP786367:DDQ786371 DNL786367:DNM786371 DXH786367:DXI786371 EHD786367:EHE786371 EQZ786367:ERA786371 FAV786367:FAW786371 FKR786367:FKS786371 FUN786367:FUO786371 GEJ786367:GEK786371 GOF786367:GOG786371 GYB786367:GYC786371 HHX786367:HHY786371 HRT786367:HRU786371 IBP786367:IBQ786371 ILL786367:ILM786371 IVH786367:IVI786371 JFD786367:JFE786371 JOZ786367:JPA786371 JYV786367:JYW786371 KIR786367:KIS786371 KSN786367:KSO786371 LCJ786367:LCK786371 LMF786367:LMG786371 LWB786367:LWC786371 MFX786367:MFY786371 MPT786367:MPU786371 MZP786367:MZQ786371 NJL786367:NJM786371 NTH786367:NTI786371 ODD786367:ODE786371 OMZ786367:ONA786371 OWV786367:OWW786371 PGR786367:PGS786371 PQN786367:PQO786371 QAJ786367:QAK786371 QKF786367:QKG786371 QUB786367:QUC786371 RDX786367:RDY786371 RNT786367:RNU786371 RXP786367:RXQ786371 SHL786367:SHM786371 SRH786367:SRI786371 TBD786367:TBE786371 TKZ786367:TLA786371 TUV786367:TUW786371 UER786367:UES786371 UON786367:UOO786371 UYJ786367:UYK786371 VIF786367:VIG786371 VSB786367:VSC786371 WBX786367:WBY786371 WLT786367:WLU786371 WVP786367:WVQ786371 H851903:I851907 JD851903:JE851907 SZ851903:TA851907 ACV851903:ACW851907 AMR851903:AMS851907 AWN851903:AWO851907 BGJ851903:BGK851907 BQF851903:BQG851907 CAB851903:CAC851907 CJX851903:CJY851907 CTT851903:CTU851907 DDP851903:DDQ851907 DNL851903:DNM851907 DXH851903:DXI851907 EHD851903:EHE851907 EQZ851903:ERA851907 FAV851903:FAW851907 FKR851903:FKS851907 FUN851903:FUO851907 GEJ851903:GEK851907 GOF851903:GOG851907 GYB851903:GYC851907 HHX851903:HHY851907 HRT851903:HRU851907 IBP851903:IBQ851907 ILL851903:ILM851907 IVH851903:IVI851907 JFD851903:JFE851907 JOZ851903:JPA851907 JYV851903:JYW851907 KIR851903:KIS851907 KSN851903:KSO851907 LCJ851903:LCK851907 LMF851903:LMG851907 LWB851903:LWC851907 MFX851903:MFY851907 MPT851903:MPU851907 MZP851903:MZQ851907 NJL851903:NJM851907 NTH851903:NTI851907 ODD851903:ODE851907 OMZ851903:ONA851907 OWV851903:OWW851907 PGR851903:PGS851907 PQN851903:PQO851907 QAJ851903:QAK851907 QKF851903:QKG851907 QUB851903:QUC851907 RDX851903:RDY851907 RNT851903:RNU851907 RXP851903:RXQ851907 SHL851903:SHM851907 SRH851903:SRI851907 TBD851903:TBE851907 TKZ851903:TLA851907 TUV851903:TUW851907 UER851903:UES851907 UON851903:UOO851907 UYJ851903:UYK851907 VIF851903:VIG851907 VSB851903:VSC851907 WBX851903:WBY851907 WLT851903:WLU851907 WVP851903:WVQ851907 H917439:I917443 JD917439:JE917443 SZ917439:TA917443 ACV917439:ACW917443 AMR917439:AMS917443 AWN917439:AWO917443 BGJ917439:BGK917443 BQF917439:BQG917443 CAB917439:CAC917443 CJX917439:CJY917443 CTT917439:CTU917443 DDP917439:DDQ917443 DNL917439:DNM917443 DXH917439:DXI917443 EHD917439:EHE917443 EQZ917439:ERA917443 FAV917439:FAW917443 FKR917439:FKS917443 FUN917439:FUO917443 GEJ917439:GEK917443 GOF917439:GOG917443 GYB917439:GYC917443 HHX917439:HHY917443 HRT917439:HRU917443 IBP917439:IBQ917443 ILL917439:ILM917443 IVH917439:IVI917443 JFD917439:JFE917443 JOZ917439:JPA917443 JYV917439:JYW917443 KIR917439:KIS917443 KSN917439:KSO917443 LCJ917439:LCK917443 LMF917439:LMG917443 LWB917439:LWC917443 MFX917439:MFY917443 MPT917439:MPU917443 MZP917439:MZQ917443 NJL917439:NJM917443 NTH917439:NTI917443 ODD917439:ODE917443 OMZ917439:ONA917443 OWV917439:OWW917443 PGR917439:PGS917443 PQN917439:PQO917443 QAJ917439:QAK917443 QKF917439:QKG917443 QUB917439:QUC917443 RDX917439:RDY917443 RNT917439:RNU917443 RXP917439:RXQ917443 SHL917439:SHM917443 SRH917439:SRI917443 TBD917439:TBE917443 TKZ917439:TLA917443 TUV917439:TUW917443 UER917439:UES917443 UON917439:UOO917443 UYJ917439:UYK917443 VIF917439:VIG917443 VSB917439:VSC917443 WBX917439:WBY917443 WLT917439:WLU917443 WVP917439:WVQ917443 H982975:I982979 JD982975:JE982979 SZ982975:TA982979 ACV982975:ACW982979 AMR982975:AMS982979 AWN982975:AWO982979 BGJ982975:BGK982979 BQF982975:BQG982979 CAB982975:CAC982979 CJX982975:CJY982979 CTT982975:CTU982979 DDP982975:DDQ982979 DNL982975:DNM982979 DXH982975:DXI982979 EHD982975:EHE982979 EQZ982975:ERA982979 FAV982975:FAW982979 FKR982975:FKS982979 FUN982975:FUO982979 GEJ982975:GEK982979 GOF982975:GOG982979 GYB982975:GYC982979 HHX982975:HHY982979 HRT982975:HRU982979 IBP982975:IBQ982979 ILL982975:ILM982979 IVH982975:IVI982979 JFD982975:JFE982979 JOZ982975:JPA982979 JYV982975:JYW982979 KIR982975:KIS982979 KSN982975:KSO982979 LCJ982975:LCK982979 LMF982975:LMG982979 LWB982975:LWC982979 MFX982975:MFY982979 MPT982975:MPU982979 MZP982975:MZQ982979 NJL982975:NJM982979 NTH982975:NTI982979 ODD982975:ODE982979 OMZ982975:ONA982979 OWV982975:OWW982979 PGR982975:PGS982979 PQN982975:PQO982979 QAJ982975:QAK982979 QKF982975:QKG982979 QUB982975:QUC982979 RDX982975:RDY982979 RNT982975:RNU982979 RXP982975:RXQ982979 SHL982975:SHM982979 SRH982975:SRI982979 TBD982975:TBE982979 TKZ982975:TLA982979 TUV982975:TUW982979 UER982975:UES982979 UON982975:UOO982979 UYJ982975:UYK982979 VIF982975:VIG982979 VSB982975:VSC982979 WBX982975:WBY982979 WLT982975:WLU982979 WVP982975:WVQ982979 H65465:I65465 JD65465:JE65465 SZ65465:TA65465 ACV65465:ACW65465 AMR65465:AMS65465 AWN65465:AWO65465 BGJ65465:BGK65465 BQF65465:BQG65465 CAB65465:CAC65465 CJX65465:CJY65465 CTT65465:CTU65465 DDP65465:DDQ65465 DNL65465:DNM65465 DXH65465:DXI65465 EHD65465:EHE65465 EQZ65465:ERA65465 FAV65465:FAW65465 FKR65465:FKS65465 FUN65465:FUO65465 GEJ65465:GEK65465 GOF65465:GOG65465 GYB65465:GYC65465 HHX65465:HHY65465 HRT65465:HRU65465 IBP65465:IBQ65465 ILL65465:ILM65465 IVH65465:IVI65465 JFD65465:JFE65465 JOZ65465:JPA65465 JYV65465:JYW65465 KIR65465:KIS65465 KSN65465:KSO65465 LCJ65465:LCK65465 LMF65465:LMG65465 LWB65465:LWC65465 MFX65465:MFY65465 MPT65465:MPU65465 MZP65465:MZQ65465 NJL65465:NJM65465 NTH65465:NTI65465 ODD65465:ODE65465 OMZ65465:ONA65465 OWV65465:OWW65465 PGR65465:PGS65465 PQN65465:PQO65465 QAJ65465:QAK65465 QKF65465:QKG65465 QUB65465:QUC65465 RDX65465:RDY65465 RNT65465:RNU65465 RXP65465:RXQ65465 SHL65465:SHM65465 SRH65465:SRI65465 TBD65465:TBE65465 TKZ65465:TLA65465 TUV65465:TUW65465 UER65465:UES65465 UON65465:UOO65465 UYJ65465:UYK65465 VIF65465:VIG65465 VSB65465:VSC65465 WBX65465:WBY65465 WLT65465:WLU65465 WVP65465:WVQ65465 H131001:I131001 JD131001:JE131001 SZ131001:TA131001 ACV131001:ACW131001 AMR131001:AMS131001 AWN131001:AWO131001 BGJ131001:BGK131001 BQF131001:BQG131001 CAB131001:CAC131001 CJX131001:CJY131001 CTT131001:CTU131001 DDP131001:DDQ131001 DNL131001:DNM131001 DXH131001:DXI131001 EHD131001:EHE131001 EQZ131001:ERA131001 FAV131001:FAW131001 FKR131001:FKS131001 FUN131001:FUO131001 GEJ131001:GEK131001 GOF131001:GOG131001 GYB131001:GYC131001 HHX131001:HHY131001 HRT131001:HRU131001 IBP131001:IBQ131001 ILL131001:ILM131001 IVH131001:IVI131001 JFD131001:JFE131001 JOZ131001:JPA131001 JYV131001:JYW131001 KIR131001:KIS131001 KSN131001:KSO131001 LCJ131001:LCK131001 LMF131001:LMG131001 LWB131001:LWC131001 MFX131001:MFY131001 MPT131001:MPU131001 MZP131001:MZQ131001 NJL131001:NJM131001 NTH131001:NTI131001 ODD131001:ODE131001 OMZ131001:ONA131001 OWV131001:OWW131001 PGR131001:PGS131001 PQN131001:PQO131001 QAJ131001:QAK131001 QKF131001:QKG131001 QUB131001:QUC131001 RDX131001:RDY131001 RNT131001:RNU131001 RXP131001:RXQ131001 SHL131001:SHM131001 SRH131001:SRI131001 TBD131001:TBE131001 TKZ131001:TLA131001 TUV131001:TUW131001 UER131001:UES131001 UON131001:UOO131001 UYJ131001:UYK131001 VIF131001:VIG131001 VSB131001:VSC131001 WBX131001:WBY131001 WLT131001:WLU131001 WVP131001:WVQ131001 H196537:I196537 JD196537:JE196537 SZ196537:TA196537 ACV196537:ACW196537 AMR196537:AMS196537 AWN196537:AWO196537 BGJ196537:BGK196537 BQF196537:BQG196537 CAB196537:CAC196537 CJX196537:CJY196537 CTT196537:CTU196537 DDP196537:DDQ196537 DNL196537:DNM196537 DXH196537:DXI196537 EHD196537:EHE196537 EQZ196537:ERA196537 FAV196537:FAW196537 FKR196537:FKS196537 FUN196537:FUO196537 GEJ196537:GEK196537 GOF196537:GOG196537 GYB196537:GYC196537 HHX196537:HHY196537 HRT196537:HRU196537 IBP196537:IBQ196537 ILL196537:ILM196537 IVH196537:IVI196537 JFD196537:JFE196537 JOZ196537:JPA196537 JYV196537:JYW196537 KIR196537:KIS196537 KSN196537:KSO196537 LCJ196537:LCK196537 LMF196537:LMG196537 LWB196537:LWC196537 MFX196537:MFY196537 MPT196537:MPU196537 MZP196537:MZQ196537 NJL196537:NJM196537 NTH196537:NTI196537 ODD196537:ODE196537 OMZ196537:ONA196537 OWV196537:OWW196537 PGR196537:PGS196537 PQN196537:PQO196537 QAJ196537:QAK196537 QKF196537:QKG196537 QUB196537:QUC196537 RDX196537:RDY196537 RNT196537:RNU196537 RXP196537:RXQ196537 SHL196537:SHM196537 SRH196537:SRI196537 TBD196537:TBE196537 TKZ196537:TLA196537 TUV196537:TUW196537 UER196537:UES196537 UON196537:UOO196537 UYJ196537:UYK196537 VIF196537:VIG196537 VSB196537:VSC196537 WBX196537:WBY196537 WLT196537:WLU196537 WVP196537:WVQ196537 H262073:I262073 JD262073:JE262073 SZ262073:TA262073 ACV262073:ACW262073 AMR262073:AMS262073 AWN262073:AWO262073 BGJ262073:BGK262073 BQF262073:BQG262073 CAB262073:CAC262073 CJX262073:CJY262073 CTT262073:CTU262073 DDP262073:DDQ262073 DNL262073:DNM262073 DXH262073:DXI262073 EHD262073:EHE262073 EQZ262073:ERA262073 FAV262073:FAW262073 FKR262073:FKS262073 FUN262073:FUO262073 GEJ262073:GEK262073 GOF262073:GOG262073 GYB262073:GYC262073 HHX262073:HHY262073 HRT262073:HRU262073 IBP262073:IBQ262073 ILL262073:ILM262073 IVH262073:IVI262073 JFD262073:JFE262073 JOZ262073:JPA262073 JYV262073:JYW262073 KIR262073:KIS262073 KSN262073:KSO262073 LCJ262073:LCK262073 LMF262073:LMG262073 LWB262073:LWC262073 MFX262073:MFY262073 MPT262073:MPU262073 MZP262073:MZQ262073 NJL262073:NJM262073 NTH262073:NTI262073 ODD262073:ODE262073 OMZ262073:ONA262073 OWV262073:OWW262073 PGR262073:PGS262073 PQN262073:PQO262073 QAJ262073:QAK262073 QKF262073:QKG262073 QUB262073:QUC262073 RDX262073:RDY262073 RNT262073:RNU262073 RXP262073:RXQ262073 SHL262073:SHM262073 SRH262073:SRI262073 TBD262073:TBE262073 TKZ262073:TLA262073 TUV262073:TUW262073 UER262073:UES262073 UON262073:UOO262073 UYJ262073:UYK262073 VIF262073:VIG262073 VSB262073:VSC262073 WBX262073:WBY262073 WLT262073:WLU262073 WVP262073:WVQ262073 H327609:I327609 JD327609:JE327609 SZ327609:TA327609 ACV327609:ACW327609 AMR327609:AMS327609 AWN327609:AWO327609 BGJ327609:BGK327609 BQF327609:BQG327609 CAB327609:CAC327609 CJX327609:CJY327609 CTT327609:CTU327609 DDP327609:DDQ327609 DNL327609:DNM327609 DXH327609:DXI327609 EHD327609:EHE327609 EQZ327609:ERA327609 FAV327609:FAW327609 FKR327609:FKS327609 FUN327609:FUO327609 GEJ327609:GEK327609 GOF327609:GOG327609 GYB327609:GYC327609 HHX327609:HHY327609 HRT327609:HRU327609 IBP327609:IBQ327609 ILL327609:ILM327609 IVH327609:IVI327609 JFD327609:JFE327609 JOZ327609:JPA327609 JYV327609:JYW327609 KIR327609:KIS327609 KSN327609:KSO327609 LCJ327609:LCK327609 LMF327609:LMG327609 LWB327609:LWC327609 MFX327609:MFY327609 MPT327609:MPU327609 MZP327609:MZQ327609 NJL327609:NJM327609 NTH327609:NTI327609 ODD327609:ODE327609 OMZ327609:ONA327609 OWV327609:OWW327609 PGR327609:PGS327609 PQN327609:PQO327609 QAJ327609:QAK327609 QKF327609:QKG327609 QUB327609:QUC327609 RDX327609:RDY327609 RNT327609:RNU327609 RXP327609:RXQ327609 SHL327609:SHM327609 SRH327609:SRI327609 TBD327609:TBE327609 TKZ327609:TLA327609 TUV327609:TUW327609 UER327609:UES327609 UON327609:UOO327609 UYJ327609:UYK327609 VIF327609:VIG327609 VSB327609:VSC327609 WBX327609:WBY327609 WLT327609:WLU327609 WVP327609:WVQ327609 H393145:I393145 JD393145:JE393145 SZ393145:TA393145 ACV393145:ACW393145 AMR393145:AMS393145 AWN393145:AWO393145 BGJ393145:BGK393145 BQF393145:BQG393145 CAB393145:CAC393145 CJX393145:CJY393145 CTT393145:CTU393145 DDP393145:DDQ393145 DNL393145:DNM393145 DXH393145:DXI393145 EHD393145:EHE393145 EQZ393145:ERA393145 FAV393145:FAW393145 FKR393145:FKS393145 FUN393145:FUO393145 GEJ393145:GEK393145 GOF393145:GOG393145 GYB393145:GYC393145 HHX393145:HHY393145 HRT393145:HRU393145 IBP393145:IBQ393145 ILL393145:ILM393145 IVH393145:IVI393145 JFD393145:JFE393145 JOZ393145:JPA393145 JYV393145:JYW393145 KIR393145:KIS393145 KSN393145:KSO393145 LCJ393145:LCK393145 LMF393145:LMG393145 LWB393145:LWC393145 MFX393145:MFY393145 MPT393145:MPU393145 MZP393145:MZQ393145 NJL393145:NJM393145 NTH393145:NTI393145 ODD393145:ODE393145 OMZ393145:ONA393145 OWV393145:OWW393145 PGR393145:PGS393145 PQN393145:PQO393145 QAJ393145:QAK393145 QKF393145:QKG393145 QUB393145:QUC393145 RDX393145:RDY393145 RNT393145:RNU393145 RXP393145:RXQ393145 SHL393145:SHM393145 SRH393145:SRI393145 TBD393145:TBE393145 TKZ393145:TLA393145 TUV393145:TUW393145 UER393145:UES393145 UON393145:UOO393145 UYJ393145:UYK393145 VIF393145:VIG393145 VSB393145:VSC393145 WBX393145:WBY393145 WLT393145:WLU393145 WVP393145:WVQ393145 H458681:I458681 JD458681:JE458681 SZ458681:TA458681 ACV458681:ACW458681 AMR458681:AMS458681 AWN458681:AWO458681 BGJ458681:BGK458681 BQF458681:BQG458681 CAB458681:CAC458681 CJX458681:CJY458681 CTT458681:CTU458681 DDP458681:DDQ458681 DNL458681:DNM458681 DXH458681:DXI458681 EHD458681:EHE458681 EQZ458681:ERA458681 FAV458681:FAW458681 FKR458681:FKS458681 FUN458681:FUO458681 GEJ458681:GEK458681 GOF458681:GOG458681 GYB458681:GYC458681 HHX458681:HHY458681 HRT458681:HRU458681 IBP458681:IBQ458681 ILL458681:ILM458681 IVH458681:IVI458681 JFD458681:JFE458681 JOZ458681:JPA458681 JYV458681:JYW458681 KIR458681:KIS458681 KSN458681:KSO458681 LCJ458681:LCK458681 LMF458681:LMG458681 LWB458681:LWC458681 MFX458681:MFY458681 MPT458681:MPU458681 MZP458681:MZQ458681 NJL458681:NJM458681 NTH458681:NTI458681 ODD458681:ODE458681 OMZ458681:ONA458681 OWV458681:OWW458681 PGR458681:PGS458681 PQN458681:PQO458681 QAJ458681:QAK458681 QKF458681:QKG458681 QUB458681:QUC458681 RDX458681:RDY458681 RNT458681:RNU458681 RXP458681:RXQ458681 SHL458681:SHM458681 SRH458681:SRI458681 TBD458681:TBE458681 TKZ458681:TLA458681 TUV458681:TUW458681 UER458681:UES458681 UON458681:UOO458681 UYJ458681:UYK458681 VIF458681:VIG458681 VSB458681:VSC458681 WBX458681:WBY458681 WLT458681:WLU458681 WVP458681:WVQ458681 H524217:I524217 JD524217:JE524217 SZ524217:TA524217 ACV524217:ACW524217 AMR524217:AMS524217 AWN524217:AWO524217 BGJ524217:BGK524217 BQF524217:BQG524217 CAB524217:CAC524217 CJX524217:CJY524217 CTT524217:CTU524217 DDP524217:DDQ524217 DNL524217:DNM524217 DXH524217:DXI524217 EHD524217:EHE524217 EQZ524217:ERA524217 FAV524217:FAW524217 FKR524217:FKS524217 FUN524217:FUO524217 GEJ524217:GEK524217 GOF524217:GOG524217 GYB524217:GYC524217 HHX524217:HHY524217 HRT524217:HRU524217 IBP524217:IBQ524217 ILL524217:ILM524217 IVH524217:IVI524217 JFD524217:JFE524217 JOZ524217:JPA524217 JYV524217:JYW524217 KIR524217:KIS524217 KSN524217:KSO524217 LCJ524217:LCK524217 LMF524217:LMG524217 LWB524217:LWC524217 MFX524217:MFY524217 MPT524217:MPU524217 MZP524217:MZQ524217 NJL524217:NJM524217 NTH524217:NTI524217 ODD524217:ODE524217 OMZ524217:ONA524217 OWV524217:OWW524217 PGR524217:PGS524217 PQN524217:PQO524217 QAJ524217:QAK524217 QKF524217:QKG524217 QUB524217:QUC524217 RDX524217:RDY524217 RNT524217:RNU524217 RXP524217:RXQ524217 SHL524217:SHM524217 SRH524217:SRI524217 TBD524217:TBE524217 TKZ524217:TLA524217 TUV524217:TUW524217 UER524217:UES524217 UON524217:UOO524217 UYJ524217:UYK524217 VIF524217:VIG524217 VSB524217:VSC524217 WBX524217:WBY524217 WLT524217:WLU524217 WVP524217:WVQ524217 H589753:I589753 JD589753:JE589753 SZ589753:TA589753 ACV589753:ACW589753 AMR589753:AMS589753 AWN589753:AWO589753 BGJ589753:BGK589753 BQF589753:BQG589753 CAB589753:CAC589753 CJX589753:CJY589753 CTT589753:CTU589753 DDP589753:DDQ589753 DNL589753:DNM589753 DXH589753:DXI589753 EHD589753:EHE589753 EQZ589753:ERA589753 FAV589753:FAW589753 FKR589753:FKS589753 FUN589753:FUO589753 GEJ589753:GEK589753 GOF589753:GOG589753 GYB589753:GYC589753 HHX589753:HHY589753 HRT589753:HRU589753 IBP589753:IBQ589753 ILL589753:ILM589753 IVH589753:IVI589753 JFD589753:JFE589753 JOZ589753:JPA589753 JYV589753:JYW589753 KIR589753:KIS589753 KSN589753:KSO589753 LCJ589753:LCK589753 LMF589753:LMG589753 LWB589753:LWC589753 MFX589753:MFY589753 MPT589753:MPU589753 MZP589753:MZQ589753 NJL589753:NJM589753 NTH589753:NTI589753 ODD589753:ODE589753 OMZ589753:ONA589753 OWV589753:OWW589753 PGR589753:PGS589753 PQN589753:PQO589753 QAJ589753:QAK589753 QKF589753:QKG589753 QUB589753:QUC589753 RDX589753:RDY589753 RNT589753:RNU589753 RXP589753:RXQ589753 SHL589753:SHM589753 SRH589753:SRI589753 TBD589753:TBE589753 TKZ589753:TLA589753 TUV589753:TUW589753 UER589753:UES589753 UON589753:UOO589753 UYJ589753:UYK589753 VIF589753:VIG589753 VSB589753:VSC589753 WBX589753:WBY589753 WLT589753:WLU589753 WVP589753:WVQ589753 H655289:I655289 JD655289:JE655289 SZ655289:TA655289 ACV655289:ACW655289 AMR655289:AMS655289 AWN655289:AWO655289 BGJ655289:BGK655289 BQF655289:BQG655289 CAB655289:CAC655289 CJX655289:CJY655289 CTT655289:CTU655289 DDP655289:DDQ655289 DNL655289:DNM655289 DXH655289:DXI655289 EHD655289:EHE655289 EQZ655289:ERA655289 FAV655289:FAW655289 FKR655289:FKS655289 FUN655289:FUO655289 GEJ655289:GEK655289 GOF655289:GOG655289 GYB655289:GYC655289 HHX655289:HHY655289 HRT655289:HRU655289 IBP655289:IBQ655289 ILL655289:ILM655289 IVH655289:IVI655289 JFD655289:JFE655289 JOZ655289:JPA655289 JYV655289:JYW655289 KIR655289:KIS655289 KSN655289:KSO655289 LCJ655289:LCK655289 LMF655289:LMG655289 LWB655289:LWC655289 MFX655289:MFY655289 MPT655289:MPU655289 MZP655289:MZQ655289 NJL655289:NJM655289 NTH655289:NTI655289 ODD655289:ODE655289 OMZ655289:ONA655289 OWV655289:OWW655289 PGR655289:PGS655289 PQN655289:PQO655289 QAJ655289:QAK655289 QKF655289:QKG655289 QUB655289:QUC655289 RDX655289:RDY655289 RNT655289:RNU655289 RXP655289:RXQ655289 SHL655289:SHM655289 SRH655289:SRI655289 TBD655289:TBE655289 TKZ655289:TLA655289 TUV655289:TUW655289 UER655289:UES655289 UON655289:UOO655289 UYJ655289:UYK655289 VIF655289:VIG655289 VSB655289:VSC655289 WBX655289:WBY655289 WLT655289:WLU655289 WVP655289:WVQ655289 H720825:I720825 JD720825:JE720825 SZ720825:TA720825 ACV720825:ACW720825 AMR720825:AMS720825 AWN720825:AWO720825 BGJ720825:BGK720825 BQF720825:BQG720825 CAB720825:CAC720825 CJX720825:CJY720825 CTT720825:CTU720825 DDP720825:DDQ720825 DNL720825:DNM720825 DXH720825:DXI720825 EHD720825:EHE720825 EQZ720825:ERA720825 FAV720825:FAW720825 FKR720825:FKS720825 FUN720825:FUO720825 GEJ720825:GEK720825 GOF720825:GOG720825 GYB720825:GYC720825 HHX720825:HHY720825 HRT720825:HRU720825 IBP720825:IBQ720825 ILL720825:ILM720825 IVH720825:IVI720825 JFD720825:JFE720825 JOZ720825:JPA720825 JYV720825:JYW720825 KIR720825:KIS720825 KSN720825:KSO720825 LCJ720825:LCK720825 LMF720825:LMG720825 LWB720825:LWC720825 MFX720825:MFY720825 MPT720825:MPU720825 MZP720825:MZQ720825 NJL720825:NJM720825 NTH720825:NTI720825 ODD720825:ODE720825 OMZ720825:ONA720825 OWV720825:OWW720825 PGR720825:PGS720825 PQN720825:PQO720825 QAJ720825:QAK720825 QKF720825:QKG720825 QUB720825:QUC720825 RDX720825:RDY720825 RNT720825:RNU720825 RXP720825:RXQ720825 SHL720825:SHM720825 SRH720825:SRI720825 TBD720825:TBE720825 TKZ720825:TLA720825 TUV720825:TUW720825 UER720825:UES720825 UON720825:UOO720825 UYJ720825:UYK720825 VIF720825:VIG720825 VSB720825:VSC720825 WBX720825:WBY720825 WLT720825:WLU720825 WVP720825:WVQ720825 H786361:I786361 JD786361:JE786361 SZ786361:TA786361 ACV786361:ACW786361 AMR786361:AMS786361 AWN786361:AWO786361 BGJ786361:BGK786361 BQF786361:BQG786361 CAB786361:CAC786361 CJX786361:CJY786361 CTT786361:CTU786361 DDP786361:DDQ786361 DNL786361:DNM786361 DXH786361:DXI786361 EHD786361:EHE786361 EQZ786361:ERA786361 FAV786361:FAW786361 FKR786361:FKS786361 FUN786361:FUO786361 GEJ786361:GEK786361 GOF786361:GOG786361 GYB786361:GYC786361 HHX786361:HHY786361 HRT786361:HRU786361 IBP786361:IBQ786361 ILL786361:ILM786361 IVH786361:IVI786361 JFD786361:JFE786361 JOZ786361:JPA786361 JYV786361:JYW786361 KIR786361:KIS786361 KSN786361:KSO786361 LCJ786361:LCK786361 LMF786361:LMG786361 LWB786361:LWC786361 MFX786361:MFY786361 MPT786361:MPU786361 MZP786361:MZQ786361 NJL786361:NJM786361 NTH786361:NTI786361 ODD786361:ODE786361 OMZ786361:ONA786361 OWV786361:OWW786361 PGR786361:PGS786361 PQN786361:PQO786361 QAJ786361:QAK786361 QKF786361:QKG786361 QUB786361:QUC786361 RDX786361:RDY786361 RNT786361:RNU786361 RXP786361:RXQ786361 SHL786361:SHM786361 SRH786361:SRI786361 TBD786361:TBE786361 TKZ786361:TLA786361 TUV786361:TUW786361 UER786361:UES786361 UON786361:UOO786361 UYJ786361:UYK786361 VIF786361:VIG786361 VSB786361:VSC786361 WBX786361:WBY786361 WLT786361:WLU786361 WVP786361:WVQ786361 H851897:I851897 JD851897:JE851897 SZ851897:TA851897 ACV851897:ACW851897 AMR851897:AMS851897 AWN851897:AWO851897 BGJ851897:BGK851897 BQF851897:BQG851897 CAB851897:CAC851897 CJX851897:CJY851897 CTT851897:CTU851897 DDP851897:DDQ851897 DNL851897:DNM851897 DXH851897:DXI851897 EHD851897:EHE851897 EQZ851897:ERA851897 FAV851897:FAW851897 FKR851897:FKS851897 FUN851897:FUO851897 GEJ851897:GEK851897 GOF851897:GOG851897 GYB851897:GYC851897 HHX851897:HHY851897 HRT851897:HRU851897 IBP851897:IBQ851897 ILL851897:ILM851897 IVH851897:IVI851897 JFD851897:JFE851897 JOZ851897:JPA851897 JYV851897:JYW851897 KIR851897:KIS851897 KSN851897:KSO851897 LCJ851897:LCK851897 LMF851897:LMG851897 LWB851897:LWC851897 MFX851897:MFY851897 MPT851897:MPU851897 MZP851897:MZQ851897 NJL851897:NJM851897 NTH851897:NTI851897 ODD851897:ODE851897 OMZ851897:ONA851897 OWV851897:OWW851897 PGR851897:PGS851897 PQN851897:PQO851897 QAJ851897:QAK851897 QKF851897:QKG851897 QUB851897:QUC851897 RDX851897:RDY851897 RNT851897:RNU851897 RXP851897:RXQ851897 SHL851897:SHM851897 SRH851897:SRI851897 TBD851897:TBE851897 TKZ851897:TLA851897 TUV851897:TUW851897 UER851897:UES851897 UON851897:UOO851897 UYJ851897:UYK851897 VIF851897:VIG851897 VSB851897:VSC851897 WBX851897:WBY851897 WLT851897:WLU851897 WVP851897:WVQ851897 H917433:I917433 JD917433:JE917433 SZ917433:TA917433 ACV917433:ACW917433 AMR917433:AMS917433 AWN917433:AWO917433 BGJ917433:BGK917433 BQF917433:BQG917433 CAB917433:CAC917433 CJX917433:CJY917433 CTT917433:CTU917433 DDP917433:DDQ917433 DNL917433:DNM917433 DXH917433:DXI917433 EHD917433:EHE917433 EQZ917433:ERA917433 FAV917433:FAW917433 FKR917433:FKS917433 FUN917433:FUO917433 GEJ917433:GEK917433 GOF917433:GOG917433 GYB917433:GYC917433 HHX917433:HHY917433 HRT917433:HRU917433 IBP917433:IBQ917433 ILL917433:ILM917433 IVH917433:IVI917433 JFD917433:JFE917433 JOZ917433:JPA917433 JYV917433:JYW917433 KIR917433:KIS917433 KSN917433:KSO917433 LCJ917433:LCK917433 LMF917433:LMG917433 LWB917433:LWC917433 MFX917433:MFY917433 MPT917433:MPU917433 MZP917433:MZQ917433 NJL917433:NJM917433 NTH917433:NTI917433 ODD917433:ODE917433 OMZ917433:ONA917433 OWV917433:OWW917433 PGR917433:PGS917433 PQN917433:PQO917433 QAJ917433:QAK917433 QKF917433:QKG917433 QUB917433:QUC917433 RDX917433:RDY917433 RNT917433:RNU917433 RXP917433:RXQ917433 SHL917433:SHM917433 SRH917433:SRI917433 TBD917433:TBE917433 TKZ917433:TLA917433 TUV917433:TUW917433 UER917433:UES917433 UON917433:UOO917433 UYJ917433:UYK917433 VIF917433:VIG917433 VSB917433:VSC917433 WBX917433:WBY917433 WLT917433:WLU917433 WVP917433:WVQ917433 H982969:I982969 JD982969:JE982969 SZ982969:TA982969 ACV982969:ACW982969 AMR982969:AMS982969 AWN982969:AWO982969 BGJ982969:BGK982969 BQF982969:BQG982969 CAB982969:CAC982969 CJX982969:CJY982969 CTT982969:CTU982969 DDP982969:DDQ982969 DNL982969:DNM982969 DXH982969:DXI982969 EHD982969:EHE982969 EQZ982969:ERA982969 FAV982969:FAW982969 FKR982969:FKS982969 FUN982969:FUO982969 GEJ982969:GEK982969 GOF982969:GOG982969 GYB982969:GYC982969 HHX982969:HHY982969 HRT982969:HRU982969 IBP982969:IBQ982969 ILL982969:ILM982969 IVH982969:IVI982969 JFD982969:JFE982969 JOZ982969:JPA982969 JYV982969:JYW982969 KIR982969:KIS982969 KSN982969:KSO982969 LCJ982969:LCK982969 LMF982969:LMG982969 LWB982969:LWC982969 MFX982969:MFY982969 MPT982969:MPU982969 MZP982969:MZQ982969 NJL982969:NJM982969 NTH982969:NTI982969 ODD982969:ODE982969 OMZ982969:ONA982969 OWV982969:OWW982969 PGR982969:PGS982969 PQN982969:PQO982969 QAJ982969:QAK982969 QKF982969:QKG982969 QUB982969:QUC982969 RDX982969:RDY982969 RNT982969:RNU982969 RXP982969:RXQ982969 SHL982969:SHM982969 SRH982969:SRI982969 TBD982969:TBE982969 TKZ982969:TLA982969 TUV982969:TUW982969 UER982969:UES982969 UON982969:UOO982969 UYJ982969:UYK982969 VIF982969:VIG982969 VSB982969:VSC982969 WBX982969:WBY982969 WLT982969:WLU982969 WVP982969:WVQ982969 H65454:I65454 JD65454:JE65454 SZ65454:TA65454 ACV65454:ACW65454 AMR65454:AMS65454 AWN65454:AWO65454 BGJ65454:BGK65454 BQF65454:BQG65454 CAB65454:CAC65454 CJX65454:CJY65454 CTT65454:CTU65454 DDP65454:DDQ65454 DNL65454:DNM65454 DXH65454:DXI65454 EHD65454:EHE65454 EQZ65454:ERA65454 FAV65454:FAW65454 FKR65454:FKS65454 FUN65454:FUO65454 GEJ65454:GEK65454 GOF65454:GOG65454 GYB65454:GYC65454 HHX65454:HHY65454 HRT65454:HRU65454 IBP65454:IBQ65454 ILL65454:ILM65454 IVH65454:IVI65454 JFD65454:JFE65454 JOZ65454:JPA65454 JYV65454:JYW65454 KIR65454:KIS65454 KSN65454:KSO65454 LCJ65454:LCK65454 LMF65454:LMG65454 LWB65454:LWC65454 MFX65454:MFY65454 MPT65454:MPU65454 MZP65454:MZQ65454 NJL65454:NJM65454 NTH65454:NTI65454 ODD65454:ODE65454 OMZ65454:ONA65454 OWV65454:OWW65454 PGR65454:PGS65454 PQN65454:PQO65454 QAJ65454:QAK65454 QKF65454:QKG65454 QUB65454:QUC65454 RDX65454:RDY65454 RNT65454:RNU65454 RXP65454:RXQ65454 SHL65454:SHM65454 SRH65454:SRI65454 TBD65454:TBE65454 TKZ65454:TLA65454 TUV65454:TUW65454 UER65454:UES65454 UON65454:UOO65454 UYJ65454:UYK65454 VIF65454:VIG65454 VSB65454:VSC65454 WBX65454:WBY65454 WLT65454:WLU65454 WVP65454:WVQ65454 H130990:I130990 JD130990:JE130990 SZ130990:TA130990 ACV130990:ACW130990 AMR130990:AMS130990 AWN130990:AWO130990 BGJ130990:BGK130990 BQF130990:BQG130990 CAB130990:CAC130990 CJX130990:CJY130990 CTT130990:CTU130990 DDP130990:DDQ130990 DNL130990:DNM130990 DXH130990:DXI130990 EHD130990:EHE130990 EQZ130990:ERA130990 FAV130990:FAW130990 FKR130990:FKS130990 FUN130990:FUO130990 GEJ130990:GEK130990 GOF130990:GOG130990 GYB130990:GYC130990 HHX130990:HHY130990 HRT130990:HRU130990 IBP130990:IBQ130990 ILL130990:ILM130990 IVH130990:IVI130990 JFD130990:JFE130990 JOZ130990:JPA130990 JYV130990:JYW130990 KIR130990:KIS130990 KSN130990:KSO130990 LCJ130990:LCK130990 LMF130990:LMG130990 LWB130990:LWC130990 MFX130990:MFY130990 MPT130990:MPU130990 MZP130990:MZQ130990 NJL130990:NJM130990 NTH130990:NTI130990 ODD130990:ODE130990 OMZ130990:ONA130990 OWV130990:OWW130990 PGR130990:PGS130990 PQN130990:PQO130990 QAJ130990:QAK130990 QKF130990:QKG130990 QUB130990:QUC130990 RDX130990:RDY130990 RNT130990:RNU130990 RXP130990:RXQ130990 SHL130990:SHM130990 SRH130990:SRI130990 TBD130990:TBE130990 TKZ130990:TLA130990 TUV130990:TUW130990 UER130990:UES130990 UON130990:UOO130990 UYJ130990:UYK130990 VIF130990:VIG130990 VSB130990:VSC130990 WBX130990:WBY130990 WLT130990:WLU130990 WVP130990:WVQ130990 H196526:I196526 JD196526:JE196526 SZ196526:TA196526 ACV196526:ACW196526 AMR196526:AMS196526 AWN196526:AWO196526 BGJ196526:BGK196526 BQF196526:BQG196526 CAB196526:CAC196526 CJX196526:CJY196526 CTT196526:CTU196526 DDP196526:DDQ196526 DNL196526:DNM196526 DXH196526:DXI196526 EHD196526:EHE196526 EQZ196526:ERA196526 FAV196526:FAW196526 FKR196526:FKS196526 FUN196526:FUO196526 GEJ196526:GEK196526 GOF196526:GOG196526 GYB196526:GYC196526 HHX196526:HHY196526 HRT196526:HRU196526 IBP196526:IBQ196526 ILL196526:ILM196526 IVH196526:IVI196526 JFD196526:JFE196526 JOZ196526:JPA196526 JYV196526:JYW196526 KIR196526:KIS196526 KSN196526:KSO196526 LCJ196526:LCK196526 LMF196526:LMG196526 LWB196526:LWC196526 MFX196526:MFY196526 MPT196526:MPU196526 MZP196526:MZQ196526 NJL196526:NJM196526 NTH196526:NTI196526 ODD196526:ODE196526 OMZ196526:ONA196526 OWV196526:OWW196526 PGR196526:PGS196526 PQN196526:PQO196526 QAJ196526:QAK196526 QKF196526:QKG196526 QUB196526:QUC196526 RDX196526:RDY196526 RNT196526:RNU196526 RXP196526:RXQ196526 SHL196526:SHM196526 SRH196526:SRI196526 TBD196526:TBE196526 TKZ196526:TLA196526 TUV196526:TUW196526 UER196526:UES196526 UON196526:UOO196526 UYJ196526:UYK196526 VIF196526:VIG196526 VSB196526:VSC196526 WBX196526:WBY196526 WLT196526:WLU196526 WVP196526:WVQ196526 H262062:I262062 JD262062:JE262062 SZ262062:TA262062 ACV262062:ACW262062 AMR262062:AMS262062 AWN262062:AWO262062 BGJ262062:BGK262062 BQF262062:BQG262062 CAB262062:CAC262062 CJX262062:CJY262062 CTT262062:CTU262062 DDP262062:DDQ262062 DNL262062:DNM262062 DXH262062:DXI262062 EHD262062:EHE262062 EQZ262062:ERA262062 FAV262062:FAW262062 FKR262062:FKS262062 FUN262062:FUO262062 GEJ262062:GEK262062 GOF262062:GOG262062 GYB262062:GYC262062 HHX262062:HHY262062 HRT262062:HRU262062 IBP262062:IBQ262062 ILL262062:ILM262062 IVH262062:IVI262062 JFD262062:JFE262062 JOZ262062:JPA262062 JYV262062:JYW262062 KIR262062:KIS262062 KSN262062:KSO262062 LCJ262062:LCK262062 LMF262062:LMG262062 LWB262062:LWC262062 MFX262062:MFY262062 MPT262062:MPU262062 MZP262062:MZQ262062 NJL262062:NJM262062 NTH262062:NTI262062 ODD262062:ODE262062 OMZ262062:ONA262062 OWV262062:OWW262062 PGR262062:PGS262062 PQN262062:PQO262062 QAJ262062:QAK262062 QKF262062:QKG262062 QUB262062:QUC262062 RDX262062:RDY262062 RNT262062:RNU262062 RXP262062:RXQ262062 SHL262062:SHM262062 SRH262062:SRI262062 TBD262062:TBE262062 TKZ262062:TLA262062 TUV262062:TUW262062 UER262062:UES262062 UON262062:UOO262062 UYJ262062:UYK262062 VIF262062:VIG262062 VSB262062:VSC262062 WBX262062:WBY262062 WLT262062:WLU262062 WVP262062:WVQ262062 H327598:I327598 JD327598:JE327598 SZ327598:TA327598 ACV327598:ACW327598 AMR327598:AMS327598 AWN327598:AWO327598 BGJ327598:BGK327598 BQF327598:BQG327598 CAB327598:CAC327598 CJX327598:CJY327598 CTT327598:CTU327598 DDP327598:DDQ327598 DNL327598:DNM327598 DXH327598:DXI327598 EHD327598:EHE327598 EQZ327598:ERA327598 FAV327598:FAW327598 FKR327598:FKS327598 FUN327598:FUO327598 GEJ327598:GEK327598 GOF327598:GOG327598 GYB327598:GYC327598 HHX327598:HHY327598 HRT327598:HRU327598 IBP327598:IBQ327598 ILL327598:ILM327598 IVH327598:IVI327598 JFD327598:JFE327598 JOZ327598:JPA327598 JYV327598:JYW327598 KIR327598:KIS327598 KSN327598:KSO327598 LCJ327598:LCK327598 LMF327598:LMG327598 LWB327598:LWC327598 MFX327598:MFY327598 MPT327598:MPU327598 MZP327598:MZQ327598 NJL327598:NJM327598 NTH327598:NTI327598 ODD327598:ODE327598 OMZ327598:ONA327598 OWV327598:OWW327598 PGR327598:PGS327598 PQN327598:PQO327598 QAJ327598:QAK327598 QKF327598:QKG327598 QUB327598:QUC327598 RDX327598:RDY327598 RNT327598:RNU327598 RXP327598:RXQ327598 SHL327598:SHM327598 SRH327598:SRI327598 TBD327598:TBE327598 TKZ327598:TLA327598 TUV327598:TUW327598 UER327598:UES327598 UON327598:UOO327598 UYJ327598:UYK327598 VIF327598:VIG327598 VSB327598:VSC327598 WBX327598:WBY327598 WLT327598:WLU327598 WVP327598:WVQ327598 H393134:I393134 JD393134:JE393134 SZ393134:TA393134 ACV393134:ACW393134 AMR393134:AMS393134 AWN393134:AWO393134 BGJ393134:BGK393134 BQF393134:BQG393134 CAB393134:CAC393134 CJX393134:CJY393134 CTT393134:CTU393134 DDP393134:DDQ393134 DNL393134:DNM393134 DXH393134:DXI393134 EHD393134:EHE393134 EQZ393134:ERA393134 FAV393134:FAW393134 FKR393134:FKS393134 FUN393134:FUO393134 GEJ393134:GEK393134 GOF393134:GOG393134 GYB393134:GYC393134 HHX393134:HHY393134 HRT393134:HRU393134 IBP393134:IBQ393134 ILL393134:ILM393134 IVH393134:IVI393134 JFD393134:JFE393134 JOZ393134:JPA393134 JYV393134:JYW393134 KIR393134:KIS393134 KSN393134:KSO393134 LCJ393134:LCK393134 LMF393134:LMG393134 LWB393134:LWC393134 MFX393134:MFY393134 MPT393134:MPU393134 MZP393134:MZQ393134 NJL393134:NJM393134 NTH393134:NTI393134 ODD393134:ODE393134 OMZ393134:ONA393134 OWV393134:OWW393134 PGR393134:PGS393134 PQN393134:PQO393134 QAJ393134:QAK393134 QKF393134:QKG393134 QUB393134:QUC393134 RDX393134:RDY393134 RNT393134:RNU393134 RXP393134:RXQ393134 SHL393134:SHM393134 SRH393134:SRI393134 TBD393134:TBE393134 TKZ393134:TLA393134 TUV393134:TUW393134 UER393134:UES393134 UON393134:UOO393134 UYJ393134:UYK393134 VIF393134:VIG393134 VSB393134:VSC393134 WBX393134:WBY393134 WLT393134:WLU393134 WVP393134:WVQ393134 H458670:I458670 JD458670:JE458670 SZ458670:TA458670 ACV458670:ACW458670 AMR458670:AMS458670 AWN458670:AWO458670 BGJ458670:BGK458670 BQF458670:BQG458670 CAB458670:CAC458670 CJX458670:CJY458670 CTT458670:CTU458670 DDP458670:DDQ458670 DNL458670:DNM458670 DXH458670:DXI458670 EHD458670:EHE458670 EQZ458670:ERA458670 FAV458670:FAW458670 FKR458670:FKS458670 FUN458670:FUO458670 GEJ458670:GEK458670 GOF458670:GOG458670 GYB458670:GYC458670 HHX458670:HHY458670 HRT458670:HRU458670 IBP458670:IBQ458670 ILL458670:ILM458670 IVH458670:IVI458670 JFD458670:JFE458670 JOZ458670:JPA458670 JYV458670:JYW458670 KIR458670:KIS458670 KSN458670:KSO458670 LCJ458670:LCK458670 LMF458670:LMG458670 LWB458670:LWC458670 MFX458670:MFY458670 MPT458670:MPU458670 MZP458670:MZQ458670 NJL458670:NJM458670 NTH458670:NTI458670 ODD458670:ODE458670 OMZ458670:ONA458670 OWV458670:OWW458670 PGR458670:PGS458670 PQN458670:PQO458670 QAJ458670:QAK458670 QKF458670:QKG458670 QUB458670:QUC458670 RDX458670:RDY458670 RNT458670:RNU458670 RXP458670:RXQ458670 SHL458670:SHM458670 SRH458670:SRI458670 TBD458670:TBE458670 TKZ458670:TLA458670 TUV458670:TUW458670 UER458670:UES458670 UON458670:UOO458670 UYJ458670:UYK458670 VIF458670:VIG458670 VSB458670:VSC458670 WBX458670:WBY458670 WLT458670:WLU458670 WVP458670:WVQ458670 H524206:I524206 JD524206:JE524206 SZ524206:TA524206 ACV524206:ACW524206 AMR524206:AMS524206 AWN524206:AWO524206 BGJ524206:BGK524206 BQF524206:BQG524206 CAB524206:CAC524206 CJX524206:CJY524206 CTT524206:CTU524206 DDP524206:DDQ524206 DNL524206:DNM524206 DXH524206:DXI524206 EHD524206:EHE524206 EQZ524206:ERA524206 FAV524206:FAW524206 FKR524206:FKS524206 FUN524206:FUO524206 GEJ524206:GEK524206 GOF524206:GOG524206 GYB524206:GYC524206 HHX524206:HHY524206 HRT524206:HRU524206 IBP524206:IBQ524206 ILL524206:ILM524206 IVH524206:IVI524206 JFD524206:JFE524206 JOZ524206:JPA524206 JYV524206:JYW524206 KIR524206:KIS524206 KSN524206:KSO524206 LCJ524206:LCK524206 LMF524206:LMG524206 LWB524206:LWC524206 MFX524206:MFY524206 MPT524206:MPU524206 MZP524206:MZQ524206 NJL524206:NJM524206 NTH524206:NTI524206 ODD524206:ODE524206 OMZ524206:ONA524206 OWV524206:OWW524206 PGR524206:PGS524206 PQN524206:PQO524206 QAJ524206:QAK524206 QKF524206:QKG524206 QUB524206:QUC524206 RDX524206:RDY524206 RNT524206:RNU524206 RXP524206:RXQ524206 SHL524206:SHM524206 SRH524206:SRI524206 TBD524206:TBE524206 TKZ524206:TLA524206 TUV524206:TUW524206 UER524206:UES524206 UON524206:UOO524206 UYJ524206:UYK524206 VIF524206:VIG524206 VSB524206:VSC524206 WBX524206:WBY524206 WLT524206:WLU524206 WVP524206:WVQ524206 H589742:I589742 JD589742:JE589742 SZ589742:TA589742 ACV589742:ACW589742 AMR589742:AMS589742 AWN589742:AWO589742 BGJ589742:BGK589742 BQF589742:BQG589742 CAB589742:CAC589742 CJX589742:CJY589742 CTT589742:CTU589742 DDP589742:DDQ589742 DNL589742:DNM589742 DXH589742:DXI589742 EHD589742:EHE589742 EQZ589742:ERA589742 FAV589742:FAW589742 FKR589742:FKS589742 FUN589742:FUO589742 GEJ589742:GEK589742 GOF589742:GOG589742 GYB589742:GYC589742 HHX589742:HHY589742 HRT589742:HRU589742 IBP589742:IBQ589742 ILL589742:ILM589742 IVH589742:IVI589742 JFD589742:JFE589742 JOZ589742:JPA589742 JYV589742:JYW589742 KIR589742:KIS589742 KSN589742:KSO589742 LCJ589742:LCK589742 LMF589742:LMG589742 LWB589742:LWC589742 MFX589742:MFY589742 MPT589742:MPU589742 MZP589742:MZQ589742 NJL589742:NJM589742 NTH589742:NTI589742 ODD589742:ODE589742 OMZ589742:ONA589742 OWV589742:OWW589742 PGR589742:PGS589742 PQN589742:PQO589742 QAJ589742:QAK589742 QKF589742:QKG589742 QUB589742:QUC589742 RDX589742:RDY589742 RNT589742:RNU589742 RXP589742:RXQ589742 SHL589742:SHM589742 SRH589742:SRI589742 TBD589742:TBE589742 TKZ589742:TLA589742 TUV589742:TUW589742 UER589742:UES589742 UON589742:UOO589742 UYJ589742:UYK589742 VIF589742:VIG589742 VSB589742:VSC589742 WBX589742:WBY589742 WLT589742:WLU589742 WVP589742:WVQ589742 H655278:I655278 JD655278:JE655278 SZ655278:TA655278 ACV655278:ACW655278 AMR655278:AMS655278 AWN655278:AWO655278 BGJ655278:BGK655278 BQF655278:BQG655278 CAB655278:CAC655278 CJX655278:CJY655278 CTT655278:CTU655278 DDP655278:DDQ655278 DNL655278:DNM655278 DXH655278:DXI655278 EHD655278:EHE655278 EQZ655278:ERA655278 FAV655278:FAW655278 FKR655278:FKS655278 FUN655278:FUO655278 GEJ655278:GEK655278 GOF655278:GOG655278 GYB655278:GYC655278 HHX655278:HHY655278 HRT655278:HRU655278 IBP655278:IBQ655278 ILL655278:ILM655278 IVH655278:IVI655278 JFD655278:JFE655278 JOZ655278:JPA655278 JYV655278:JYW655278 KIR655278:KIS655278 KSN655278:KSO655278 LCJ655278:LCK655278 LMF655278:LMG655278 LWB655278:LWC655278 MFX655278:MFY655278 MPT655278:MPU655278 MZP655278:MZQ655278 NJL655278:NJM655278 NTH655278:NTI655278 ODD655278:ODE655278 OMZ655278:ONA655278 OWV655278:OWW655278 PGR655278:PGS655278 PQN655278:PQO655278 QAJ655278:QAK655278 QKF655278:QKG655278 QUB655278:QUC655278 RDX655278:RDY655278 RNT655278:RNU655278 RXP655278:RXQ655278 SHL655278:SHM655278 SRH655278:SRI655278 TBD655278:TBE655278 TKZ655278:TLA655278 TUV655278:TUW655278 UER655278:UES655278 UON655278:UOO655278 UYJ655278:UYK655278 VIF655278:VIG655278 VSB655278:VSC655278 WBX655278:WBY655278 WLT655278:WLU655278 WVP655278:WVQ655278 H720814:I720814 JD720814:JE720814 SZ720814:TA720814 ACV720814:ACW720814 AMR720814:AMS720814 AWN720814:AWO720814 BGJ720814:BGK720814 BQF720814:BQG720814 CAB720814:CAC720814 CJX720814:CJY720814 CTT720814:CTU720814 DDP720814:DDQ720814 DNL720814:DNM720814 DXH720814:DXI720814 EHD720814:EHE720814 EQZ720814:ERA720814 FAV720814:FAW720814 FKR720814:FKS720814 FUN720814:FUO720814 GEJ720814:GEK720814 GOF720814:GOG720814 GYB720814:GYC720814 HHX720814:HHY720814 HRT720814:HRU720814 IBP720814:IBQ720814 ILL720814:ILM720814 IVH720814:IVI720814 JFD720814:JFE720814 JOZ720814:JPA720814 JYV720814:JYW720814 KIR720814:KIS720814 KSN720814:KSO720814 LCJ720814:LCK720814 LMF720814:LMG720814 LWB720814:LWC720814 MFX720814:MFY720814 MPT720814:MPU720814 MZP720814:MZQ720814 NJL720814:NJM720814 NTH720814:NTI720814 ODD720814:ODE720814 OMZ720814:ONA720814 OWV720814:OWW720814 PGR720814:PGS720814 PQN720814:PQO720814 QAJ720814:QAK720814 QKF720814:QKG720814 QUB720814:QUC720814 RDX720814:RDY720814 RNT720814:RNU720814 RXP720814:RXQ720814 SHL720814:SHM720814 SRH720814:SRI720814 TBD720814:TBE720814 TKZ720814:TLA720814 TUV720814:TUW720814 UER720814:UES720814 UON720814:UOO720814 UYJ720814:UYK720814 VIF720814:VIG720814 VSB720814:VSC720814 WBX720814:WBY720814 WLT720814:WLU720814 WVP720814:WVQ720814 H786350:I786350 JD786350:JE786350 SZ786350:TA786350 ACV786350:ACW786350 AMR786350:AMS786350 AWN786350:AWO786350 BGJ786350:BGK786350 BQF786350:BQG786350 CAB786350:CAC786350 CJX786350:CJY786350 CTT786350:CTU786350 DDP786350:DDQ786350 DNL786350:DNM786350 DXH786350:DXI786350 EHD786350:EHE786350 EQZ786350:ERA786350 FAV786350:FAW786350 FKR786350:FKS786350 FUN786350:FUO786350 GEJ786350:GEK786350 GOF786350:GOG786350 GYB786350:GYC786350 HHX786350:HHY786350 HRT786350:HRU786350 IBP786350:IBQ786350 ILL786350:ILM786350 IVH786350:IVI786350 JFD786350:JFE786350 JOZ786350:JPA786350 JYV786350:JYW786350 KIR786350:KIS786350 KSN786350:KSO786350 LCJ786350:LCK786350 LMF786350:LMG786350 LWB786350:LWC786350 MFX786350:MFY786350 MPT786350:MPU786350 MZP786350:MZQ786350 NJL786350:NJM786350 NTH786350:NTI786350 ODD786350:ODE786350 OMZ786350:ONA786350 OWV786350:OWW786350 PGR786350:PGS786350 PQN786350:PQO786350 QAJ786350:QAK786350 QKF786350:QKG786350 QUB786350:QUC786350 RDX786350:RDY786350 RNT786350:RNU786350 RXP786350:RXQ786350 SHL786350:SHM786350 SRH786350:SRI786350 TBD786350:TBE786350 TKZ786350:TLA786350 TUV786350:TUW786350 UER786350:UES786350 UON786350:UOO786350 UYJ786350:UYK786350 VIF786350:VIG786350 VSB786350:VSC786350 WBX786350:WBY786350 WLT786350:WLU786350 WVP786350:WVQ786350 H851886:I851886 JD851886:JE851886 SZ851886:TA851886 ACV851886:ACW851886 AMR851886:AMS851886 AWN851886:AWO851886 BGJ851886:BGK851886 BQF851886:BQG851886 CAB851886:CAC851886 CJX851886:CJY851886 CTT851886:CTU851886 DDP851886:DDQ851886 DNL851886:DNM851886 DXH851886:DXI851886 EHD851886:EHE851886 EQZ851886:ERA851886 FAV851886:FAW851886 FKR851886:FKS851886 FUN851886:FUO851886 GEJ851886:GEK851886 GOF851886:GOG851886 GYB851886:GYC851886 HHX851886:HHY851886 HRT851886:HRU851886 IBP851886:IBQ851886 ILL851886:ILM851886 IVH851886:IVI851886 JFD851886:JFE851886 JOZ851886:JPA851886 JYV851886:JYW851886 KIR851886:KIS851886 KSN851886:KSO851886 LCJ851886:LCK851886 LMF851886:LMG851886 LWB851886:LWC851886 MFX851886:MFY851886 MPT851886:MPU851886 MZP851886:MZQ851886 NJL851886:NJM851886 NTH851886:NTI851886 ODD851886:ODE851886 OMZ851886:ONA851886 OWV851886:OWW851886 PGR851886:PGS851886 PQN851886:PQO851886 QAJ851886:QAK851886 QKF851886:QKG851886 QUB851886:QUC851886 RDX851886:RDY851886 RNT851886:RNU851886 RXP851886:RXQ851886 SHL851886:SHM851886 SRH851886:SRI851886 TBD851886:TBE851886 TKZ851886:TLA851886 TUV851886:TUW851886 UER851886:UES851886 UON851886:UOO851886 UYJ851886:UYK851886 VIF851886:VIG851886 VSB851886:VSC851886 WBX851886:WBY851886 WLT851886:WLU851886 WVP851886:WVQ851886 H917422:I917422 JD917422:JE917422 SZ917422:TA917422 ACV917422:ACW917422 AMR917422:AMS917422 AWN917422:AWO917422 BGJ917422:BGK917422 BQF917422:BQG917422 CAB917422:CAC917422 CJX917422:CJY917422 CTT917422:CTU917422 DDP917422:DDQ917422 DNL917422:DNM917422 DXH917422:DXI917422 EHD917422:EHE917422 EQZ917422:ERA917422 FAV917422:FAW917422 FKR917422:FKS917422 FUN917422:FUO917422 GEJ917422:GEK917422 GOF917422:GOG917422 GYB917422:GYC917422 HHX917422:HHY917422 HRT917422:HRU917422 IBP917422:IBQ917422 ILL917422:ILM917422 IVH917422:IVI917422 JFD917422:JFE917422 JOZ917422:JPA917422 JYV917422:JYW917422 KIR917422:KIS917422 KSN917422:KSO917422 LCJ917422:LCK917422 LMF917422:LMG917422 LWB917422:LWC917422 MFX917422:MFY917422 MPT917422:MPU917422 MZP917422:MZQ917422 NJL917422:NJM917422 NTH917422:NTI917422 ODD917422:ODE917422 OMZ917422:ONA917422 OWV917422:OWW917422 PGR917422:PGS917422 PQN917422:PQO917422 QAJ917422:QAK917422 QKF917422:QKG917422 QUB917422:QUC917422 RDX917422:RDY917422 RNT917422:RNU917422 RXP917422:RXQ917422 SHL917422:SHM917422 SRH917422:SRI917422 TBD917422:TBE917422 TKZ917422:TLA917422 TUV917422:TUW917422 UER917422:UES917422 UON917422:UOO917422 UYJ917422:UYK917422 VIF917422:VIG917422 VSB917422:VSC917422 WBX917422:WBY917422 WLT917422:WLU917422 WVP917422:WVQ917422 H982958:I982958 JD982958:JE982958 SZ982958:TA982958 ACV982958:ACW982958 AMR982958:AMS982958 AWN982958:AWO982958 BGJ982958:BGK982958 BQF982958:BQG982958 CAB982958:CAC982958 CJX982958:CJY982958 CTT982958:CTU982958 DDP982958:DDQ982958 DNL982958:DNM982958 DXH982958:DXI982958 EHD982958:EHE982958 EQZ982958:ERA982958 FAV982958:FAW982958 FKR982958:FKS982958 FUN982958:FUO982958 GEJ982958:GEK982958 GOF982958:GOG982958 GYB982958:GYC982958 HHX982958:HHY982958 HRT982958:HRU982958 IBP982958:IBQ982958 ILL982958:ILM982958 IVH982958:IVI982958 JFD982958:JFE982958 JOZ982958:JPA982958 JYV982958:JYW982958 KIR982958:KIS982958 KSN982958:KSO982958 LCJ982958:LCK982958 LMF982958:LMG982958 LWB982958:LWC982958 MFX982958:MFY982958 MPT982958:MPU982958 MZP982958:MZQ982958 NJL982958:NJM982958 NTH982958:NTI982958 ODD982958:ODE982958 OMZ982958:ONA982958 OWV982958:OWW982958 PGR982958:PGS982958 PQN982958:PQO982958 QAJ982958:QAK982958 QKF982958:QKG982958 QUB982958:QUC982958 RDX982958:RDY982958 RNT982958:RNU982958 RXP982958:RXQ982958 SHL982958:SHM982958 SRH982958:SRI982958 TBD982958:TBE982958 TKZ982958:TLA982958 TUV982958:TUW982958 UER982958:UES982958 UON982958:UOO982958 UYJ982958:UYK982958 VIF982958:VIG982958 VSB982958:VSC982958 WBX982958:WBY982958 WLT982958:WLU982958 WVP982958:WVQ982958 H65440:I65440 JD65440:JE65440 SZ65440:TA65440 ACV65440:ACW65440 AMR65440:AMS65440 AWN65440:AWO65440 BGJ65440:BGK65440 BQF65440:BQG65440 CAB65440:CAC65440 CJX65440:CJY65440 CTT65440:CTU65440 DDP65440:DDQ65440 DNL65440:DNM65440 DXH65440:DXI65440 EHD65440:EHE65440 EQZ65440:ERA65440 FAV65440:FAW65440 FKR65440:FKS65440 FUN65440:FUO65440 GEJ65440:GEK65440 GOF65440:GOG65440 GYB65440:GYC65440 HHX65440:HHY65440 HRT65440:HRU65440 IBP65440:IBQ65440 ILL65440:ILM65440 IVH65440:IVI65440 JFD65440:JFE65440 JOZ65440:JPA65440 JYV65440:JYW65440 KIR65440:KIS65440 KSN65440:KSO65440 LCJ65440:LCK65440 LMF65440:LMG65440 LWB65440:LWC65440 MFX65440:MFY65440 MPT65440:MPU65440 MZP65440:MZQ65440 NJL65440:NJM65440 NTH65440:NTI65440 ODD65440:ODE65440 OMZ65440:ONA65440 OWV65440:OWW65440 PGR65440:PGS65440 PQN65440:PQO65440 QAJ65440:QAK65440 QKF65440:QKG65440 QUB65440:QUC65440 RDX65440:RDY65440 RNT65440:RNU65440 RXP65440:RXQ65440 SHL65440:SHM65440 SRH65440:SRI65440 TBD65440:TBE65440 TKZ65440:TLA65440 TUV65440:TUW65440 UER65440:UES65440 UON65440:UOO65440 UYJ65440:UYK65440 VIF65440:VIG65440 VSB65440:VSC65440 WBX65440:WBY65440 WLT65440:WLU65440 WVP65440:WVQ65440 H130976:I130976 JD130976:JE130976 SZ130976:TA130976 ACV130976:ACW130976 AMR130976:AMS130976 AWN130976:AWO130976 BGJ130976:BGK130976 BQF130976:BQG130976 CAB130976:CAC130976 CJX130976:CJY130976 CTT130976:CTU130976 DDP130976:DDQ130976 DNL130976:DNM130976 DXH130976:DXI130976 EHD130976:EHE130976 EQZ130976:ERA130976 FAV130976:FAW130976 FKR130976:FKS130976 FUN130976:FUO130976 GEJ130976:GEK130976 GOF130976:GOG130976 GYB130976:GYC130976 HHX130976:HHY130976 HRT130976:HRU130976 IBP130976:IBQ130976 ILL130976:ILM130976 IVH130976:IVI130976 JFD130976:JFE130976 JOZ130976:JPA130976 JYV130976:JYW130976 KIR130976:KIS130976 KSN130976:KSO130976 LCJ130976:LCK130976 LMF130976:LMG130976 LWB130976:LWC130976 MFX130976:MFY130976 MPT130976:MPU130976 MZP130976:MZQ130976 NJL130976:NJM130976 NTH130976:NTI130976 ODD130976:ODE130976 OMZ130976:ONA130976 OWV130976:OWW130976 PGR130976:PGS130976 PQN130976:PQO130976 QAJ130976:QAK130976 QKF130976:QKG130976 QUB130976:QUC130976 RDX130976:RDY130976 RNT130976:RNU130976 RXP130976:RXQ130976 SHL130976:SHM130976 SRH130976:SRI130976 TBD130976:TBE130976 TKZ130976:TLA130976 TUV130976:TUW130976 UER130976:UES130976 UON130976:UOO130976 UYJ130976:UYK130976 VIF130976:VIG130976 VSB130976:VSC130976 WBX130976:WBY130976 WLT130976:WLU130976 WVP130976:WVQ130976 H196512:I196512 JD196512:JE196512 SZ196512:TA196512 ACV196512:ACW196512 AMR196512:AMS196512 AWN196512:AWO196512 BGJ196512:BGK196512 BQF196512:BQG196512 CAB196512:CAC196512 CJX196512:CJY196512 CTT196512:CTU196512 DDP196512:DDQ196512 DNL196512:DNM196512 DXH196512:DXI196512 EHD196512:EHE196512 EQZ196512:ERA196512 FAV196512:FAW196512 FKR196512:FKS196512 FUN196512:FUO196512 GEJ196512:GEK196512 GOF196512:GOG196512 GYB196512:GYC196512 HHX196512:HHY196512 HRT196512:HRU196512 IBP196512:IBQ196512 ILL196512:ILM196512 IVH196512:IVI196512 JFD196512:JFE196512 JOZ196512:JPA196512 JYV196512:JYW196512 KIR196512:KIS196512 KSN196512:KSO196512 LCJ196512:LCK196512 LMF196512:LMG196512 LWB196512:LWC196512 MFX196512:MFY196512 MPT196512:MPU196512 MZP196512:MZQ196512 NJL196512:NJM196512 NTH196512:NTI196512 ODD196512:ODE196512 OMZ196512:ONA196512 OWV196512:OWW196512 PGR196512:PGS196512 PQN196512:PQO196512 QAJ196512:QAK196512 QKF196512:QKG196512 QUB196512:QUC196512 RDX196512:RDY196512 RNT196512:RNU196512 RXP196512:RXQ196512 SHL196512:SHM196512 SRH196512:SRI196512 TBD196512:TBE196512 TKZ196512:TLA196512 TUV196512:TUW196512 UER196512:UES196512 UON196512:UOO196512 UYJ196512:UYK196512 VIF196512:VIG196512 VSB196512:VSC196512 WBX196512:WBY196512 WLT196512:WLU196512 WVP196512:WVQ196512 H262048:I262048 JD262048:JE262048 SZ262048:TA262048 ACV262048:ACW262048 AMR262048:AMS262048 AWN262048:AWO262048 BGJ262048:BGK262048 BQF262048:BQG262048 CAB262048:CAC262048 CJX262048:CJY262048 CTT262048:CTU262048 DDP262048:DDQ262048 DNL262048:DNM262048 DXH262048:DXI262048 EHD262048:EHE262048 EQZ262048:ERA262048 FAV262048:FAW262048 FKR262048:FKS262048 FUN262048:FUO262048 GEJ262048:GEK262048 GOF262048:GOG262048 GYB262048:GYC262048 HHX262048:HHY262048 HRT262048:HRU262048 IBP262048:IBQ262048 ILL262048:ILM262048 IVH262048:IVI262048 JFD262048:JFE262048 JOZ262048:JPA262048 JYV262048:JYW262048 KIR262048:KIS262048 KSN262048:KSO262048 LCJ262048:LCK262048 LMF262048:LMG262048 LWB262048:LWC262048 MFX262048:MFY262048 MPT262048:MPU262048 MZP262048:MZQ262048 NJL262048:NJM262048 NTH262048:NTI262048 ODD262048:ODE262048 OMZ262048:ONA262048 OWV262048:OWW262048 PGR262048:PGS262048 PQN262048:PQO262048 QAJ262048:QAK262048 QKF262048:QKG262048 QUB262048:QUC262048 RDX262048:RDY262048 RNT262048:RNU262048 RXP262048:RXQ262048 SHL262048:SHM262048 SRH262048:SRI262048 TBD262048:TBE262048 TKZ262048:TLA262048 TUV262048:TUW262048 UER262048:UES262048 UON262048:UOO262048 UYJ262048:UYK262048 VIF262048:VIG262048 VSB262048:VSC262048 WBX262048:WBY262048 WLT262048:WLU262048 WVP262048:WVQ262048 H327584:I327584 JD327584:JE327584 SZ327584:TA327584 ACV327584:ACW327584 AMR327584:AMS327584 AWN327584:AWO327584 BGJ327584:BGK327584 BQF327584:BQG327584 CAB327584:CAC327584 CJX327584:CJY327584 CTT327584:CTU327584 DDP327584:DDQ327584 DNL327584:DNM327584 DXH327584:DXI327584 EHD327584:EHE327584 EQZ327584:ERA327584 FAV327584:FAW327584 FKR327584:FKS327584 FUN327584:FUO327584 GEJ327584:GEK327584 GOF327584:GOG327584 GYB327584:GYC327584 HHX327584:HHY327584 HRT327584:HRU327584 IBP327584:IBQ327584 ILL327584:ILM327584 IVH327584:IVI327584 JFD327584:JFE327584 JOZ327584:JPA327584 JYV327584:JYW327584 KIR327584:KIS327584 KSN327584:KSO327584 LCJ327584:LCK327584 LMF327584:LMG327584 LWB327584:LWC327584 MFX327584:MFY327584 MPT327584:MPU327584 MZP327584:MZQ327584 NJL327584:NJM327584 NTH327584:NTI327584 ODD327584:ODE327584 OMZ327584:ONA327584 OWV327584:OWW327584 PGR327584:PGS327584 PQN327584:PQO327584 QAJ327584:QAK327584 QKF327584:QKG327584 QUB327584:QUC327584 RDX327584:RDY327584 RNT327584:RNU327584 RXP327584:RXQ327584 SHL327584:SHM327584 SRH327584:SRI327584 TBD327584:TBE327584 TKZ327584:TLA327584 TUV327584:TUW327584 UER327584:UES327584 UON327584:UOO327584 UYJ327584:UYK327584 VIF327584:VIG327584 VSB327584:VSC327584 WBX327584:WBY327584 WLT327584:WLU327584 WVP327584:WVQ327584 H393120:I393120 JD393120:JE393120 SZ393120:TA393120 ACV393120:ACW393120 AMR393120:AMS393120 AWN393120:AWO393120 BGJ393120:BGK393120 BQF393120:BQG393120 CAB393120:CAC393120 CJX393120:CJY393120 CTT393120:CTU393120 DDP393120:DDQ393120 DNL393120:DNM393120 DXH393120:DXI393120 EHD393120:EHE393120 EQZ393120:ERA393120 FAV393120:FAW393120 FKR393120:FKS393120 FUN393120:FUO393120 GEJ393120:GEK393120 GOF393120:GOG393120 GYB393120:GYC393120 HHX393120:HHY393120 HRT393120:HRU393120 IBP393120:IBQ393120 ILL393120:ILM393120 IVH393120:IVI393120 JFD393120:JFE393120 JOZ393120:JPA393120 JYV393120:JYW393120 KIR393120:KIS393120 KSN393120:KSO393120 LCJ393120:LCK393120 LMF393120:LMG393120 LWB393120:LWC393120 MFX393120:MFY393120 MPT393120:MPU393120 MZP393120:MZQ393120 NJL393120:NJM393120 NTH393120:NTI393120 ODD393120:ODE393120 OMZ393120:ONA393120 OWV393120:OWW393120 PGR393120:PGS393120 PQN393120:PQO393120 QAJ393120:QAK393120 QKF393120:QKG393120 QUB393120:QUC393120 RDX393120:RDY393120 RNT393120:RNU393120 RXP393120:RXQ393120 SHL393120:SHM393120 SRH393120:SRI393120 TBD393120:TBE393120 TKZ393120:TLA393120 TUV393120:TUW393120 UER393120:UES393120 UON393120:UOO393120 UYJ393120:UYK393120 VIF393120:VIG393120 VSB393120:VSC393120 WBX393120:WBY393120 WLT393120:WLU393120 WVP393120:WVQ393120 H458656:I458656 JD458656:JE458656 SZ458656:TA458656 ACV458656:ACW458656 AMR458656:AMS458656 AWN458656:AWO458656 BGJ458656:BGK458656 BQF458656:BQG458656 CAB458656:CAC458656 CJX458656:CJY458656 CTT458656:CTU458656 DDP458656:DDQ458656 DNL458656:DNM458656 DXH458656:DXI458656 EHD458656:EHE458656 EQZ458656:ERA458656 FAV458656:FAW458656 FKR458656:FKS458656 FUN458656:FUO458656 GEJ458656:GEK458656 GOF458656:GOG458656 GYB458656:GYC458656 HHX458656:HHY458656 HRT458656:HRU458656 IBP458656:IBQ458656 ILL458656:ILM458656 IVH458656:IVI458656 JFD458656:JFE458656 JOZ458656:JPA458656 JYV458656:JYW458656 KIR458656:KIS458656 KSN458656:KSO458656 LCJ458656:LCK458656 LMF458656:LMG458656 LWB458656:LWC458656 MFX458656:MFY458656 MPT458656:MPU458656 MZP458656:MZQ458656 NJL458656:NJM458656 NTH458656:NTI458656 ODD458656:ODE458656 OMZ458656:ONA458656 OWV458656:OWW458656 PGR458656:PGS458656 PQN458656:PQO458656 QAJ458656:QAK458656 QKF458656:QKG458656 QUB458656:QUC458656 RDX458656:RDY458656 RNT458656:RNU458656 RXP458656:RXQ458656 SHL458656:SHM458656 SRH458656:SRI458656 TBD458656:TBE458656 TKZ458656:TLA458656 TUV458656:TUW458656 UER458656:UES458656 UON458656:UOO458656 UYJ458656:UYK458656 VIF458656:VIG458656 VSB458656:VSC458656 WBX458656:WBY458656 WLT458656:WLU458656 WVP458656:WVQ458656 H524192:I524192 JD524192:JE524192 SZ524192:TA524192 ACV524192:ACW524192 AMR524192:AMS524192 AWN524192:AWO524192 BGJ524192:BGK524192 BQF524192:BQG524192 CAB524192:CAC524192 CJX524192:CJY524192 CTT524192:CTU524192 DDP524192:DDQ524192 DNL524192:DNM524192 DXH524192:DXI524192 EHD524192:EHE524192 EQZ524192:ERA524192 FAV524192:FAW524192 FKR524192:FKS524192 FUN524192:FUO524192 GEJ524192:GEK524192 GOF524192:GOG524192 GYB524192:GYC524192 HHX524192:HHY524192 HRT524192:HRU524192 IBP524192:IBQ524192 ILL524192:ILM524192 IVH524192:IVI524192 JFD524192:JFE524192 JOZ524192:JPA524192 JYV524192:JYW524192 KIR524192:KIS524192 KSN524192:KSO524192 LCJ524192:LCK524192 LMF524192:LMG524192 LWB524192:LWC524192 MFX524192:MFY524192 MPT524192:MPU524192 MZP524192:MZQ524192 NJL524192:NJM524192 NTH524192:NTI524192 ODD524192:ODE524192 OMZ524192:ONA524192 OWV524192:OWW524192 PGR524192:PGS524192 PQN524192:PQO524192 QAJ524192:QAK524192 QKF524192:QKG524192 QUB524192:QUC524192 RDX524192:RDY524192 RNT524192:RNU524192 RXP524192:RXQ524192 SHL524192:SHM524192 SRH524192:SRI524192 TBD524192:TBE524192 TKZ524192:TLA524192 TUV524192:TUW524192 UER524192:UES524192 UON524192:UOO524192 UYJ524192:UYK524192 VIF524192:VIG524192 VSB524192:VSC524192 WBX524192:WBY524192 WLT524192:WLU524192 WVP524192:WVQ524192 H589728:I589728 JD589728:JE589728 SZ589728:TA589728 ACV589728:ACW589728 AMR589728:AMS589728 AWN589728:AWO589728 BGJ589728:BGK589728 BQF589728:BQG589728 CAB589728:CAC589728 CJX589728:CJY589728 CTT589728:CTU589728 DDP589728:DDQ589728 DNL589728:DNM589728 DXH589728:DXI589728 EHD589728:EHE589728 EQZ589728:ERA589728 FAV589728:FAW589728 FKR589728:FKS589728 FUN589728:FUO589728 GEJ589728:GEK589728 GOF589728:GOG589728 GYB589728:GYC589728 HHX589728:HHY589728 HRT589728:HRU589728 IBP589728:IBQ589728 ILL589728:ILM589728 IVH589728:IVI589728 JFD589728:JFE589728 JOZ589728:JPA589728 JYV589728:JYW589728 KIR589728:KIS589728 KSN589728:KSO589728 LCJ589728:LCK589728 LMF589728:LMG589728 LWB589728:LWC589728 MFX589728:MFY589728 MPT589728:MPU589728 MZP589728:MZQ589728 NJL589728:NJM589728 NTH589728:NTI589728 ODD589728:ODE589728 OMZ589728:ONA589728 OWV589728:OWW589728 PGR589728:PGS589728 PQN589728:PQO589728 QAJ589728:QAK589728 QKF589728:QKG589728 QUB589728:QUC589728 RDX589728:RDY589728 RNT589728:RNU589728 RXP589728:RXQ589728 SHL589728:SHM589728 SRH589728:SRI589728 TBD589728:TBE589728 TKZ589728:TLA589728 TUV589728:TUW589728 UER589728:UES589728 UON589728:UOO589728 UYJ589728:UYK589728 VIF589728:VIG589728 VSB589728:VSC589728 WBX589728:WBY589728 WLT589728:WLU589728 WVP589728:WVQ589728 H655264:I655264 JD655264:JE655264 SZ655264:TA655264 ACV655264:ACW655264 AMR655264:AMS655264 AWN655264:AWO655264 BGJ655264:BGK655264 BQF655264:BQG655264 CAB655264:CAC655264 CJX655264:CJY655264 CTT655264:CTU655264 DDP655264:DDQ655264 DNL655264:DNM655264 DXH655264:DXI655264 EHD655264:EHE655264 EQZ655264:ERA655264 FAV655264:FAW655264 FKR655264:FKS655264 FUN655264:FUO655264 GEJ655264:GEK655264 GOF655264:GOG655264 GYB655264:GYC655264 HHX655264:HHY655264 HRT655264:HRU655264 IBP655264:IBQ655264 ILL655264:ILM655264 IVH655264:IVI655264 JFD655264:JFE655264 JOZ655264:JPA655264 JYV655264:JYW655264 KIR655264:KIS655264 KSN655264:KSO655264 LCJ655264:LCK655264 LMF655264:LMG655264 LWB655264:LWC655264 MFX655264:MFY655264 MPT655264:MPU655264 MZP655264:MZQ655264 NJL655264:NJM655264 NTH655264:NTI655264 ODD655264:ODE655264 OMZ655264:ONA655264 OWV655264:OWW655264 PGR655264:PGS655264 PQN655264:PQO655264 QAJ655264:QAK655264 QKF655264:QKG655264 QUB655264:QUC655264 RDX655264:RDY655264 RNT655264:RNU655264 RXP655264:RXQ655264 SHL655264:SHM655264 SRH655264:SRI655264 TBD655264:TBE655264 TKZ655264:TLA655264 TUV655264:TUW655264 UER655264:UES655264 UON655264:UOO655264 UYJ655264:UYK655264 VIF655264:VIG655264 VSB655264:VSC655264 WBX655264:WBY655264 WLT655264:WLU655264 WVP655264:WVQ655264 H720800:I720800 JD720800:JE720800 SZ720800:TA720800 ACV720800:ACW720800 AMR720800:AMS720800 AWN720800:AWO720800 BGJ720800:BGK720800 BQF720800:BQG720800 CAB720800:CAC720800 CJX720800:CJY720800 CTT720800:CTU720800 DDP720800:DDQ720800 DNL720800:DNM720800 DXH720800:DXI720800 EHD720800:EHE720800 EQZ720800:ERA720800 FAV720800:FAW720800 FKR720800:FKS720800 FUN720800:FUO720800 GEJ720800:GEK720800 GOF720800:GOG720800 GYB720800:GYC720800 HHX720800:HHY720800 HRT720800:HRU720800 IBP720800:IBQ720800 ILL720800:ILM720800 IVH720800:IVI720800 JFD720800:JFE720800 JOZ720800:JPA720800 JYV720800:JYW720800 KIR720800:KIS720800 KSN720800:KSO720800 LCJ720800:LCK720800 LMF720800:LMG720800 LWB720800:LWC720800 MFX720800:MFY720800 MPT720800:MPU720800 MZP720800:MZQ720800 NJL720800:NJM720800 NTH720800:NTI720800 ODD720800:ODE720800 OMZ720800:ONA720800 OWV720800:OWW720800 PGR720800:PGS720800 PQN720800:PQO720800 QAJ720800:QAK720800 QKF720800:QKG720800 QUB720800:QUC720800 RDX720800:RDY720800 RNT720800:RNU720800 RXP720800:RXQ720800 SHL720800:SHM720800 SRH720800:SRI720800 TBD720800:TBE720800 TKZ720800:TLA720800 TUV720800:TUW720800 UER720800:UES720800 UON720800:UOO720800 UYJ720800:UYK720800 VIF720800:VIG720800 VSB720800:VSC720800 WBX720800:WBY720800 WLT720800:WLU720800 WVP720800:WVQ720800 H786336:I786336 JD786336:JE786336 SZ786336:TA786336 ACV786336:ACW786336 AMR786336:AMS786336 AWN786336:AWO786336 BGJ786336:BGK786336 BQF786336:BQG786336 CAB786336:CAC786336 CJX786336:CJY786336 CTT786336:CTU786336 DDP786336:DDQ786336 DNL786336:DNM786336 DXH786336:DXI786336 EHD786336:EHE786336 EQZ786336:ERA786336 FAV786336:FAW786336 FKR786336:FKS786336 FUN786336:FUO786336 GEJ786336:GEK786336 GOF786336:GOG786336 GYB786336:GYC786336 HHX786336:HHY786336 HRT786336:HRU786336 IBP786336:IBQ786336 ILL786336:ILM786336 IVH786336:IVI786336 JFD786336:JFE786336 JOZ786336:JPA786336 JYV786336:JYW786336 KIR786336:KIS786336 KSN786336:KSO786336 LCJ786336:LCK786336 LMF786336:LMG786336 LWB786336:LWC786336 MFX786336:MFY786336 MPT786336:MPU786336 MZP786336:MZQ786336 NJL786336:NJM786336 NTH786336:NTI786336 ODD786336:ODE786336 OMZ786336:ONA786336 OWV786336:OWW786336 PGR786336:PGS786336 PQN786336:PQO786336 QAJ786336:QAK786336 QKF786336:QKG786336 QUB786336:QUC786336 RDX786336:RDY786336 RNT786336:RNU786336 RXP786336:RXQ786336 SHL786336:SHM786336 SRH786336:SRI786336 TBD786336:TBE786336 TKZ786336:TLA786336 TUV786336:TUW786336 UER786336:UES786336 UON786336:UOO786336 UYJ786336:UYK786336 VIF786336:VIG786336 VSB786336:VSC786336 WBX786336:WBY786336 WLT786336:WLU786336 WVP786336:WVQ786336 H851872:I851872 JD851872:JE851872 SZ851872:TA851872 ACV851872:ACW851872 AMR851872:AMS851872 AWN851872:AWO851872 BGJ851872:BGK851872 BQF851872:BQG851872 CAB851872:CAC851872 CJX851872:CJY851872 CTT851872:CTU851872 DDP851872:DDQ851872 DNL851872:DNM851872 DXH851872:DXI851872 EHD851872:EHE851872 EQZ851872:ERA851872 FAV851872:FAW851872 FKR851872:FKS851872 FUN851872:FUO851872 GEJ851872:GEK851872 GOF851872:GOG851872 GYB851872:GYC851872 HHX851872:HHY851872 HRT851872:HRU851872 IBP851872:IBQ851872 ILL851872:ILM851872 IVH851872:IVI851872 JFD851872:JFE851872 JOZ851872:JPA851872 JYV851872:JYW851872 KIR851872:KIS851872 KSN851872:KSO851872 LCJ851872:LCK851872 LMF851872:LMG851872 LWB851872:LWC851872 MFX851872:MFY851872 MPT851872:MPU851872 MZP851872:MZQ851872 NJL851872:NJM851872 NTH851872:NTI851872 ODD851872:ODE851872 OMZ851872:ONA851872 OWV851872:OWW851872 PGR851872:PGS851872 PQN851872:PQO851872 QAJ851872:QAK851872 QKF851872:QKG851872 QUB851872:QUC851872 RDX851872:RDY851872 RNT851872:RNU851872 RXP851872:RXQ851872 SHL851872:SHM851872 SRH851872:SRI851872 TBD851872:TBE851872 TKZ851872:TLA851872 TUV851872:TUW851872 UER851872:UES851872 UON851872:UOO851872 UYJ851872:UYK851872 VIF851872:VIG851872 VSB851872:VSC851872 WBX851872:WBY851872 WLT851872:WLU851872 WVP851872:WVQ851872 H917408:I917408 JD917408:JE917408 SZ917408:TA917408 ACV917408:ACW917408 AMR917408:AMS917408 AWN917408:AWO917408 BGJ917408:BGK917408 BQF917408:BQG917408 CAB917408:CAC917408 CJX917408:CJY917408 CTT917408:CTU917408 DDP917408:DDQ917408 DNL917408:DNM917408 DXH917408:DXI917408 EHD917408:EHE917408 EQZ917408:ERA917408 FAV917408:FAW917408 FKR917408:FKS917408 FUN917408:FUO917408 GEJ917408:GEK917408 GOF917408:GOG917408 GYB917408:GYC917408 HHX917408:HHY917408 HRT917408:HRU917408 IBP917408:IBQ917408 ILL917408:ILM917408 IVH917408:IVI917408 JFD917408:JFE917408 JOZ917408:JPA917408 JYV917408:JYW917408 KIR917408:KIS917408 KSN917408:KSO917408 LCJ917408:LCK917408 LMF917408:LMG917408 LWB917408:LWC917408 MFX917408:MFY917408 MPT917408:MPU917408 MZP917408:MZQ917408 NJL917408:NJM917408 NTH917408:NTI917408 ODD917408:ODE917408 OMZ917408:ONA917408 OWV917408:OWW917408 PGR917408:PGS917408 PQN917408:PQO917408 QAJ917408:QAK917408 QKF917408:QKG917408 QUB917408:QUC917408 RDX917408:RDY917408 RNT917408:RNU917408 RXP917408:RXQ917408 SHL917408:SHM917408 SRH917408:SRI917408 TBD917408:TBE917408 TKZ917408:TLA917408 TUV917408:TUW917408 UER917408:UES917408 UON917408:UOO917408 UYJ917408:UYK917408 VIF917408:VIG917408 VSB917408:VSC917408 WBX917408:WBY917408 WLT917408:WLU917408 WVP917408:WVQ917408 H982944:I982944 JD982944:JE982944 SZ982944:TA982944 ACV982944:ACW982944 AMR982944:AMS982944 AWN982944:AWO982944 BGJ982944:BGK982944 BQF982944:BQG982944 CAB982944:CAC982944 CJX982944:CJY982944 CTT982944:CTU982944 DDP982944:DDQ982944 DNL982944:DNM982944 DXH982944:DXI982944 EHD982944:EHE982944 EQZ982944:ERA982944 FAV982944:FAW982944 FKR982944:FKS982944 FUN982944:FUO982944 GEJ982944:GEK982944 GOF982944:GOG982944 GYB982944:GYC982944 HHX982944:HHY982944 HRT982944:HRU982944 IBP982944:IBQ982944 ILL982944:ILM982944 IVH982944:IVI982944 JFD982944:JFE982944 JOZ982944:JPA982944 JYV982944:JYW982944 KIR982944:KIS982944 KSN982944:KSO982944 LCJ982944:LCK982944 LMF982944:LMG982944 LWB982944:LWC982944 MFX982944:MFY982944 MPT982944:MPU982944 MZP982944:MZQ982944 NJL982944:NJM982944 NTH982944:NTI982944 ODD982944:ODE982944 OMZ982944:ONA982944 OWV982944:OWW982944 PGR982944:PGS982944 PQN982944:PQO982944 QAJ982944:QAK982944 QKF982944:QKG982944 QUB982944:QUC982944 RDX982944:RDY982944 RNT982944:RNU982944 RXP982944:RXQ982944 SHL982944:SHM982944 SRH982944:SRI982944 TBD982944:TBE982944 TKZ982944:TLA982944 TUV982944:TUW982944 UER982944:UES982944 UON982944:UOO982944 UYJ982944:UYK982944 VIF982944:VIG982944 VSB982944:VSC982944 WBX982944:WBY982944 WLT982944:WLU982944 WVP982944:WVQ982944 H65445:I65447 JD65445:JE65447 SZ65445:TA65447 ACV65445:ACW65447 AMR65445:AMS65447 AWN65445:AWO65447 BGJ65445:BGK65447 BQF65445:BQG65447 CAB65445:CAC65447 CJX65445:CJY65447 CTT65445:CTU65447 DDP65445:DDQ65447 DNL65445:DNM65447 DXH65445:DXI65447 EHD65445:EHE65447 EQZ65445:ERA65447 FAV65445:FAW65447 FKR65445:FKS65447 FUN65445:FUO65447 GEJ65445:GEK65447 GOF65445:GOG65447 GYB65445:GYC65447 HHX65445:HHY65447 HRT65445:HRU65447 IBP65445:IBQ65447 ILL65445:ILM65447 IVH65445:IVI65447 JFD65445:JFE65447 JOZ65445:JPA65447 JYV65445:JYW65447 KIR65445:KIS65447 KSN65445:KSO65447 LCJ65445:LCK65447 LMF65445:LMG65447 LWB65445:LWC65447 MFX65445:MFY65447 MPT65445:MPU65447 MZP65445:MZQ65447 NJL65445:NJM65447 NTH65445:NTI65447 ODD65445:ODE65447 OMZ65445:ONA65447 OWV65445:OWW65447 PGR65445:PGS65447 PQN65445:PQO65447 QAJ65445:QAK65447 QKF65445:QKG65447 QUB65445:QUC65447 RDX65445:RDY65447 RNT65445:RNU65447 RXP65445:RXQ65447 SHL65445:SHM65447 SRH65445:SRI65447 TBD65445:TBE65447 TKZ65445:TLA65447 TUV65445:TUW65447 UER65445:UES65447 UON65445:UOO65447 UYJ65445:UYK65447 VIF65445:VIG65447 VSB65445:VSC65447 WBX65445:WBY65447 WLT65445:WLU65447 WVP65445:WVQ65447 H130981:I130983 JD130981:JE130983 SZ130981:TA130983 ACV130981:ACW130983 AMR130981:AMS130983 AWN130981:AWO130983 BGJ130981:BGK130983 BQF130981:BQG130983 CAB130981:CAC130983 CJX130981:CJY130983 CTT130981:CTU130983 DDP130981:DDQ130983 DNL130981:DNM130983 DXH130981:DXI130983 EHD130981:EHE130983 EQZ130981:ERA130983 FAV130981:FAW130983 FKR130981:FKS130983 FUN130981:FUO130983 GEJ130981:GEK130983 GOF130981:GOG130983 GYB130981:GYC130983 HHX130981:HHY130983 HRT130981:HRU130983 IBP130981:IBQ130983 ILL130981:ILM130983 IVH130981:IVI130983 JFD130981:JFE130983 JOZ130981:JPA130983 JYV130981:JYW130983 KIR130981:KIS130983 KSN130981:KSO130983 LCJ130981:LCK130983 LMF130981:LMG130983 LWB130981:LWC130983 MFX130981:MFY130983 MPT130981:MPU130983 MZP130981:MZQ130983 NJL130981:NJM130983 NTH130981:NTI130983 ODD130981:ODE130983 OMZ130981:ONA130983 OWV130981:OWW130983 PGR130981:PGS130983 PQN130981:PQO130983 QAJ130981:QAK130983 QKF130981:QKG130983 QUB130981:QUC130983 RDX130981:RDY130983 RNT130981:RNU130983 RXP130981:RXQ130983 SHL130981:SHM130983 SRH130981:SRI130983 TBD130981:TBE130983 TKZ130981:TLA130983 TUV130981:TUW130983 UER130981:UES130983 UON130981:UOO130983 UYJ130981:UYK130983 VIF130981:VIG130983 VSB130981:VSC130983 WBX130981:WBY130983 WLT130981:WLU130983 WVP130981:WVQ130983 H196517:I196519 JD196517:JE196519 SZ196517:TA196519 ACV196517:ACW196519 AMR196517:AMS196519 AWN196517:AWO196519 BGJ196517:BGK196519 BQF196517:BQG196519 CAB196517:CAC196519 CJX196517:CJY196519 CTT196517:CTU196519 DDP196517:DDQ196519 DNL196517:DNM196519 DXH196517:DXI196519 EHD196517:EHE196519 EQZ196517:ERA196519 FAV196517:FAW196519 FKR196517:FKS196519 FUN196517:FUO196519 GEJ196517:GEK196519 GOF196517:GOG196519 GYB196517:GYC196519 HHX196517:HHY196519 HRT196517:HRU196519 IBP196517:IBQ196519 ILL196517:ILM196519 IVH196517:IVI196519 JFD196517:JFE196519 JOZ196517:JPA196519 JYV196517:JYW196519 KIR196517:KIS196519 KSN196517:KSO196519 LCJ196517:LCK196519 LMF196517:LMG196519 LWB196517:LWC196519 MFX196517:MFY196519 MPT196517:MPU196519 MZP196517:MZQ196519 NJL196517:NJM196519 NTH196517:NTI196519 ODD196517:ODE196519 OMZ196517:ONA196519 OWV196517:OWW196519 PGR196517:PGS196519 PQN196517:PQO196519 QAJ196517:QAK196519 QKF196517:QKG196519 QUB196517:QUC196519 RDX196517:RDY196519 RNT196517:RNU196519 RXP196517:RXQ196519 SHL196517:SHM196519 SRH196517:SRI196519 TBD196517:TBE196519 TKZ196517:TLA196519 TUV196517:TUW196519 UER196517:UES196519 UON196517:UOO196519 UYJ196517:UYK196519 VIF196517:VIG196519 VSB196517:VSC196519 WBX196517:WBY196519 WLT196517:WLU196519 WVP196517:WVQ196519 H262053:I262055 JD262053:JE262055 SZ262053:TA262055 ACV262053:ACW262055 AMR262053:AMS262055 AWN262053:AWO262055 BGJ262053:BGK262055 BQF262053:BQG262055 CAB262053:CAC262055 CJX262053:CJY262055 CTT262053:CTU262055 DDP262053:DDQ262055 DNL262053:DNM262055 DXH262053:DXI262055 EHD262053:EHE262055 EQZ262053:ERA262055 FAV262053:FAW262055 FKR262053:FKS262055 FUN262053:FUO262055 GEJ262053:GEK262055 GOF262053:GOG262055 GYB262053:GYC262055 HHX262053:HHY262055 HRT262053:HRU262055 IBP262053:IBQ262055 ILL262053:ILM262055 IVH262053:IVI262055 JFD262053:JFE262055 JOZ262053:JPA262055 JYV262053:JYW262055 KIR262053:KIS262055 KSN262053:KSO262055 LCJ262053:LCK262055 LMF262053:LMG262055 LWB262053:LWC262055 MFX262053:MFY262055 MPT262053:MPU262055 MZP262053:MZQ262055 NJL262053:NJM262055 NTH262053:NTI262055 ODD262053:ODE262055 OMZ262053:ONA262055 OWV262053:OWW262055 PGR262053:PGS262055 PQN262053:PQO262055 QAJ262053:QAK262055 QKF262053:QKG262055 QUB262053:QUC262055 RDX262053:RDY262055 RNT262053:RNU262055 RXP262053:RXQ262055 SHL262053:SHM262055 SRH262053:SRI262055 TBD262053:TBE262055 TKZ262053:TLA262055 TUV262053:TUW262055 UER262053:UES262055 UON262053:UOO262055 UYJ262053:UYK262055 VIF262053:VIG262055 VSB262053:VSC262055 WBX262053:WBY262055 WLT262053:WLU262055 WVP262053:WVQ262055 H327589:I327591 JD327589:JE327591 SZ327589:TA327591 ACV327589:ACW327591 AMR327589:AMS327591 AWN327589:AWO327591 BGJ327589:BGK327591 BQF327589:BQG327591 CAB327589:CAC327591 CJX327589:CJY327591 CTT327589:CTU327591 DDP327589:DDQ327591 DNL327589:DNM327591 DXH327589:DXI327591 EHD327589:EHE327591 EQZ327589:ERA327591 FAV327589:FAW327591 FKR327589:FKS327591 FUN327589:FUO327591 GEJ327589:GEK327591 GOF327589:GOG327591 GYB327589:GYC327591 HHX327589:HHY327591 HRT327589:HRU327591 IBP327589:IBQ327591 ILL327589:ILM327591 IVH327589:IVI327591 JFD327589:JFE327591 JOZ327589:JPA327591 JYV327589:JYW327591 KIR327589:KIS327591 KSN327589:KSO327591 LCJ327589:LCK327591 LMF327589:LMG327591 LWB327589:LWC327591 MFX327589:MFY327591 MPT327589:MPU327591 MZP327589:MZQ327591 NJL327589:NJM327591 NTH327589:NTI327591 ODD327589:ODE327591 OMZ327589:ONA327591 OWV327589:OWW327591 PGR327589:PGS327591 PQN327589:PQO327591 QAJ327589:QAK327591 QKF327589:QKG327591 QUB327589:QUC327591 RDX327589:RDY327591 RNT327589:RNU327591 RXP327589:RXQ327591 SHL327589:SHM327591 SRH327589:SRI327591 TBD327589:TBE327591 TKZ327589:TLA327591 TUV327589:TUW327591 UER327589:UES327591 UON327589:UOO327591 UYJ327589:UYK327591 VIF327589:VIG327591 VSB327589:VSC327591 WBX327589:WBY327591 WLT327589:WLU327591 WVP327589:WVQ327591 H393125:I393127 JD393125:JE393127 SZ393125:TA393127 ACV393125:ACW393127 AMR393125:AMS393127 AWN393125:AWO393127 BGJ393125:BGK393127 BQF393125:BQG393127 CAB393125:CAC393127 CJX393125:CJY393127 CTT393125:CTU393127 DDP393125:DDQ393127 DNL393125:DNM393127 DXH393125:DXI393127 EHD393125:EHE393127 EQZ393125:ERA393127 FAV393125:FAW393127 FKR393125:FKS393127 FUN393125:FUO393127 GEJ393125:GEK393127 GOF393125:GOG393127 GYB393125:GYC393127 HHX393125:HHY393127 HRT393125:HRU393127 IBP393125:IBQ393127 ILL393125:ILM393127 IVH393125:IVI393127 JFD393125:JFE393127 JOZ393125:JPA393127 JYV393125:JYW393127 KIR393125:KIS393127 KSN393125:KSO393127 LCJ393125:LCK393127 LMF393125:LMG393127 LWB393125:LWC393127 MFX393125:MFY393127 MPT393125:MPU393127 MZP393125:MZQ393127 NJL393125:NJM393127 NTH393125:NTI393127 ODD393125:ODE393127 OMZ393125:ONA393127 OWV393125:OWW393127 PGR393125:PGS393127 PQN393125:PQO393127 QAJ393125:QAK393127 QKF393125:QKG393127 QUB393125:QUC393127 RDX393125:RDY393127 RNT393125:RNU393127 RXP393125:RXQ393127 SHL393125:SHM393127 SRH393125:SRI393127 TBD393125:TBE393127 TKZ393125:TLA393127 TUV393125:TUW393127 UER393125:UES393127 UON393125:UOO393127 UYJ393125:UYK393127 VIF393125:VIG393127 VSB393125:VSC393127 WBX393125:WBY393127 WLT393125:WLU393127 WVP393125:WVQ393127 H458661:I458663 JD458661:JE458663 SZ458661:TA458663 ACV458661:ACW458663 AMR458661:AMS458663 AWN458661:AWO458663 BGJ458661:BGK458663 BQF458661:BQG458663 CAB458661:CAC458663 CJX458661:CJY458663 CTT458661:CTU458663 DDP458661:DDQ458663 DNL458661:DNM458663 DXH458661:DXI458663 EHD458661:EHE458663 EQZ458661:ERA458663 FAV458661:FAW458663 FKR458661:FKS458663 FUN458661:FUO458663 GEJ458661:GEK458663 GOF458661:GOG458663 GYB458661:GYC458663 HHX458661:HHY458663 HRT458661:HRU458663 IBP458661:IBQ458663 ILL458661:ILM458663 IVH458661:IVI458663 JFD458661:JFE458663 JOZ458661:JPA458663 JYV458661:JYW458663 KIR458661:KIS458663 KSN458661:KSO458663 LCJ458661:LCK458663 LMF458661:LMG458663 LWB458661:LWC458663 MFX458661:MFY458663 MPT458661:MPU458663 MZP458661:MZQ458663 NJL458661:NJM458663 NTH458661:NTI458663 ODD458661:ODE458663 OMZ458661:ONA458663 OWV458661:OWW458663 PGR458661:PGS458663 PQN458661:PQO458663 QAJ458661:QAK458663 QKF458661:QKG458663 QUB458661:QUC458663 RDX458661:RDY458663 RNT458661:RNU458663 RXP458661:RXQ458663 SHL458661:SHM458663 SRH458661:SRI458663 TBD458661:TBE458663 TKZ458661:TLA458663 TUV458661:TUW458663 UER458661:UES458663 UON458661:UOO458663 UYJ458661:UYK458663 VIF458661:VIG458663 VSB458661:VSC458663 WBX458661:WBY458663 WLT458661:WLU458663 WVP458661:WVQ458663 H524197:I524199 JD524197:JE524199 SZ524197:TA524199 ACV524197:ACW524199 AMR524197:AMS524199 AWN524197:AWO524199 BGJ524197:BGK524199 BQF524197:BQG524199 CAB524197:CAC524199 CJX524197:CJY524199 CTT524197:CTU524199 DDP524197:DDQ524199 DNL524197:DNM524199 DXH524197:DXI524199 EHD524197:EHE524199 EQZ524197:ERA524199 FAV524197:FAW524199 FKR524197:FKS524199 FUN524197:FUO524199 GEJ524197:GEK524199 GOF524197:GOG524199 GYB524197:GYC524199 HHX524197:HHY524199 HRT524197:HRU524199 IBP524197:IBQ524199 ILL524197:ILM524199 IVH524197:IVI524199 JFD524197:JFE524199 JOZ524197:JPA524199 JYV524197:JYW524199 KIR524197:KIS524199 KSN524197:KSO524199 LCJ524197:LCK524199 LMF524197:LMG524199 LWB524197:LWC524199 MFX524197:MFY524199 MPT524197:MPU524199 MZP524197:MZQ524199 NJL524197:NJM524199 NTH524197:NTI524199 ODD524197:ODE524199 OMZ524197:ONA524199 OWV524197:OWW524199 PGR524197:PGS524199 PQN524197:PQO524199 QAJ524197:QAK524199 QKF524197:QKG524199 QUB524197:QUC524199 RDX524197:RDY524199 RNT524197:RNU524199 RXP524197:RXQ524199 SHL524197:SHM524199 SRH524197:SRI524199 TBD524197:TBE524199 TKZ524197:TLA524199 TUV524197:TUW524199 UER524197:UES524199 UON524197:UOO524199 UYJ524197:UYK524199 VIF524197:VIG524199 VSB524197:VSC524199 WBX524197:WBY524199 WLT524197:WLU524199 WVP524197:WVQ524199 H589733:I589735 JD589733:JE589735 SZ589733:TA589735 ACV589733:ACW589735 AMR589733:AMS589735 AWN589733:AWO589735 BGJ589733:BGK589735 BQF589733:BQG589735 CAB589733:CAC589735 CJX589733:CJY589735 CTT589733:CTU589735 DDP589733:DDQ589735 DNL589733:DNM589735 DXH589733:DXI589735 EHD589733:EHE589735 EQZ589733:ERA589735 FAV589733:FAW589735 FKR589733:FKS589735 FUN589733:FUO589735 GEJ589733:GEK589735 GOF589733:GOG589735 GYB589733:GYC589735 HHX589733:HHY589735 HRT589733:HRU589735 IBP589733:IBQ589735 ILL589733:ILM589735 IVH589733:IVI589735 JFD589733:JFE589735 JOZ589733:JPA589735 JYV589733:JYW589735 KIR589733:KIS589735 KSN589733:KSO589735 LCJ589733:LCK589735 LMF589733:LMG589735 LWB589733:LWC589735 MFX589733:MFY589735 MPT589733:MPU589735 MZP589733:MZQ589735 NJL589733:NJM589735 NTH589733:NTI589735 ODD589733:ODE589735 OMZ589733:ONA589735 OWV589733:OWW589735 PGR589733:PGS589735 PQN589733:PQO589735 QAJ589733:QAK589735 QKF589733:QKG589735 QUB589733:QUC589735 RDX589733:RDY589735 RNT589733:RNU589735 RXP589733:RXQ589735 SHL589733:SHM589735 SRH589733:SRI589735 TBD589733:TBE589735 TKZ589733:TLA589735 TUV589733:TUW589735 UER589733:UES589735 UON589733:UOO589735 UYJ589733:UYK589735 VIF589733:VIG589735 VSB589733:VSC589735 WBX589733:WBY589735 WLT589733:WLU589735 WVP589733:WVQ589735 H655269:I655271 JD655269:JE655271 SZ655269:TA655271 ACV655269:ACW655271 AMR655269:AMS655271 AWN655269:AWO655271 BGJ655269:BGK655271 BQF655269:BQG655271 CAB655269:CAC655271 CJX655269:CJY655271 CTT655269:CTU655271 DDP655269:DDQ655271 DNL655269:DNM655271 DXH655269:DXI655271 EHD655269:EHE655271 EQZ655269:ERA655271 FAV655269:FAW655271 FKR655269:FKS655271 FUN655269:FUO655271 GEJ655269:GEK655271 GOF655269:GOG655271 GYB655269:GYC655271 HHX655269:HHY655271 HRT655269:HRU655271 IBP655269:IBQ655271 ILL655269:ILM655271 IVH655269:IVI655271 JFD655269:JFE655271 JOZ655269:JPA655271 JYV655269:JYW655271 KIR655269:KIS655271 KSN655269:KSO655271 LCJ655269:LCK655271 LMF655269:LMG655271 LWB655269:LWC655271 MFX655269:MFY655271 MPT655269:MPU655271 MZP655269:MZQ655271 NJL655269:NJM655271 NTH655269:NTI655271 ODD655269:ODE655271 OMZ655269:ONA655271 OWV655269:OWW655271 PGR655269:PGS655271 PQN655269:PQO655271 QAJ655269:QAK655271 QKF655269:QKG655271 QUB655269:QUC655271 RDX655269:RDY655271 RNT655269:RNU655271 RXP655269:RXQ655271 SHL655269:SHM655271 SRH655269:SRI655271 TBD655269:TBE655271 TKZ655269:TLA655271 TUV655269:TUW655271 UER655269:UES655271 UON655269:UOO655271 UYJ655269:UYK655271 VIF655269:VIG655271 VSB655269:VSC655271 WBX655269:WBY655271 WLT655269:WLU655271 WVP655269:WVQ655271 H720805:I720807 JD720805:JE720807 SZ720805:TA720807 ACV720805:ACW720807 AMR720805:AMS720807 AWN720805:AWO720807 BGJ720805:BGK720807 BQF720805:BQG720807 CAB720805:CAC720807 CJX720805:CJY720807 CTT720805:CTU720807 DDP720805:DDQ720807 DNL720805:DNM720807 DXH720805:DXI720807 EHD720805:EHE720807 EQZ720805:ERA720807 FAV720805:FAW720807 FKR720805:FKS720807 FUN720805:FUO720807 GEJ720805:GEK720807 GOF720805:GOG720807 GYB720805:GYC720807 HHX720805:HHY720807 HRT720805:HRU720807 IBP720805:IBQ720807 ILL720805:ILM720807 IVH720805:IVI720807 JFD720805:JFE720807 JOZ720805:JPA720807 JYV720805:JYW720807 KIR720805:KIS720807 KSN720805:KSO720807 LCJ720805:LCK720807 LMF720805:LMG720807 LWB720805:LWC720807 MFX720805:MFY720807 MPT720805:MPU720807 MZP720805:MZQ720807 NJL720805:NJM720807 NTH720805:NTI720807 ODD720805:ODE720807 OMZ720805:ONA720807 OWV720805:OWW720807 PGR720805:PGS720807 PQN720805:PQO720807 QAJ720805:QAK720807 QKF720805:QKG720807 QUB720805:QUC720807 RDX720805:RDY720807 RNT720805:RNU720807 RXP720805:RXQ720807 SHL720805:SHM720807 SRH720805:SRI720807 TBD720805:TBE720807 TKZ720805:TLA720807 TUV720805:TUW720807 UER720805:UES720807 UON720805:UOO720807 UYJ720805:UYK720807 VIF720805:VIG720807 VSB720805:VSC720807 WBX720805:WBY720807 WLT720805:WLU720807 WVP720805:WVQ720807 H786341:I786343 JD786341:JE786343 SZ786341:TA786343 ACV786341:ACW786343 AMR786341:AMS786343 AWN786341:AWO786343 BGJ786341:BGK786343 BQF786341:BQG786343 CAB786341:CAC786343 CJX786341:CJY786343 CTT786341:CTU786343 DDP786341:DDQ786343 DNL786341:DNM786343 DXH786341:DXI786343 EHD786341:EHE786343 EQZ786341:ERA786343 FAV786341:FAW786343 FKR786341:FKS786343 FUN786341:FUO786343 GEJ786341:GEK786343 GOF786341:GOG786343 GYB786341:GYC786343 HHX786341:HHY786343 HRT786341:HRU786343 IBP786341:IBQ786343 ILL786341:ILM786343 IVH786341:IVI786343 JFD786341:JFE786343 JOZ786341:JPA786343 JYV786341:JYW786343 KIR786341:KIS786343 KSN786341:KSO786343 LCJ786341:LCK786343 LMF786341:LMG786343 LWB786341:LWC786343 MFX786341:MFY786343 MPT786341:MPU786343 MZP786341:MZQ786343 NJL786341:NJM786343 NTH786341:NTI786343 ODD786341:ODE786343 OMZ786341:ONA786343 OWV786341:OWW786343 PGR786341:PGS786343 PQN786341:PQO786343 QAJ786341:QAK786343 QKF786341:QKG786343 QUB786341:QUC786343 RDX786341:RDY786343 RNT786341:RNU786343 RXP786341:RXQ786343 SHL786341:SHM786343 SRH786341:SRI786343 TBD786341:TBE786343 TKZ786341:TLA786343 TUV786341:TUW786343 UER786341:UES786343 UON786341:UOO786343 UYJ786341:UYK786343 VIF786341:VIG786343 VSB786341:VSC786343 WBX786341:WBY786343 WLT786341:WLU786343 WVP786341:WVQ786343 H851877:I851879 JD851877:JE851879 SZ851877:TA851879 ACV851877:ACW851879 AMR851877:AMS851879 AWN851877:AWO851879 BGJ851877:BGK851879 BQF851877:BQG851879 CAB851877:CAC851879 CJX851877:CJY851879 CTT851877:CTU851879 DDP851877:DDQ851879 DNL851877:DNM851879 DXH851877:DXI851879 EHD851877:EHE851879 EQZ851877:ERA851879 FAV851877:FAW851879 FKR851877:FKS851879 FUN851877:FUO851879 GEJ851877:GEK851879 GOF851877:GOG851879 GYB851877:GYC851879 HHX851877:HHY851879 HRT851877:HRU851879 IBP851877:IBQ851879 ILL851877:ILM851879 IVH851877:IVI851879 JFD851877:JFE851879 JOZ851877:JPA851879 JYV851877:JYW851879 KIR851877:KIS851879 KSN851877:KSO851879 LCJ851877:LCK851879 LMF851877:LMG851879 LWB851877:LWC851879 MFX851877:MFY851879 MPT851877:MPU851879 MZP851877:MZQ851879 NJL851877:NJM851879 NTH851877:NTI851879 ODD851877:ODE851879 OMZ851877:ONA851879 OWV851877:OWW851879 PGR851877:PGS851879 PQN851877:PQO851879 QAJ851877:QAK851879 QKF851877:QKG851879 QUB851877:QUC851879 RDX851877:RDY851879 RNT851877:RNU851879 RXP851877:RXQ851879 SHL851877:SHM851879 SRH851877:SRI851879 TBD851877:TBE851879 TKZ851877:TLA851879 TUV851877:TUW851879 UER851877:UES851879 UON851877:UOO851879 UYJ851877:UYK851879 VIF851877:VIG851879 VSB851877:VSC851879 WBX851877:WBY851879 WLT851877:WLU851879 WVP851877:WVQ851879 H917413:I917415 JD917413:JE917415 SZ917413:TA917415 ACV917413:ACW917415 AMR917413:AMS917415 AWN917413:AWO917415 BGJ917413:BGK917415 BQF917413:BQG917415 CAB917413:CAC917415 CJX917413:CJY917415 CTT917413:CTU917415 DDP917413:DDQ917415 DNL917413:DNM917415 DXH917413:DXI917415 EHD917413:EHE917415 EQZ917413:ERA917415 FAV917413:FAW917415 FKR917413:FKS917415 FUN917413:FUO917415 GEJ917413:GEK917415 GOF917413:GOG917415 GYB917413:GYC917415 HHX917413:HHY917415 HRT917413:HRU917415 IBP917413:IBQ917415 ILL917413:ILM917415 IVH917413:IVI917415 JFD917413:JFE917415 JOZ917413:JPA917415 JYV917413:JYW917415 KIR917413:KIS917415 KSN917413:KSO917415 LCJ917413:LCK917415 LMF917413:LMG917415 LWB917413:LWC917415 MFX917413:MFY917415 MPT917413:MPU917415 MZP917413:MZQ917415 NJL917413:NJM917415 NTH917413:NTI917415 ODD917413:ODE917415 OMZ917413:ONA917415 OWV917413:OWW917415 PGR917413:PGS917415 PQN917413:PQO917415 QAJ917413:QAK917415 QKF917413:QKG917415 QUB917413:QUC917415 RDX917413:RDY917415 RNT917413:RNU917415 RXP917413:RXQ917415 SHL917413:SHM917415 SRH917413:SRI917415 TBD917413:TBE917415 TKZ917413:TLA917415 TUV917413:TUW917415 UER917413:UES917415 UON917413:UOO917415 UYJ917413:UYK917415 VIF917413:VIG917415 VSB917413:VSC917415 WBX917413:WBY917415 WLT917413:WLU917415 WVP917413:WVQ917415 H982949:I982951 JD982949:JE982951 SZ982949:TA982951 ACV982949:ACW982951 AMR982949:AMS982951 AWN982949:AWO982951 BGJ982949:BGK982951 BQF982949:BQG982951 CAB982949:CAC982951 CJX982949:CJY982951 CTT982949:CTU982951 DDP982949:DDQ982951 DNL982949:DNM982951 DXH982949:DXI982951 EHD982949:EHE982951 EQZ982949:ERA982951 FAV982949:FAW982951 FKR982949:FKS982951 FUN982949:FUO982951 GEJ982949:GEK982951 GOF982949:GOG982951 GYB982949:GYC982951 HHX982949:HHY982951 HRT982949:HRU982951 IBP982949:IBQ982951 ILL982949:ILM982951 IVH982949:IVI982951 JFD982949:JFE982951 JOZ982949:JPA982951 JYV982949:JYW982951 KIR982949:KIS982951 KSN982949:KSO982951 LCJ982949:LCK982951 LMF982949:LMG982951 LWB982949:LWC982951 MFX982949:MFY982951 MPT982949:MPU982951 MZP982949:MZQ982951 NJL982949:NJM982951 NTH982949:NTI982951 ODD982949:ODE982951 OMZ982949:ONA982951 OWV982949:OWW982951 PGR982949:PGS982951 PQN982949:PQO982951 QAJ982949:QAK982951 QKF982949:QKG982951 QUB982949:QUC982951 RDX982949:RDY982951 RNT982949:RNU982951 RXP982949:RXQ982951 SHL982949:SHM982951 SRH982949:SRI982951 TBD982949:TBE982951 TKZ982949:TLA982951 TUV982949:TUW982951 UER982949:UES982951 UON982949:UOO982951 UYJ982949:UYK982951 VIF982949:VIG982951 VSB982949:VSC982951 WBX982949:WBY982951 WLT982949:WLU982951 WVP982949:WVQ982951" xr:uid="{00000000-0002-0000-0300-000000000000}">
      <formula1>0</formula1>
    </dataValidation>
    <dataValidation type="whole" operator="notEqual" allowBlank="1" showInputMessage="1" showErrorMessage="1" errorTitle="Pogrešan unos" error="Mogu se unijeti samo cjelobrojne vrijednosti." sqref="H65476:I65478 JD65476:JE65478 SZ65476:TA65478 ACV65476:ACW65478 AMR65476:AMS65478 AWN65476:AWO65478 BGJ65476:BGK65478 BQF65476:BQG65478 CAB65476:CAC65478 CJX65476:CJY65478 CTT65476:CTU65478 DDP65476:DDQ65478 DNL65476:DNM65478 DXH65476:DXI65478 EHD65476:EHE65478 EQZ65476:ERA65478 FAV65476:FAW65478 FKR65476:FKS65478 FUN65476:FUO65478 GEJ65476:GEK65478 GOF65476:GOG65478 GYB65476:GYC65478 HHX65476:HHY65478 HRT65476:HRU65478 IBP65476:IBQ65478 ILL65476:ILM65478 IVH65476:IVI65478 JFD65476:JFE65478 JOZ65476:JPA65478 JYV65476:JYW65478 KIR65476:KIS65478 KSN65476:KSO65478 LCJ65476:LCK65478 LMF65476:LMG65478 LWB65476:LWC65478 MFX65476:MFY65478 MPT65476:MPU65478 MZP65476:MZQ65478 NJL65476:NJM65478 NTH65476:NTI65478 ODD65476:ODE65478 OMZ65476:ONA65478 OWV65476:OWW65478 PGR65476:PGS65478 PQN65476:PQO65478 QAJ65476:QAK65478 QKF65476:QKG65478 QUB65476:QUC65478 RDX65476:RDY65478 RNT65476:RNU65478 RXP65476:RXQ65478 SHL65476:SHM65478 SRH65476:SRI65478 TBD65476:TBE65478 TKZ65476:TLA65478 TUV65476:TUW65478 UER65476:UES65478 UON65476:UOO65478 UYJ65476:UYK65478 VIF65476:VIG65478 VSB65476:VSC65478 WBX65476:WBY65478 WLT65476:WLU65478 WVP65476:WVQ65478 H131012:I131014 JD131012:JE131014 SZ131012:TA131014 ACV131012:ACW131014 AMR131012:AMS131014 AWN131012:AWO131014 BGJ131012:BGK131014 BQF131012:BQG131014 CAB131012:CAC131014 CJX131012:CJY131014 CTT131012:CTU131014 DDP131012:DDQ131014 DNL131012:DNM131014 DXH131012:DXI131014 EHD131012:EHE131014 EQZ131012:ERA131014 FAV131012:FAW131014 FKR131012:FKS131014 FUN131012:FUO131014 GEJ131012:GEK131014 GOF131012:GOG131014 GYB131012:GYC131014 HHX131012:HHY131014 HRT131012:HRU131014 IBP131012:IBQ131014 ILL131012:ILM131014 IVH131012:IVI131014 JFD131012:JFE131014 JOZ131012:JPA131014 JYV131012:JYW131014 KIR131012:KIS131014 KSN131012:KSO131014 LCJ131012:LCK131014 LMF131012:LMG131014 LWB131012:LWC131014 MFX131012:MFY131014 MPT131012:MPU131014 MZP131012:MZQ131014 NJL131012:NJM131014 NTH131012:NTI131014 ODD131012:ODE131014 OMZ131012:ONA131014 OWV131012:OWW131014 PGR131012:PGS131014 PQN131012:PQO131014 QAJ131012:QAK131014 QKF131012:QKG131014 QUB131012:QUC131014 RDX131012:RDY131014 RNT131012:RNU131014 RXP131012:RXQ131014 SHL131012:SHM131014 SRH131012:SRI131014 TBD131012:TBE131014 TKZ131012:TLA131014 TUV131012:TUW131014 UER131012:UES131014 UON131012:UOO131014 UYJ131012:UYK131014 VIF131012:VIG131014 VSB131012:VSC131014 WBX131012:WBY131014 WLT131012:WLU131014 WVP131012:WVQ131014 H196548:I196550 JD196548:JE196550 SZ196548:TA196550 ACV196548:ACW196550 AMR196548:AMS196550 AWN196548:AWO196550 BGJ196548:BGK196550 BQF196548:BQG196550 CAB196548:CAC196550 CJX196548:CJY196550 CTT196548:CTU196550 DDP196548:DDQ196550 DNL196548:DNM196550 DXH196548:DXI196550 EHD196548:EHE196550 EQZ196548:ERA196550 FAV196548:FAW196550 FKR196548:FKS196550 FUN196548:FUO196550 GEJ196548:GEK196550 GOF196548:GOG196550 GYB196548:GYC196550 HHX196548:HHY196550 HRT196548:HRU196550 IBP196548:IBQ196550 ILL196548:ILM196550 IVH196548:IVI196550 JFD196548:JFE196550 JOZ196548:JPA196550 JYV196548:JYW196550 KIR196548:KIS196550 KSN196548:KSO196550 LCJ196548:LCK196550 LMF196548:LMG196550 LWB196548:LWC196550 MFX196548:MFY196550 MPT196548:MPU196550 MZP196548:MZQ196550 NJL196548:NJM196550 NTH196548:NTI196550 ODD196548:ODE196550 OMZ196548:ONA196550 OWV196548:OWW196550 PGR196548:PGS196550 PQN196548:PQO196550 QAJ196548:QAK196550 QKF196548:QKG196550 QUB196548:QUC196550 RDX196548:RDY196550 RNT196548:RNU196550 RXP196548:RXQ196550 SHL196548:SHM196550 SRH196548:SRI196550 TBD196548:TBE196550 TKZ196548:TLA196550 TUV196548:TUW196550 UER196548:UES196550 UON196548:UOO196550 UYJ196548:UYK196550 VIF196548:VIG196550 VSB196548:VSC196550 WBX196548:WBY196550 WLT196548:WLU196550 WVP196548:WVQ196550 H262084:I262086 JD262084:JE262086 SZ262084:TA262086 ACV262084:ACW262086 AMR262084:AMS262086 AWN262084:AWO262086 BGJ262084:BGK262086 BQF262084:BQG262086 CAB262084:CAC262086 CJX262084:CJY262086 CTT262084:CTU262086 DDP262084:DDQ262086 DNL262084:DNM262086 DXH262084:DXI262086 EHD262084:EHE262086 EQZ262084:ERA262086 FAV262084:FAW262086 FKR262084:FKS262086 FUN262084:FUO262086 GEJ262084:GEK262086 GOF262084:GOG262086 GYB262084:GYC262086 HHX262084:HHY262086 HRT262084:HRU262086 IBP262084:IBQ262086 ILL262084:ILM262086 IVH262084:IVI262086 JFD262084:JFE262086 JOZ262084:JPA262086 JYV262084:JYW262086 KIR262084:KIS262086 KSN262084:KSO262086 LCJ262084:LCK262086 LMF262084:LMG262086 LWB262084:LWC262086 MFX262084:MFY262086 MPT262084:MPU262086 MZP262084:MZQ262086 NJL262084:NJM262086 NTH262084:NTI262086 ODD262084:ODE262086 OMZ262084:ONA262086 OWV262084:OWW262086 PGR262084:PGS262086 PQN262084:PQO262086 QAJ262084:QAK262086 QKF262084:QKG262086 QUB262084:QUC262086 RDX262084:RDY262086 RNT262084:RNU262086 RXP262084:RXQ262086 SHL262084:SHM262086 SRH262084:SRI262086 TBD262084:TBE262086 TKZ262084:TLA262086 TUV262084:TUW262086 UER262084:UES262086 UON262084:UOO262086 UYJ262084:UYK262086 VIF262084:VIG262086 VSB262084:VSC262086 WBX262084:WBY262086 WLT262084:WLU262086 WVP262084:WVQ262086 H327620:I327622 JD327620:JE327622 SZ327620:TA327622 ACV327620:ACW327622 AMR327620:AMS327622 AWN327620:AWO327622 BGJ327620:BGK327622 BQF327620:BQG327622 CAB327620:CAC327622 CJX327620:CJY327622 CTT327620:CTU327622 DDP327620:DDQ327622 DNL327620:DNM327622 DXH327620:DXI327622 EHD327620:EHE327622 EQZ327620:ERA327622 FAV327620:FAW327622 FKR327620:FKS327622 FUN327620:FUO327622 GEJ327620:GEK327622 GOF327620:GOG327622 GYB327620:GYC327622 HHX327620:HHY327622 HRT327620:HRU327622 IBP327620:IBQ327622 ILL327620:ILM327622 IVH327620:IVI327622 JFD327620:JFE327622 JOZ327620:JPA327622 JYV327620:JYW327622 KIR327620:KIS327622 KSN327620:KSO327622 LCJ327620:LCK327622 LMF327620:LMG327622 LWB327620:LWC327622 MFX327620:MFY327622 MPT327620:MPU327622 MZP327620:MZQ327622 NJL327620:NJM327622 NTH327620:NTI327622 ODD327620:ODE327622 OMZ327620:ONA327622 OWV327620:OWW327622 PGR327620:PGS327622 PQN327620:PQO327622 QAJ327620:QAK327622 QKF327620:QKG327622 QUB327620:QUC327622 RDX327620:RDY327622 RNT327620:RNU327622 RXP327620:RXQ327622 SHL327620:SHM327622 SRH327620:SRI327622 TBD327620:TBE327622 TKZ327620:TLA327622 TUV327620:TUW327622 UER327620:UES327622 UON327620:UOO327622 UYJ327620:UYK327622 VIF327620:VIG327622 VSB327620:VSC327622 WBX327620:WBY327622 WLT327620:WLU327622 WVP327620:WVQ327622 H393156:I393158 JD393156:JE393158 SZ393156:TA393158 ACV393156:ACW393158 AMR393156:AMS393158 AWN393156:AWO393158 BGJ393156:BGK393158 BQF393156:BQG393158 CAB393156:CAC393158 CJX393156:CJY393158 CTT393156:CTU393158 DDP393156:DDQ393158 DNL393156:DNM393158 DXH393156:DXI393158 EHD393156:EHE393158 EQZ393156:ERA393158 FAV393156:FAW393158 FKR393156:FKS393158 FUN393156:FUO393158 GEJ393156:GEK393158 GOF393156:GOG393158 GYB393156:GYC393158 HHX393156:HHY393158 HRT393156:HRU393158 IBP393156:IBQ393158 ILL393156:ILM393158 IVH393156:IVI393158 JFD393156:JFE393158 JOZ393156:JPA393158 JYV393156:JYW393158 KIR393156:KIS393158 KSN393156:KSO393158 LCJ393156:LCK393158 LMF393156:LMG393158 LWB393156:LWC393158 MFX393156:MFY393158 MPT393156:MPU393158 MZP393156:MZQ393158 NJL393156:NJM393158 NTH393156:NTI393158 ODD393156:ODE393158 OMZ393156:ONA393158 OWV393156:OWW393158 PGR393156:PGS393158 PQN393156:PQO393158 QAJ393156:QAK393158 QKF393156:QKG393158 QUB393156:QUC393158 RDX393156:RDY393158 RNT393156:RNU393158 RXP393156:RXQ393158 SHL393156:SHM393158 SRH393156:SRI393158 TBD393156:TBE393158 TKZ393156:TLA393158 TUV393156:TUW393158 UER393156:UES393158 UON393156:UOO393158 UYJ393156:UYK393158 VIF393156:VIG393158 VSB393156:VSC393158 WBX393156:WBY393158 WLT393156:WLU393158 WVP393156:WVQ393158 H458692:I458694 JD458692:JE458694 SZ458692:TA458694 ACV458692:ACW458694 AMR458692:AMS458694 AWN458692:AWO458694 BGJ458692:BGK458694 BQF458692:BQG458694 CAB458692:CAC458694 CJX458692:CJY458694 CTT458692:CTU458694 DDP458692:DDQ458694 DNL458692:DNM458694 DXH458692:DXI458694 EHD458692:EHE458694 EQZ458692:ERA458694 FAV458692:FAW458694 FKR458692:FKS458694 FUN458692:FUO458694 GEJ458692:GEK458694 GOF458692:GOG458694 GYB458692:GYC458694 HHX458692:HHY458694 HRT458692:HRU458694 IBP458692:IBQ458694 ILL458692:ILM458694 IVH458692:IVI458694 JFD458692:JFE458694 JOZ458692:JPA458694 JYV458692:JYW458694 KIR458692:KIS458694 KSN458692:KSO458694 LCJ458692:LCK458694 LMF458692:LMG458694 LWB458692:LWC458694 MFX458692:MFY458694 MPT458692:MPU458694 MZP458692:MZQ458694 NJL458692:NJM458694 NTH458692:NTI458694 ODD458692:ODE458694 OMZ458692:ONA458694 OWV458692:OWW458694 PGR458692:PGS458694 PQN458692:PQO458694 QAJ458692:QAK458694 QKF458692:QKG458694 QUB458692:QUC458694 RDX458692:RDY458694 RNT458692:RNU458694 RXP458692:RXQ458694 SHL458692:SHM458694 SRH458692:SRI458694 TBD458692:TBE458694 TKZ458692:TLA458694 TUV458692:TUW458694 UER458692:UES458694 UON458692:UOO458694 UYJ458692:UYK458694 VIF458692:VIG458694 VSB458692:VSC458694 WBX458692:WBY458694 WLT458692:WLU458694 WVP458692:WVQ458694 H524228:I524230 JD524228:JE524230 SZ524228:TA524230 ACV524228:ACW524230 AMR524228:AMS524230 AWN524228:AWO524230 BGJ524228:BGK524230 BQF524228:BQG524230 CAB524228:CAC524230 CJX524228:CJY524230 CTT524228:CTU524230 DDP524228:DDQ524230 DNL524228:DNM524230 DXH524228:DXI524230 EHD524228:EHE524230 EQZ524228:ERA524230 FAV524228:FAW524230 FKR524228:FKS524230 FUN524228:FUO524230 GEJ524228:GEK524230 GOF524228:GOG524230 GYB524228:GYC524230 HHX524228:HHY524230 HRT524228:HRU524230 IBP524228:IBQ524230 ILL524228:ILM524230 IVH524228:IVI524230 JFD524228:JFE524230 JOZ524228:JPA524230 JYV524228:JYW524230 KIR524228:KIS524230 KSN524228:KSO524230 LCJ524228:LCK524230 LMF524228:LMG524230 LWB524228:LWC524230 MFX524228:MFY524230 MPT524228:MPU524230 MZP524228:MZQ524230 NJL524228:NJM524230 NTH524228:NTI524230 ODD524228:ODE524230 OMZ524228:ONA524230 OWV524228:OWW524230 PGR524228:PGS524230 PQN524228:PQO524230 QAJ524228:QAK524230 QKF524228:QKG524230 QUB524228:QUC524230 RDX524228:RDY524230 RNT524228:RNU524230 RXP524228:RXQ524230 SHL524228:SHM524230 SRH524228:SRI524230 TBD524228:TBE524230 TKZ524228:TLA524230 TUV524228:TUW524230 UER524228:UES524230 UON524228:UOO524230 UYJ524228:UYK524230 VIF524228:VIG524230 VSB524228:VSC524230 WBX524228:WBY524230 WLT524228:WLU524230 WVP524228:WVQ524230 H589764:I589766 JD589764:JE589766 SZ589764:TA589766 ACV589764:ACW589766 AMR589764:AMS589766 AWN589764:AWO589766 BGJ589764:BGK589766 BQF589764:BQG589766 CAB589764:CAC589766 CJX589764:CJY589766 CTT589764:CTU589766 DDP589764:DDQ589766 DNL589764:DNM589766 DXH589764:DXI589766 EHD589764:EHE589766 EQZ589764:ERA589766 FAV589764:FAW589766 FKR589764:FKS589766 FUN589764:FUO589766 GEJ589764:GEK589766 GOF589764:GOG589766 GYB589764:GYC589766 HHX589764:HHY589766 HRT589764:HRU589766 IBP589764:IBQ589766 ILL589764:ILM589766 IVH589764:IVI589766 JFD589764:JFE589766 JOZ589764:JPA589766 JYV589764:JYW589766 KIR589764:KIS589766 KSN589764:KSO589766 LCJ589764:LCK589766 LMF589764:LMG589766 LWB589764:LWC589766 MFX589764:MFY589766 MPT589764:MPU589766 MZP589764:MZQ589766 NJL589764:NJM589766 NTH589764:NTI589766 ODD589764:ODE589766 OMZ589764:ONA589766 OWV589764:OWW589766 PGR589764:PGS589766 PQN589764:PQO589766 QAJ589764:QAK589766 QKF589764:QKG589766 QUB589764:QUC589766 RDX589764:RDY589766 RNT589764:RNU589766 RXP589764:RXQ589766 SHL589764:SHM589766 SRH589764:SRI589766 TBD589764:TBE589766 TKZ589764:TLA589766 TUV589764:TUW589766 UER589764:UES589766 UON589764:UOO589766 UYJ589764:UYK589766 VIF589764:VIG589766 VSB589764:VSC589766 WBX589764:WBY589766 WLT589764:WLU589766 WVP589764:WVQ589766 H655300:I655302 JD655300:JE655302 SZ655300:TA655302 ACV655300:ACW655302 AMR655300:AMS655302 AWN655300:AWO655302 BGJ655300:BGK655302 BQF655300:BQG655302 CAB655300:CAC655302 CJX655300:CJY655302 CTT655300:CTU655302 DDP655300:DDQ655302 DNL655300:DNM655302 DXH655300:DXI655302 EHD655300:EHE655302 EQZ655300:ERA655302 FAV655300:FAW655302 FKR655300:FKS655302 FUN655300:FUO655302 GEJ655300:GEK655302 GOF655300:GOG655302 GYB655300:GYC655302 HHX655300:HHY655302 HRT655300:HRU655302 IBP655300:IBQ655302 ILL655300:ILM655302 IVH655300:IVI655302 JFD655300:JFE655302 JOZ655300:JPA655302 JYV655300:JYW655302 KIR655300:KIS655302 KSN655300:KSO655302 LCJ655300:LCK655302 LMF655300:LMG655302 LWB655300:LWC655302 MFX655300:MFY655302 MPT655300:MPU655302 MZP655300:MZQ655302 NJL655300:NJM655302 NTH655300:NTI655302 ODD655300:ODE655302 OMZ655300:ONA655302 OWV655300:OWW655302 PGR655300:PGS655302 PQN655300:PQO655302 QAJ655300:QAK655302 QKF655300:QKG655302 QUB655300:QUC655302 RDX655300:RDY655302 RNT655300:RNU655302 RXP655300:RXQ655302 SHL655300:SHM655302 SRH655300:SRI655302 TBD655300:TBE655302 TKZ655300:TLA655302 TUV655300:TUW655302 UER655300:UES655302 UON655300:UOO655302 UYJ655300:UYK655302 VIF655300:VIG655302 VSB655300:VSC655302 WBX655300:WBY655302 WLT655300:WLU655302 WVP655300:WVQ655302 H720836:I720838 JD720836:JE720838 SZ720836:TA720838 ACV720836:ACW720838 AMR720836:AMS720838 AWN720836:AWO720838 BGJ720836:BGK720838 BQF720836:BQG720838 CAB720836:CAC720838 CJX720836:CJY720838 CTT720836:CTU720838 DDP720836:DDQ720838 DNL720836:DNM720838 DXH720836:DXI720838 EHD720836:EHE720838 EQZ720836:ERA720838 FAV720836:FAW720838 FKR720836:FKS720838 FUN720836:FUO720838 GEJ720836:GEK720838 GOF720836:GOG720838 GYB720836:GYC720838 HHX720836:HHY720838 HRT720836:HRU720838 IBP720836:IBQ720838 ILL720836:ILM720838 IVH720836:IVI720838 JFD720836:JFE720838 JOZ720836:JPA720838 JYV720836:JYW720838 KIR720836:KIS720838 KSN720836:KSO720838 LCJ720836:LCK720838 LMF720836:LMG720838 LWB720836:LWC720838 MFX720836:MFY720838 MPT720836:MPU720838 MZP720836:MZQ720838 NJL720836:NJM720838 NTH720836:NTI720838 ODD720836:ODE720838 OMZ720836:ONA720838 OWV720836:OWW720838 PGR720836:PGS720838 PQN720836:PQO720838 QAJ720836:QAK720838 QKF720836:QKG720838 QUB720836:QUC720838 RDX720836:RDY720838 RNT720836:RNU720838 RXP720836:RXQ720838 SHL720836:SHM720838 SRH720836:SRI720838 TBD720836:TBE720838 TKZ720836:TLA720838 TUV720836:TUW720838 UER720836:UES720838 UON720836:UOO720838 UYJ720836:UYK720838 VIF720836:VIG720838 VSB720836:VSC720838 WBX720836:WBY720838 WLT720836:WLU720838 WVP720836:WVQ720838 H786372:I786374 JD786372:JE786374 SZ786372:TA786374 ACV786372:ACW786374 AMR786372:AMS786374 AWN786372:AWO786374 BGJ786372:BGK786374 BQF786372:BQG786374 CAB786372:CAC786374 CJX786372:CJY786374 CTT786372:CTU786374 DDP786372:DDQ786374 DNL786372:DNM786374 DXH786372:DXI786374 EHD786372:EHE786374 EQZ786372:ERA786374 FAV786372:FAW786374 FKR786372:FKS786374 FUN786372:FUO786374 GEJ786372:GEK786374 GOF786372:GOG786374 GYB786372:GYC786374 HHX786372:HHY786374 HRT786372:HRU786374 IBP786372:IBQ786374 ILL786372:ILM786374 IVH786372:IVI786374 JFD786372:JFE786374 JOZ786372:JPA786374 JYV786372:JYW786374 KIR786372:KIS786374 KSN786372:KSO786374 LCJ786372:LCK786374 LMF786372:LMG786374 LWB786372:LWC786374 MFX786372:MFY786374 MPT786372:MPU786374 MZP786372:MZQ786374 NJL786372:NJM786374 NTH786372:NTI786374 ODD786372:ODE786374 OMZ786372:ONA786374 OWV786372:OWW786374 PGR786372:PGS786374 PQN786372:PQO786374 QAJ786372:QAK786374 QKF786372:QKG786374 QUB786372:QUC786374 RDX786372:RDY786374 RNT786372:RNU786374 RXP786372:RXQ786374 SHL786372:SHM786374 SRH786372:SRI786374 TBD786372:TBE786374 TKZ786372:TLA786374 TUV786372:TUW786374 UER786372:UES786374 UON786372:UOO786374 UYJ786372:UYK786374 VIF786372:VIG786374 VSB786372:VSC786374 WBX786372:WBY786374 WLT786372:WLU786374 WVP786372:WVQ786374 H851908:I851910 JD851908:JE851910 SZ851908:TA851910 ACV851908:ACW851910 AMR851908:AMS851910 AWN851908:AWO851910 BGJ851908:BGK851910 BQF851908:BQG851910 CAB851908:CAC851910 CJX851908:CJY851910 CTT851908:CTU851910 DDP851908:DDQ851910 DNL851908:DNM851910 DXH851908:DXI851910 EHD851908:EHE851910 EQZ851908:ERA851910 FAV851908:FAW851910 FKR851908:FKS851910 FUN851908:FUO851910 GEJ851908:GEK851910 GOF851908:GOG851910 GYB851908:GYC851910 HHX851908:HHY851910 HRT851908:HRU851910 IBP851908:IBQ851910 ILL851908:ILM851910 IVH851908:IVI851910 JFD851908:JFE851910 JOZ851908:JPA851910 JYV851908:JYW851910 KIR851908:KIS851910 KSN851908:KSO851910 LCJ851908:LCK851910 LMF851908:LMG851910 LWB851908:LWC851910 MFX851908:MFY851910 MPT851908:MPU851910 MZP851908:MZQ851910 NJL851908:NJM851910 NTH851908:NTI851910 ODD851908:ODE851910 OMZ851908:ONA851910 OWV851908:OWW851910 PGR851908:PGS851910 PQN851908:PQO851910 QAJ851908:QAK851910 QKF851908:QKG851910 QUB851908:QUC851910 RDX851908:RDY851910 RNT851908:RNU851910 RXP851908:RXQ851910 SHL851908:SHM851910 SRH851908:SRI851910 TBD851908:TBE851910 TKZ851908:TLA851910 TUV851908:TUW851910 UER851908:UES851910 UON851908:UOO851910 UYJ851908:UYK851910 VIF851908:VIG851910 VSB851908:VSC851910 WBX851908:WBY851910 WLT851908:WLU851910 WVP851908:WVQ851910 H917444:I917446 JD917444:JE917446 SZ917444:TA917446 ACV917444:ACW917446 AMR917444:AMS917446 AWN917444:AWO917446 BGJ917444:BGK917446 BQF917444:BQG917446 CAB917444:CAC917446 CJX917444:CJY917446 CTT917444:CTU917446 DDP917444:DDQ917446 DNL917444:DNM917446 DXH917444:DXI917446 EHD917444:EHE917446 EQZ917444:ERA917446 FAV917444:FAW917446 FKR917444:FKS917446 FUN917444:FUO917446 GEJ917444:GEK917446 GOF917444:GOG917446 GYB917444:GYC917446 HHX917444:HHY917446 HRT917444:HRU917446 IBP917444:IBQ917446 ILL917444:ILM917446 IVH917444:IVI917446 JFD917444:JFE917446 JOZ917444:JPA917446 JYV917444:JYW917446 KIR917444:KIS917446 KSN917444:KSO917446 LCJ917444:LCK917446 LMF917444:LMG917446 LWB917444:LWC917446 MFX917444:MFY917446 MPT917444:MPU917446 MZP917444:MZQ917446 NJL917444:NJM917446 NTH917444:NTI917446 ODD917444:ODE917446 OMZ917444:ONA917446 OWV917444:OWW917446 PGR917444:PGS917446 PQN917444:PQO917446 QAJ917444:QAK917446 QKF917444:QKG917446 QUB917444:QUC917446 RDX917444:RDY917446 RNT917444:RNU917446 RXP917444:RXQ917446 SHL917444:SHM917446 SRH917444:SRI917446 TBD917444:TBE917446 TKZ917444:TLA917446 TUV917444:TUW917446 UER917444:UES917446 UON917444:UOO917446 UYJ917444:UYK917446 VIF917444:VIG917446 VSB917444:VSC917446 WBX917444:WBY917446 WLT917444:WLU917446 WVP917444:WVQ917446 H982980:I982982 JD982980:JE982982 SZ982980:TA982982 ACV982980:ACW982982 AMR982980:AMS982982 AWN982980:AWO982982 BGJ982980:BGK982982 BQF982980:BQG982982 CAB982980:CAC982982 CJX982980:CJY982982 CTT982980:CTU982982 DDP982980:DDQ982982 DNL982980:DNM982982 DXH982980:DXI982982 EHD982980:EHE982982 EQZ982980:ERA982982 FAV982980:FAW982982 FKR982980:FKS982982 FUN982980:FUO982982 GEJ982980:GEK982982 GOF982980:GOG982982 GYB982980:GYC982982 HHX982980:HHY982982 HRT982980:HRU982982 IBP982980:IBQ982982 ILL982980:ILM982982 IVH982980:IVI982982 JFD982980:JFE982982 JOZ982980:JPA982982 JYV982980:JYW982982 KIR982980:KIS982982 KSN982980:KSO982982 LCJ982980:LCK982982 LMF982980:LMG982982 LWB982980:LWC982982 MFX982980:MFY982982 MPT982980:MPU982982 MZP982980:MZQ982982 NJL982980:NJM982982 NTH982980:NTI982982 ODD982980:ODE982982 OMZ982980:ONA982982 OWV982980:OWW982982 PGR982980:PGS982982 PQN982980:PQO982982 QAJ982980:QAK982982 QKF982980:QKG982982 QUB982980:QUC982982 RDX982980:RDY982982 RNT982980:RNU982982 RXP982980:RXQ982982 SHL982980:SHM982982 SRH982980:SRI982982 TBD982980:TBE982982 TKZ982980:TLA982982 TUV982980:TUW982982 UER982980:UES982982 UON982980:UOO982982 UYJ982980:UYK982982 VIF982980:VIG982982 VSB982980:VSC982982 WBX982980:WBY982982 WLT982980:WLU982982 WVP982980:WVQ982982 H65466:I65470 JD65466:JE65470 SZ65466:TA65470 ACV65466:ACW65470 AMR65466:AMS65470 AWN65466:AWO65470 BGJ65466:BGK65470 BQF65466:BQG65470 CAB65466:CAC65470 CJX65466:CJY65470 CTT65466:CTU65470 DDP65466:DDQ65470 DNL65466:DNM65470 DXH65466:DXI65470 EHD65466:EHE65470 EQZ65466:ERA65470 FAV65466:FAW65470 FKR65466:FKS65470 FUN65466:FUO65470 GEJ65466:GEK65470 GOF65466:GOG65470 GYB65466:GYC65470 HHX65466:HHY65470 HRT65466:HRU65470 IBP65466:IBQ65470 ILL65466:ILM65470 IVH65466:IVI65470 JFD65466:JFE65470 JOZ65466:JPA65470 JYV65466:JYW65470 KIR65466:KIS65470 KSN65466:KSO65470 LCJ65466:LCK65470 LMF65466:LMG65470 LWB65466:LWC65470 MFX65466:MFY65470 MPT65466:MPU65470 MZP65466:MZQ65470 NJL65466:NJM65470 NTH65466:NTI65470 ODD65466:ODE65470 OMZ65466:ONA65470 OWV65466:OWW65470 PGR65466:PGS65470 PQN65466:PQO65470 QAJ65466:QAK65470 QKF65466:QKG65470 QUB65466:QUC65470 RDX65466:RDY65470 RNT65466:RNU65470 RXP65466:RXQ65470 SHL65466:SHM65470 SRH65466:SRI65470 TBD65466:TBE65470 TKZ65466:TLA65470 TUV65466:TUW65470 UER65466:UES65470 UON65466:UOO65470 UYJ65466:UYK65470 VIF65466:VIG65470 VSB65466:VSC65470 WBX65466:WBY65470 WLT65466:WLU65470 WVP65466:WVQ65470 H131002:I131006 JD131002:JE131006 SZ131002:TA131006 ACV131002:ACW131006 AMR131002:AMS131006 AWN131002:AWO131006 BGJ131002:BGK131006 BQF131002:BQG131006 CAB131002:CAC131006 CJX131002:CJY131006 CTT131002:CTU131006 DDP131002:DDQ131006 DNL131002:DNM131006 DXH131002:DXI131006 EHD131002:EHE131006 EQZ131002:ERA131006 FAV131002:FAW131006 FKR131002:FKS131006 FUN131002:FUO131006 GEJ131002:GEK131006 GOF131002:GOG131006 GYB131002:GYC131006 HHX131002:HHY131006 HRT131002:HRU131006 IBP131002:IBQ131006 ILL131002:ILM131006 IVH131002:IVI131006 JFD131002:JFE131006 JOZ131002:JPA131006 JYV131002:JYW131006 KIR131002:KIS131006 KSN131002:KSO131006 LCJ131002:LCK131006 LMF131002:LMG131006 LWB131002:LWC131006 MFX131002:MFY131006 MPT131002:MPU131006 MZP131002:MZQ131006 NJL131002:NJM131006 NTH131002:NTI131006 ODD131002:ODE131006 OMZ131002:ONA131006 OWV131002:OWW131006 PGR131002:PGS131006 PQN131002:PQO131006 QAJ131002:QAK131006 QKF131002:QKG131006 QUB131002:QUC131006 RDX131002:RDY131006 RNT131002:RNU131006 RXP131002:RXQ131006 SHL131002:SHM131006 SRH131002:SRI131006 TBD131002:TBE131006 TKZ131002:TLA131006 TUV131002:TUW131006 UER131002:UES131006 UON131002:UOO131006 UYJ131002:UYK131006 VIF131002:VIG131006 VSB131002:VSC131006 WBX131002:WBY131006 WLT131002:WLU131006 WVP131002:WVQ131006 H196538:I196542 JD196538:JE196542 SZ196538:TA196542 ACV196538:ACW196542 AMR196538:AMS196542 AWN196538:AWO196542 BGJ196538:BGK196542 BQF196538:BQG196542 CAB196538:CAC196542 CJX196538:CJY196542 CTT196538:CTU196542 DDP196538:DDQ196542 DNL196538:DNM196542 DXH196538:DXI196542 EHD196538:EHE196542 EQZ196538:ERA196542 FAV196538:FAW196542 FKR196538:FKS196542 FUN196538:FUO196542 GEJ196538:GEK196542 GOF196538:GOG196542 GYB196538:GYC196542 HHX196538:HHY196542 HRT196538:HRU196542 IBP196538:IBQ196542 ILL196538:ILM196542 IVH196538:IVI196542 JFD196538:JFE196542 JOZ196538:JPA196542 JYV196538:JYW196542 KIR196538:KIS196542 KSN196538:KSO196542 LCJ196538:LCK196542 LMF196538:LMG196542 LWB196538:LWC196542 MFX196538:MFY196542 MPT196538:MPU196542 MZP196538:MZQ196542 NJL196538:NJM196542 NTH196538:NTI196542 ODD196538:ODE196542 OMZ196538:ONA196542 OWV196538:OWW196542 PGR196538:PGS196542 PQN196538:PQO196542 QAJ196538:QAK196542 QKF196538:QKG196542 QUB196538:QUC196542 RDX196538:RDY196542 RNT196538:RNU196542 RXP196538:RXQ196542 SHL196538:SHM196542 SRH196538:SRI196542 TBD196538:TBE196542 TKZ196538:TLA196542 TUV196538:TUW196542 UER196538:UES196542 UON196538:UOO196542 UYJ196538:UYK196542 VIF196538:VIG196542 VSB196538:VSC196542 WBX196538:WBY196542 WLT196538:WLU196542 WVP196538:WVQ196542 H262074:I262078 JD262074:JE262078 SZ262074:TA262078 ACV262074:ACW262078 AMR262074:AMS262078 AWN262074:AWO262078 BGJ262074:BGK262078 BQF262074:BQG262078 CAB262074:CAC262078 CJX262074:CJY262078 CTT262074:CTU262078 DDP262074:DDQ262078 DNL262074:DNM262078 DXH262074:DXI262078 EHD262074:EHE262078 EQZ262074:ERA262078 FAV262074:FAW262078 FKR262074:FKS262078 FUN262074:FUO262078 GEJ262074:GEK262078 GOF262074:GOG262078 GYB262074:GYC262078 HHX262074:HHY262078 HRT262074:HRU262078 IBP262074:IBQ262078 ILL262074:ILM262078 IVH262074:IVI262078 JFD262074:JFE262078 JOZ262074:JPA262078 JYV262074:JYW262078 KIR262074:KIS262078 KSN262074:KSO262078 LCJ262074:LCK262078 LMF262074:LMG262078 LWB262074:LWC262078 MFX262074:MFY262078 MPT262074:MPU262078 MZP262074:MZQ262078 NJL262074:NJM262078 NTH262074:NTI262078 ODD262074:ODE262078 OMZ262074:ONA262078 OWV262074:OWW262078 PGR262074:PGS262078 PQN262074:PQO262078 QAJ262074:QAK262078 QKF262074:QKG262078 QUB262074:QUC262078 RDX262074:RDY262078 RNT262074:RNU262078 RXP262074:RXQ262078 SHL262074:SHM262078 SRH262074:SRI262078 TBD262074:TBE262078 TKZ262074:TLA262078 TUV262074:TUW262078 UER262074:UES262078 UON262074:UOO262078 UYJ262074:UYK262078 VIF262074:VIG262078 VSB262074:VSC262078 WBX262074:WBY262078 WLT262074:WLU262078 WVP262074:WVQ262078 H327610:I327614 JD327610:JE327614 SZ327610:TA327614 ACV327610:ACW327614 AMR327610:AMS327614 AWN327610:AWO327614 BGJ327610:BGK327614 BQF327610:BQG327614 CAB327610:CAC327614 CJX327610:CJY327614 CTT327610:CTU327614 DDP327610:DDQ327614 DNL327610:DNM327614 DXH327610:DXI327614 EHD327610:EHE327614 EQZ327610:ERA327614 FAV327610:FAW327614 FKR327610:FKS327614 FUN327610:FUO327614 GEJ327610:GEK327614 GOF327610:GOG327614 GYB327610:GYC327614 HHX327610:HHY327614 HRT327610:HRU327614 IBP327610:IBQ327614 ILL327610:ILM327614 IVH327610:IVI327614 JFD327610:JFE327614 JOZ327610:JPA327614 JYV327610:JYW327614 KIR327610:KIS327614 KSN327610:KSO327614 LCJ327610:LCK327614 LMF327610:LMG327614 LWB327610:LWC327614 MFX327610:MFY327614 MPT327610:MPU327614 MZP327610:MZQ327614 NJL327610:NJM327614 NTH327610:NTI327614 ODD327610:ODE327614 OMZ327610:ONA327614 OWV327610:OWW327614 PGR327610:PGS327614 PQN327610:PQO327614 QAJ327610:QAK327614 QKF327610:QKG327614 QUB327610:QUC327614 RDX327610:RDY327614 RNT327610:RNU327614 RXP327610:RXQ327614 SHL327610:SHM327614 SRH327610:SRI327614 TBD327610:TBE327614 TKZ327610:TLA327614 TUV327610:TUW327614 UER327610:UES327614 UON327610:UOO327614 UYJ327610:UYK327614 VIF327610:VIG327614 VSB327610:VSC327614 WBX327610:WBY327614 WLT327610:WLU327614 WVP327610:WVQ327614 H393146:I393150 JD393146:JE393150 SZ393146:TA393150 ACV393146:ACW393150 AMR393146:AMS393150 AWN393146:AWO393150 BGJ393146:BGK393150 BQF393146:BQG393150 CAB393146:CAC393150 CJX393146:CJY393150 CTT393146:CTU393150 DDP393146:DDQ393150 DNL393146:DNM393150 DXH393146:DXI393150 EHD393146:EHE393150 EQZ393146:ERA393150 FAV393146:FAW393150 FKR393146:FKS393150 FUN393146:FUO393150 GEJ393146:GEK393150 GOF393146:GOG393150 GYB393146:GYC393150 HHX393146:HHY393150 HRT393146:HRU393150 IBP393146:IBQ393150 ILL393146:ILM393150 IVH393146:IVI393150 JFD393146:JFE393150 JOZ393146:JPA393150 JYV393146:JYW393150 KIR393146:KIS393150 KSN393146:KSO393150 LCJ393146:LCK393150 LMF393146:LMG393150 LWB393146:LWC393150 MFX393146:MFY393150 MPT393146:MPU393150 MZP393146:MZQ393150 NJL393146:NJM393150 NTH393146:NTI393150 ODD393146:ODE393150 OMZ393146:ONA393150 OWV393146:OWW393150 PGR393146:PGS393150 PQN393146:PQO393150 QAJ393146:QAK393150 QKF393146:QKG393150 QUB393146:QUC393150 RDX393146:RDY393150 RNT393146:RNU393150 RXP393146:RXQ393150 SHL393146:SHM393150 SRH393146:SRI393150 TBD393146:TBE393150 TKZ393146:TLA393150 TUV393146:TUW393150 UER393146:UES393150 UON393146:UOO393150 UYJ393146:UYK393150 VIF393146:VIG393150 VSB393146:VSC393150 WBX393146:WBY393150 WLT393146:WLU393150 WVP393146:WVQ393150 H458682:I458686 JD458682:JE458686 SZ458682:TA458686 ACV458682:ACW458686 AMR458682:AMS458686 AWN458682:AWO458686 BGJ458682:BGK458686 BQF458682:BQG458686 CAB458682:CAC458686 CJX458682:CJY458686 CTT458682:CTU458686 DDP458682:DDQ458686 DNL458682:DNM458686 DXH458682:DXI458686 EHD458682:EHE458686 EQZ458682:ERA458686 FAV458682:FAW458686 FKR458682:FKS458686 FUN458682:FUO458686 GEJ458682:GEK458686 GOF458682:GOG458686 GYB458682:GYC458686 HHX458682:HHY458686 HRT458682:HRU458686 IBP458682:IBQ458686 ILL458682:ILM458686 IVH458682:IVI458686 JFD458682:JFE458686 JOZ458682:JPA458686 JYV458682:JYW458686 KIR458682:KIS458686 KSN458682:KSO458686 LCJ458682:LCK458686 LMF458682:LMG458686 LWB458682:LWC458686 MFX458682:MFY458686 MPT458682:MPU458686 MZP458682:MZQ458686 NJL458682:NJM458686 NTH458682:NTI458686 ODD458682:ODE458686 OMZ458682:ONA458686 OWV458682:OWW458686 PGR458682:PGS458686 PQN458682:PQO458686 QAJ458682:QAK458686 QKF458682:QKG458686 QUB458682:QUC458686 RDX458682:RDY458686 RNT458682:RNU458686 RXP458682:RXQ458686 SHL458682:SHM458686 SRH458682:SRI458686 TBD458682:TBE458686 TKZ458682:TLA458686 TUV458682:TUW458686 UER458682:UES458686 UON458682:UOO458686 UYJ458682:UYK458686 VIF458682:VIG458686 VSB458682:VSC458686 WBX458682:WBY458686 WLT458682:WLU458686 WVP458682:WVQ458686 H524218:I524222 JD524218:JE524222 SZ524218:TA524222 ACV524218:ACW524222 AMR524218:AMS524222 AWN524218:AWO524222 BGJ524218:BGK524222 BQF524218:BQG524222 CAB524218:CAC524222 CJX524218:CJY524222 CTT524218:CTU524222 DDP524218:DDQ524222 DNL524218:DNM524222 DXH524218:DXI524222 EHD524218:EHE524222 EQZ524218:ERA524222 FAV524218:FAW524222 FKR524218:FKS524222 FUN524218:FUO524222 GEJ524218:GEK524222 GOF524218:GOG524222 GYB524218:GYC524222 HHX524218:HHY524222 HRT524218:HRU524222 IBP524218:IBQ524222 ILL524218:ILM524222 IVH524218:IVI524222 JFD524218:JFE524222 JOZ524218:JPA524222 JYV524218:JYW524222 KIR524218:KIS524222 KSN524218:KSO524222 LCJ524218:LCK524222 LMF524218:LMG524222 LWB524218:LWC524222 MFX524218:MFY524222 MPT524218:MPU524222 MZP524218:MZQ524222 NJL524218:NJM524222 NTH524218:NTI524222 ODD524218:ODE524222 OMZ524218:ONA524222 OWV524218:OWW524222 PGR524218:PGS524222 PQN524218:PQO524222 QAJ524218:QAK524222 QKF524218:QKG524222 QUB524218:QUC524222 RDX524218:RDY524222 RNT524218:RNU524222 RXP524218:RXQ524222 SHL524218:SHM524222 SRH524218:SRI524222 TBD524218:TBE524222 TKZ524218:TLA524222 TUV524218:TUW524222 UER524218:UES524222 UON524218:UOO524222 UYJ524218:UYK524222 VIF524218:VIG524222 VSB524218:VSC524222 WBX524218:WBY524222 WLT524218:WLU524222 WVP524218:WVQ524222 H589754:I589758 JD589754:JE589758 SZ589754:TA589758 ACV589754:ACW589758 AMR589754:AMS589758 AWN589754:AWO589758 BGJ589754:BGK589758 BQF589754:BQG589758 CAB589754:CAC589758 CJX589754:CJY589758 CTT589754:CTU589758 DDP589754:DDQ589758 DNL589754:DNM589758 DXH589754:DXI589758 EHD589754:EHE589758 EQZ589754:ERA589758 FAV589754:FAW589758 FKR589754:FKS589758 FUN589754:FUO589758 GEJ589754:GEK589758 GOF589754:GOG589758 GYB589754:GYC589758 HHX589754:HHY589758 HRT589754:HRU589758 IBP589754:IBQ589758 ILL589754:ILM589758 IVH589754:IVI589758 JFD589754:JFE589758 JOZ589754:JPA589758 JYV589754:JYW589758 KIR589754:KIS589758 KSN589754:KSO589758 LCJ589754:LCK589758 LMF589754:LMG589758 LWB589754:LWC589758 MFX589754:MFY589758 MPT589754:MPU589758 MZP589754:MZQ589758 NJL589754:NJM589758 NTH589754:NTI589758 ODD589754:ODE589758 OMZ589754:ONA589758 OWV589754:OWW589758 PGR589754:PGS589758 PQN589754:PQO589758 QAJ589754:QAK589758 QKF589754:QKG589758 QUB589754:QUC589758 RDX589754:RDY589758 RNT589754:RNU589758 RXP589754:RXQ589758 SHL589754:SHM589758 SRH589754:SRI589758 TBD589754:TBE589758 TKZ589754:TLA589758 TUV589754:TUW589758 UER589754:UES589758 UON589754:UOO589758 UYJ589754:UYK589758 VIF589754:VIG589758 VSB589754:VSC589758 WBX589754:WBY589758 WLT589754:WLU589758 WVP589754:WVQ589758 H655290:I655294 JD655290:JE655294 SZ655290:TA655294 ACV655290:ACW655294 AMR655290:AMS655294 AWN655290:AWO655294 BGJ655290:BGK655294 BQF655290:BQG655294 CAB655290:CAC655294 CJX655290:CJY655294 CTT655290:CTU655294 DDP655290:DDQ655294 DNL655290:DNM655294 DXH655290:DXI655294 EHD655290:EHE655294 EQZ655290:ERA655294 FAV655290:FAW655294 FKR655290:FKS655294 FUN655290:FUO655294 GEJ655290:GEK655294 GOF655290:GOG655294 GYB655290:GYC655294 HHX655290:HHY655294 HRT655290:HRU655294 IBP655290:IBQ655294 ILL655290:ILM655294 IVH655290:IVI655294 JFD655290:JFE655294 JOZ655290:JPA655294 JYV655290:JYW655294 KIR655290:KIS655294 KSN655290:KSO655294 LCJ655290:LCK655294 LMF655290:LMG655294 LWB655290:LWC655294 MFX655290:MFY655294 MPT655290:MPU655294 MZP655290:MZQ655294 NJL655290:NJM655294 NTH655290:NTI655294 ODD655290:ODE655294 OMZ655290:ONA655294 OWV655290:OWW655294 PGR655290:PGS655294 PQN655290:PQO655294 QAJ655290:QAK655294 QKF655290:QKG655294 QUB655290:QUC655294 RDX655290:RDY655294 RNT655290:RNU655294 RXP655290:RXQ655294 SHL655290:SHM655294 SRH655290:SRI655294 TBD655290:TBE655294 TKZ655290:TLA655294 TUV655290:TUW655294 UER655290:UES655294 UON655290:UOO655294 UYJ655290:UYK655294 VIF655290:VIG655294 VSB655290:VSC655294 WBX655290:WBY655294 WLT655290:WLU655294 WVP655290:WVQ655294 H720826:I720830 JD720826:JE720830 SZ720826:TA720830 ACV720826:ACW720830 AMR720826:AMS720830 AWN720826:AWO720830 BGJ720826:BGK720830 BQF720826:BQG720830 CAB720826:CAC720830 CJX720826:CJY720830 CTT720826:CTU720830 DDP720826:DDQ720830 DNL720826:DNM720830 DXH720826:DXI720830 EHD720826:EHE720830 EQZ720826:ERA720830 FAV720826:FAW720830 FKR720826:FKS720830 FUN720826:FUO720830 GEJ720826:GEK720830 GOF720826:GOG720830 GYB720826:GYC720830 HHX720826:HHY720830 HRT720826:HRU720830 IBP720826:IBQ720830 ILL720826:ILM720830 IVH720826:IVI720830 JFD720826:JFE720830 JOZ720826:JPA720830 JYV720826:JYW720830 KIR720826:KIS720830 KSN720826:KSO720830 LCJ720826:LCK720830 LMF720826:LMG720830 LWB720826:LWC720830 MFX720826:MFY720830 MPT720826:MPU720830 MZP720826:MZQ720830 NJL720826:NJM720830 NTH720826:NTI720830 ODD720826:ODE720830 OMZ720826:ONA720830 OWV720826:OWW720830 PGR720826:PGS720830 PQN720826:PQO720830 QAJ720826:QAK720830 QKF720826:QKG720830 QUB720826:QUC720830 RDX720826:RDY720830 RNT720826:RNU720830 RXP720826:RXQ720830 SHL720826:SHM720830 SRH720826:SRI720830 TBD720826:TBE720830 TKZ720826:TLA720830 TUV720826:TUW720830 UER720826:UES720830 UON720826:UOO720830 UYJ720826:UYK720830 VIF720826:VIG720830 VSB720826:VSC720830 WBX720826:WBY720830 WLT720826:WLU720830 WVP720826:WVQ720830 H786362:I786366 JD786362:JE786366 SZ786362:TA786366 ACV786362:ACW786366 AMR786362:AMS786366 AWN786362:AWO786366 BGJ786362:BGK786366 BQF786362:BQG786366 CAB786362:CAC786366 CJX786362:CJY786366 CTT786362:CTU786366 DDP786362:DDQ786366 DNL786362:DNM786366 DXH786362:DXI786366 EHD786362:EHE786366 EQZ786362:ERA786366 FAV786362:FAW786366 FKR786362:FKS786366 FUN786362:FUO786366 GEJ786362:GEK786366 GOF786362:GOG786366 GYB786362:GYC786366 HHX786362:HHY786366 HRT786362:HRU786366 IBP786362:IBQ786366 ILL786362:ILM786366 IVH786362:IVI786366 JFD786362:JFE786366 JOZ786362:JPA786366 JYV786362:JYW786366 KIR786362:KIS786366 KSN786362:KSO786366 LCJ786362:LCK786366 LMF786362:LMG786366 LWB786362:LWC786366 MFX786362:MFY786366 MPT786362:MPU786366 MZP786362:MZQ786366 NJL786362:NJM786366 NTH786362:NTI786366 ODD786362:ODE786366 OMZ786362:ONA786366 OWV786362:OWW786366 PGR786362:PGS786366 PQN786362:PQO786366 QAJ786362:QAK786366 QKF786362:QKG786366 QUB786362:QUC786366 RDX786362:RDY786366 RNT786362:RNU786366 RXP786362:RXQ786366 SHL786362:SHM786366 SRH786362:SRI786366 TBD786362:TBE786366 TKZ786362:TLA786366 TUV786362:TUW786366 UER786362:UES786366 UON786362:UOO786366 UYJ786362:UYK786366 VIF786362:VIG786366 VSB786362:VSC786366 WBX786362:WBY786366 WLT786362:WLU786366 WVP786362:WVQ786366 H851898:I851902 JD851898:JE851902 SZ851898:TA851902 ACV851898:ACW851902 AMR851898:AMS851902 AWN851898:AWO851902 BGJ851898:BGK851902 BQF851898:BQG851902 CAB851898:CAC851902 CJX851898:CJY851902 CTT851898:CTU851902 DDP851898:DDQ851902 DNL851898:DNM851902 DXH851898:DXI851902 EHD851898:EHE851902 EQZ851898:ERA851902 FAV851898:FAW851902 FKR851898:FKS851902 FUN851898:FUO851902 GEJ851898:GEK851902 GOF851898:GOG851902 GYB851898:GYC851902 HHX851898:HHY851902 HRT851898:HRU851902 IBP851898:IBQ851902 ILL851898:ILM851902 IVH851898:IVI851902 JFD851898:JFE851902 JOZ851898:JPA851902 JYV851898:JYW851902 KIR851898:KIS851902 KSN851898:KSO851902 LCJ851898:LCK851902 LMF851898:LMG851902 LWB851898:LWC851902 MFX851898:MFY851902 MPT851898:MPU851902 MZP851898:MZQ851902 NJL851898:NJM851902 NTH851898:NTI851902 ODD851898:ODE851902 OMZ851898:ONA851902 OWV851898:OWW851902 PGR851898:PGS851902 PQN851898:PQO851902 QAJ851898:QAK851902 QKF851898:QKG851902 QUB851898:QUC851902 RDX851898:RDY851902 RNT851898:RNU851902 RXP851898:RXQ851902 SHL851898:SHM851902 SRH851898:SRI851902 TBD851898:TBE851902 TKZ851898:TLA851902 TUV851898:TUW851902 UER851898:UES851902 UON851898:UOO851902 UYJ851898:UYK851902 VIF851898:VIG851902 VSB851898:VSC851902 WBX851898:WBY851902 WLT851898:WLU851902 WVP851898:WVQ851902 H917434:I917438 JD917434:JE917438 SZ917434:TA917438 ACV917434:ACW917438 AMR917434:AMS917438 AWN917434:AWO917438 BGJ917434:BGK917438 BQF917434:BQG917438 CAB917434:CAC917438 CJX917434:CJY917438 CTT917434:CTU917438 DDP917434:DDQ917438 DNL917434:DNM917438 DXH917434:DXI917438 EHD917434:EHE917438 EQZ917434:ERA917438 FAV917434:FAW917438 FKR917434:FKS917438 FUN917434:FUO917438 GEJ917434:GEK917438 GOF917434:GOG917438 GYB917434:GYC917438 HHX917434:HHY917438 HRT917434:HRU917438 IBP917434:IBQ917438 ILL917434:ILM917438 IVH917434:IVI917438 JFD917434:JFE917438 JOZ917434:JPA917438 JYV917434:JYW917438 KIR917434:KIS917438 KSN917434:KSO917438 LCJ917434:LCK917438 LMF917434:LMG917438 LWB917434:LWC917438 MFX917434:MFY917438 MPT917434:MPU917438 MZP917434:MZQ917438 NJL917434:NJM917438 NTH917434:NTI917438 ODD917434:ODE917438 OMZ917434:ONA917438 OWV917434:OWW917438 PGR917434:PGS917438 PQN917434:PQO917438 QAJ917434:QAK917438 QKF917434:QKG917438 QUB917434:QUC917438 RDX917434:RDY917438 RNT917434:RNU917438 RXP917434:RXQ917438 SHL917434:SHM917438 SRH917434:SRI917438 TBD917434:TBE917438 TKZ917434:TLA917438 TUV917434:TUW917438 UER917434:UES917438 UON917434:UOO917438 UYJ917434:UYK917438 VIF917434:VIG917438 VSB917434:VSC917438 WBX917434:WBY917438 WLT917434:WLU917438 WVP917434:WVQ917438 H982970:I982974 JD982970:JE982974 SZ982970:TA982974 ACV982970:ACW982974 AMR982970:AMS982974 AWN982970:AWO982974 BGJ982970:BGK982974 BQF982970:BQG982974 CAB982970:CAC982974 CJX982970:CJY982974 CTT982970:CTU982974 DDP982970:DDQ982974 DNL982970:DNM982974 DXH982970:DXI982974 EHD982970:EHE982974 EQZ982970:ERA982974 FAV982970:FAW982974 FKR982970:FKS982974 FUN982970:FUO982974 GEJ982970:GEK982974 GOF982970:GOG982974 GYB982970:GYC982974 HHX982970:HHY982974 HRT982970:HRU982974 IBP982970:IBQ982974 ILL982970:ILM982974 IVH982970:IVI982974 JFD982970:JFE982974 JOZ982970:JPA982974 JYV982970:JYW982974 KIR982970:KIS982974 KSN982970:KSO982974 LCJ982970:LCK982974 LMF982970:LMG982974 LWB982970:LWC982974 MFX982970:MFY982974 MPT982970:MPU982974 MZP982970:MZQ982974 NJL982970:NJM982974 NTH982970:NTI982974 ODD982970:ODE982974 OMZ982970:ONA982974 OWV982970:OWW982974 PGR982970:PGS982974 PQN982970:PQO982974 QAJ982970:QAK982974 QKF982970:QKG982974 QUB982970:QUC982974 RDX982970:RDY982974 RNT982970:RNU982974 RXP982970:RXQ982974 SHL982970:SHM982974 SRH982970:SRI982974 TBD982970:TBE982974 TKZ982970:TLA982974 TUV982970:TUW982974 UER982970:UES982974 UON982970:UOO982974 UYJ982970:UYK982974 VIF982970:VIG982974 VSB982970:VSC982974 WBX982970:WBY982974 WLT982970:WLU982974 WVP982970:WVQ982974 H65462:I65464 JD65462:JE65464 SZ65462:TA65464 ACV65462:ACW65464 AMR65462:AMS65464 AWN65462:AWO65464 BGJ65462:BGK65464 BQF65462:BQG65464 CAB65462:CAC65464 CJX65462:CJY65464 CTT65462:CTU65464 DDP65462:DDQ65464 DNL65462:DNM65464 DXH65462:DXI65464 EHD65462:EHE65464 EQZ65462:ERA65464 FAV65462:FAW65464 FKR65462:FKS65464 FUN65462:FUO65464 GEJ65462:GEK65464 GOF65462:GOG65464 GYB65462:GYC65464 HHX65462:HHY65464 HRT65462:HRU65464 IBP65462:IBQ65464 ILL65462:ILM65464 IVH65462:IVI65464 JFD65462:JFE65464 JOZ65462:JPA65464 JYV65462:JYW65464 KIR65462:KIS65464 KSN65462:KSO65464 LCJ65462:LCK65464 LMF65462:LMG65464 LWB65462:LWC65464 MFX65462:MFY65464 MPT65462:MPU65464 MZP65462:MZQ65464 NJL65462:NJM65464 NTH65462:NTI65464 ODD65462:ODE65464 OMZ65462:ONA65464 OWV65462:OWW65464 PGR65462:PGS65464 PQN65462:PQO65464 QAJ65462:QAK65464 QKF65462:QKG65464 QUB65462:QUC65464 RDX65462:RDY65464 RNT65462:RNU65464 RXP65462:RXQ65464 SHL65462:SHM65464 SRH65462:SRI65464 TBD65462:TBE65464 TKZ65462:TLA65464 TUV65462:TUW65464 UER65462:UES65464 UON65462:UOO65464 UYJ65462:UYK65464 VIF65462:VIG65464 VSB65462:VSC65464 WBX65462:WBY65464 WLT65462:WLU65464 WVP65462:WVQ65464 H130998:I131000 JD130998:JE131000 SZ130998:TA131000 ACV130998:ACW131000 AMR130998:AMS131000 AWN130998:AWO131000 BGJ130998:BGK131000 BQF130998:BQG131000 CAB130998:CAC131000 CJX130998:CJY131000 CTT130998:CTU131000 DDP130998:DDQ131000 DNL130998:DNM131000 DXH130998:DXI131000 EHD130998:EHE131000 EQZ130998:ERA131000 FAV130998:FAW131000 FKR130998:FKS131000 FUN130998:FUO131000 GEJ130998:GEK131000 GOF130998:GOG131000 GYB130998:GYC131000 HHX130998:HHY131000 HRT130998:HRU131000 IBP130998:IBQ131000 ILL130998:ILM131000 IVH130998:IVI131000 JFD130998:JFE131000 JOZ130998:JPA131000 JYV130998:JYW131000 KIR130998:KIS131000 KSN130998:KSO131000 LCJ130998:LCK131000 LMF130998:LMG131000 LWB130998:LWC131000 MFX130998:MFY131000 MPT130998:MPU131000 MZP130998:MZQ131000 NJL130998:NJM131000 NTH130998:NTI131000 ODD130998:ODE131000 OMZ130998:ONA131000 OWV130998:OWW131000 PGR130998:PGS131000 PQN130998:PQO131000 QAJ130998:QAK131000 QKF130998:QKG131000 QUB130998:QUC131000 RDX130998:RDY131000 RNT130998:RNU131000 RXP130998:RXQ131000 SHL130998:SHM131000 SRH130998:SRI131000 TBD130998:TBE131000 TKZ130998:TLA131000 TUV130998:TUW131000 UER130998:UES131000 UON130998:UOO131000 UYJ130998:UYK131000 VIF130998:VIG131000 VSB130998:VSC131000 WBX130998:WBY131000 WLT130998:WLU131000 WVP130998:WVQ131000 H196534:I196536 JD196534:JE196536 SZ196534:TA196536 ACV196534:ACW196536 AMR196534:AMS196536 AWN196534:AWO196536 BGJ196534:BGK196536 BQF196534:BQG196536 CAB196534:CAC196536 CJX196534:CJY196536 CTT196534:CTU196536 DDP196534:DDQ196536 DNL196534:DNM196536 DXH196534:DXI196536 EHD196534:EHE196536 EQZ196534:ERA196536 FAV196534:FAW196536 FKR196534:FKS196536 FUN196534:FUO196536 GEJ196534:GEK196536 GOF196534:GOG196536 GYB196534:GYC196536 HHX196534:HHY196536 HRT196534:HRU196536 IBP196534:IBQ196536 ILL196534:ILM196536 IVH196534:IVI196536 JFD196534:JFE196536 JOZ196534:JPA196536 JYV196534:JYW196536 KIR196534:KIS196536 KSN196534:KSO196536 LCJ196534:LCK196536 LMF196534:LMG196536 LWB196534:LWC196536 MFX196534:MFY196536 MPT196534:MPU196536 MZP196534:MZQ196536 NJL196534:NJM196536 NTH196534:NTI196536 ODD196534:ODE196536 OMZ196534:ONA196536 OWV196534:OWW196536 PGR196534:PGS196536 PQN196534:PQO196536 QAJ196534:QAK196536 QKF196534:QKG196536 QUB196534:QUC196536 RDX196534:RDY196536 RNT196534:RNU196536 RXP196534:RXQ196536 SHL196534:SHM196536 SRH196534:SRI196536 TBD196534:TBE196536 TKZ196534:TLA196536 TUV196534:TUW196536 UER196534:UES196536 UON196534:UOO196536 UYJ196534:UYK196536 VIF196534:VIG196536 VSB196534:VSC196536 WBX196534:WBY196536 WLT196534:WLU196536 WVP196534:WVQ196536 H262070:I262072 JD262070:JE262072 SZ262070:TA262072 ACV262070:ACW262072 AMR262070:AMS262072 AWN262070:AWO262072 BGJ262070:BGK262072 BQF262070:BQG262072 CAB262070:CAC262072 CJX262070:CJY262072 CTT262070:CTU262072 DDP262070:DDQ262072 DNL262070:DNM262072 DXH262070:DXI262072 EHD262070:EHE262072 EQZ262070:ERA262072 FAV262070:FAW262072 FKR262070:FKS262072 FUN262070:FUO262072 GEJ262070:GEK262072 GOF262070:GOG262072 GYB262070:GYC262072 HHX262070:HHY262072 HRT262070:HRU262072 IBP262070:IBQ262072 ILL262070:ILM262072 IVH262070:IVI262072 JFD262070:JFE262072 JOZ262070:JPA262072 JYV262070:JYW262072 KIR262070:KIS262072 KSN262070:KSO262072 LCJ262070:LCK262072 LMF262070:LMG262072 LWB262070:LWC262072 MFX262070:MFY262072 MPT262070:MPU262072 MZP262070:MZQ262072 NJL262070:NJM262072 NTH262070:NTI262072 ODD262070:ODE262072 OMZ262070:ONA262072 OWV262070:OWW262072 PGR262070:PGS262072 PQN262070:PQO262072 QAJ262070:QAK262072 QKF262070:QKG262072 QUB262070:QUC262072 RDX262070:RDY262072 RNT262070:RNU262072 RXP262070:RXQ262072 SHL262070:SHM262072 SRH262070:SRI262072 TBD262070:TBE262072 TKZ262070:TLA262072 TUV262070:TUW262072 UER262070:UES262072 UON262070:UOO262072 UYJ262070:UYK262072 VIF262070:VIG262072 VSB262070:VSC262072 WBX262070:WBY262072 WLT262070:WLU262072 WVP262070:WVQ262072 H327606:I327608 JD327606:JE327608 SZ327606:TA327608 ACV327606:ACW327608 AMR327606:AMS327608 AWN327606:AWO327608 BGJ327606:BGK327608 BQF327606:BQG327608 CAB327606:CAC327608 CJX327606:CJY327608 CTT327606:CTU327608 DDP327606:DDQ327608 DNL327606:DNM327608 DXH327606:DXI327608 EHD327606:EHE327608 EQZ327606:ERA327608 FAV327606:FAW327608 FKR327606:FKS327608 FUN327606:FUO327608 GEJ327606:GEK327608 GOF327606:GOG327608 GYB327606:GYC327608 HHX327606:HHY327608 HRT327606:HRU327608 IBP327606:IBQ327608 ILL327606:ILM327608 IVH327606:IVI327608 JFD327606:JFE327608 JOZ327606:JPA327608 JYV327606:JYW327608 KIR327606:KIS327608 KSN327606:KSO327608 LCJ327606:LCK327608 LMF327606:LMG327608 LWB327606:LWC327608 MFX327606:MFY327608 MPT327606:MPU327608 MZP327606:MZQ327608 NJL327606:NJM327608 NTH327606:NTI327608 ODD327606:ODE327608 OMZ327606:ONA327608 OWV327606:OWW327608 PGR327606:PGS327608 PQN327606:PQO327608 QAJ327606:QAK327608 QKF327606:QKG327608 QUB327606:QUC327608 RDX327606:RDY327608 RNT327606:RNU327608 RXP327606:RXQ327608 SHL327606:SHM327608 SRH327606:SRI327608 TBD327606:TBE327608 TKZ327606:TLA327608 TUV327606:TUW327608 UER327606:UES327608 UON327606:UOO327608 UYJ327606:UYK327608 VIF327606:VIG327608 VSB327606:VSC327608 WBX327606:WBY327608 WLT327606:WLU327608 WVP327606:WVQ327608 H393142:I393144 JD393142:JE393144 SZ393142:TA393144 ACV393142:ACW393144 AMR393142:AMS393144 AWN393142:AWO393144 BGJ393142:BGK393144 BQF393142:BQG393144 CAB393142:CAC393144 CJX393142:CJY393144 CTT393142:CTU393144 DDP393142:DDQ393144 DNL393142:DNM393144 DXH393142:DXI393144 EHD393142:EHE393144 EQZ393142:ERA393144 FAV393142:FAW393144 FKR393142:FKS393144 FUN393142:FUO393144 GEJ393142:GEK393144 GOF393142:GOG393144 GYB393142:GYC393144 HHX393142:HHY393144 HRT393142:HRU393144 IBP393142:IBQ393144 ILL393142:ILM393144 IVH393142:IVI393144 JFD393142:JFE393144 JOZ393142:JPA393144 JYV393142:JYW393144 KIR393142:KIS393144 KSN393142:KSO393144 LCJ393142:LCK393144 LMF393142:LMG393144 LWB393142:LWC393144 MFX393142:MFY393144 MPT393142:MPU393144 MZP393142:MZQ393144 NJL393142:NJM393144 NTH393142:NTI393144 ODD393142:ODE393144 OMZ393142:ONA393144 OWV393142:OWW393144 PGR393142:PGS393144 PQN393142:PQO393144 QAJ393142:QAK393144 QKF393142:QKG393144 QUB393142:QUC393144 RDX393142:RDY393144 RNT393142:RNU393144 RXP393142:RXQ393144 SHL393142:SHM393144 SRH393142:SRI393144 TBD393142:TBE393144 TKZ393142:TLA393144 TUV393142:TUW393144 UER393142:UES393144 UON393142:UOO393144 UYJ393142:UYK393144 VIF393142:VIG393144 VSB393142:VSC393144 WBX393142:WBY393144 WLT393142:WLU393144 WVP393142:WVQ393144 H458678:I458680 JD458678:JE458680 SZ458678:TA458680 ACV458678:ACW458680 AMR458678:AMS458680 AWN458678:AWO458680 BGJ458678:BGK458680 BQF458678:BQG458680 CAB458678:CAC458680 CJX458678:CJY458680 CTT458678:CTU458680 DDP458678:DDQ458680 DNL458678:DNM458680 DXH458678:DXI458680 EHD458678:EHE458680 EQZ458678:ERA458680 FAV458678:FAW458680 FKR458678:FKS458680 FUN458678:FUO458680 GEJ458678:GEK458680 GOF458678:GOG458680 GYB458678:GYC458680 HHX458678:HHY458680 HRT458678:HRU458680 IBP458678:IBQ458680 ILL458678:ILM458680 IVH458678:IVI458680 JFD458678:JFE458680 JOZ458678:JPA458680 JYV458678:JYW458680 KIR458678:KIS458680 KSN458678:KSO458680 LCJ458678:LCK458680 LMF458678:LMG458680 LWB458678:LWC458680 MFX458678:MFY458680 MPT458678:MPU458680 MZP458678:MZQ458680 NJL458678:NJM458680 NTH458678:NTI458680 ODD458678:ODE458680 OMZ458678:ONA458680 OWV458678:OWW458680 PGR458678:PGS458680 PQN458678:PQO458680 QAJ458678:QAK458680 QKF458678:QKG458680 QUB458678:QUC458680 RDX458678:RDY458680 RNT458678:RNU458680 RXP458678:RXQ458680 SHL458678:SHM458680 SRH458678:SRI458680 TBD458678:TBE458680 TKZ458678:TLA458680 TUV458678:TUW458680 UER458678:UES458680 UON458678:UOO458680 UYJ458678:UYK458680 VIF458678:VIG458680 VSB458678:VSC458680 WBX458678:WBY458680 WLT458678:WLU458680 WVP458678:WVQ458680 H524214:I524216 JD524214:JE524216 SZ524214:TA524216 ACV524214:ACW524216 AMR524214:AMS524216 AWN524214:AWO524216 BGJ524214:BGK524216 BQF524214:BQG524216 CAB524214:CAC524216 CJX524214:CJY524216 CTT524214:CTU524216 DDP524214:DDQ524216 DNL524214:DNM524216 DXH524214:DXI524216 EHD524214:EHE524216 EQZ524214:ERA524216 FAV524214:FAW524216 FKR524214:FKS524216 FUN524214:FUO524216 GEJ524214:GEK524216 GOF524214:GOG524216 GYB524214:GYC524216 HHX524214:HHY524216 HRT524214:HRU524216 IBP524214:IBQ524216 ILL524214:ILM524216 IVH524214:IVI524216 JFD524214:JFE524216 JOZ524214:JPA524216 JYV524214:JYW524216 KIR524214:KIS524216 KSN524214:KSO524216 LCJ524214:LCK524216 LMF524214:LMG524216 LWB524214:LWC524216 MFX524214:MFY524216 MPT524214:MPU524216 MZP524214:MZQ524216 NJL524214:NJM524216 NTH524214:NTI524216 ODD524214:ODE524216 OMZ524214:ONA524216 OWV524214:OWW524216 PGR524214:PGS524216 PQN524214:PQO524216 QAJ524214:QAK524216 QKF524214:QKG524216 QUB524214:QUC524216 RDX524214:RDY524216 RNT524214:RNU524216 RXP524214:RXQ524216 SHL524214:SHM524216 SRH524214:SRI524216 TBD524214:TBE524216 TKZ524214:TLA524216 TUV524214:TUW524216 UER524214:UES524216 UON524214:UOO524216 UYJ524214:UYK524216 VIF524214:VIG524216 VSB524214:VSC524216 WBX524214:WBY524216 WLT524214:WLU524216 WVP524214:WVQ524216 H589750:I589752 JD589750:JE589752 SZ589750:TA589752 ACV589750:ACW589752 AMR589750:AMS589752 AWN589750:AWO589752 BGJ589750:BGK589752 BQF589750:BQG589752 CAB589750:CAC589752 CJX589750:CJY589752 CTT589750:CTU589752 DDP589750:DDQ589752 DNL589750:DNM589752 DXH589750:DXI589752 EHD589750:EHE589752 EQZ589750:ERA589752 FAV589750:FAW589752 FKR589750:FKS589752 FUN589750:FUO589752 GEJ589750:GEK589752 GOF589750:GOG589752 GYB589750:GYC589752 HHX589750:HHY589752 HRT589750:HRU589752 IBP589750:IBQ589752 ILL589750:ILM589752 IVH589750:IVI589752 JFD589750:JFE589752 JOZ589750:JPA589752 JYV589750:JYW589752 KIR589750:KIS589752 KSN589750:KSO589752 LCJ589750:LCK589752 LMF589750:LMG589752 LWB589750:LWC589752 MFX589750:MFY589752 MPT589750:MPU589752 MZP589750:MZQ589752 NJL589750:NJM589752 NTH589750:NTI589752 ODD589750:ODE589752 OMZ589750:ONA589752 OWV589750:OWW589752 PGR589750:PGS589752 PQN589750:PQO589752 QAJ589750:QAK589752 QKF589750:QKG589752 QUB589750:QUC589752 RDX589750:RDY589752 RNT589750:RNU589752 RXP589750:RXQ589752 SHL589750:SHM589752 SRH589750:SRI589752 TBD589750:TBE589752 TKZ589750:TLA589752 TUV589750:TUW589752 UER589750:UES589752 UON589750:UOO589752 UYJ589750:UYK589752 VIF589750:VIG589752 VSB589750:VSC589752 WBX589750:WBY589752 WLT589750:WLU589752 WVP589750:WVQ589752 H655286:I655288 JD655286:JE655288 SZ655286:TA655288 ACV655286:ACW655288 AMR655286:AMS655288 AWN655286:AWO655288 BGJ655286:BGK655288 BQF655286:BQG655288 CAB655286:CAC655288 CJX655286:CJY655288 CTT655286:CTU655288 DDP655286:DDQ655288 DNL655286:DNM655288 DXH655286:DXI655288 EHD655286:EHE655288 EQZ655286:ERA655288 FAV655286:FAW655288 FKR655286:FKS655288 FUN655286:FUO655288 GEJ655286:GEK655288 GOF655286:GOG655288 GYB655286:GYC655288 HHX655286:HHY655288 HRT655286:HRU655288 IBP655286:IBQ655288 ILL655286:ILM655288 IVH655286:IVI655288 JFD655286:JFE655288 JOZ655286:JPA655288 JYV655286:JYW655288 KIR655286:KIS655288 KSN655286:KSO655288 LCJ655286:LCK655288 LMF655286:LMG655288 LWB655286:LWC655288 MFX655286:MFY655288 MPT655286:MPU655288 MZP655286:MZQ655288 NJL655286:NJM655288 NTH655286:NTI655288 ODD655286:ODE655288 OMZ655286:ONA655288 OWV655286:OWW655288 PGR655286:PGS655288 PQN655286:PQO655288 QAJ655286:QAK655288 QKF655286:QKG655288 QUB655286:QUC655288 RDX655286:RDY655288 RNT655286:RNU655288 RXP655286:RXQ655288 SHL655286:SHM655288 SRH655286:SRI655288 TBD655286:TBE655288 TKZ655286:TLA655288 TUV655286:TUW655288 UER655286:UES655288 UON655286:UOO655288 UYJ655286:UYK655288 VIF655286:VIG655288 VSB655286:VSC655288 WBX655286:WBY655288 WLT655286:WLU655288 WVP655286:WVQ655288 H720822:I720824 JD720822:JE720824 SZ720822:TA720824 ACV720822:ACW720824 AMR720822:AMS720824 AWN720822:AWO720824 BGJ720822:BGK720824 BQF720822:BQG720824 CAB720822:CAC720824 CJX720822:CJY720824 CTT720822:CTU720824 DDP720822:DDQ720824 DNL720822:DNM720824 DXH720822:DXI720824 EHD720822:EHE720824 EQZ720822:ERA720824 FAV720822:FAW720824 FKR720822:FKS720824 FUN720822:FUO720824 GEJ720822:GEK720824 GOF720822:GOG720824 GYB720822:GYC720824 HHX720822:HHY720824 HRT720822:HRU720824 IBP720822:IBQ720824 ILL720822:ILM720824 IVH720822:IVI720824 JFD720822:JFE720824 JOZ720822:JPA720824 JYV720822:JYW720824 KIR720822:KIS720824 KSN720822:KSO720824 LCJ720822:LCK720824 LMF720822:LMG720824 LWB720822:LWC720824 MFX720822:MFY720824 MPT720822:MPU720824 MZP720822:MZQ720824 NJL720822:NJM720824 NTH720822:NTI720824 ODD720822:ODE720824 OMZ720822:ONA720824 OWV720822:OWW720824 PGR720822:PGS720824 PQN720822:PQO720824 QAJ720822:QAK720824 QKF720822:QKG720824 QUB720822:QUC720824 RDX720822:RDY720824 RNT720822:RNU720824 RXP720822:RXQ720824 SHL720822:SHM720824 SRH720822:SRI720824 TBD720822:TBE720824 TKZ720822:TLA720824 TUV720822:TUW720824 UER720822:UES720824 UON720822:UOO720824 UYJ720822:UYK720824 VIF720822:VIG720824 VSB720822:VSC720824 WBX720822:WBY720824 WLT720822:WLU720824 WVP720822:WVQ720824 H786358:I786360 JD786358:JE786360 SZ786358:TA786360 ACV786358:ACW786360 AMR786358:AMS786360 AWN786358:AWO786360 BGJ786358:BGK786360 BQF786358:BQG786360 CAB786358:CAC786360 CJX786358:CJY786360 CTT786358:CTU786360 DDP786358:DDQ786360 DNL786358:DNM786360 DXH786358:DXI786360 EHD786358:EHE786360 EQZ786358:ERA786360 FAV786358:FAW786360 FKR786358:FKS786360 FUN786358:FUO786360 GEJ786358:GEK786360 GOF786358:GOG786360 GYB786358:GYC786360 HHX786358:HHY786360 HRT786358:HRU786360 IBP786358:IBQ786360 ILL786358:ILM786360 IVH786358:IVI786360 JFD786358:JFE786360 JOZ786358:JPA786360 JYV786358:JYW786360 KIR786358:KIS786360 KSN786358:KSO786360 LCJ786358:LCK786360 LMF786358:LMG786360 LWB786358:LWC786360 MFX786358:MFY786360 MPT786358:MPU786360 MZP786358:MZQ786360 NJL786358:NJM786360 NTH786358:NTI786360 ODD786358:ODE786360 OMZ786358:ONA786360 OWV786358:OWW786360 PGR786358:PGS786360 PQN786358:PQO786360 QAJ786358:QAK786360 QKF786358:QKG786360 QUB786358:QUC786360 RDX786358:RDY786360 RNT786358:RNU786360 RXP786358:RXQ786360 SHL786358:SHM786360 SRH786358:SRI786360 TBD786358:TBE786360 TKZ786358:TLA786360 TUV786358:TUW786360 UER786358:UES786360 UON786358:UOO786360 UYJ786358:UYK786360 VIF786358:VIG786360 VSB786358:VSC786360 WBX786358:WBY786360 WLT786358:WLU786360 WVP786358:WVQ786360 H851894:I851896 JD851894:JE851896 SZ851894:TA851896 ACV851894:ACW851896 AMR851894:AMS851896 AWN851894:AWO851896 BGJ851894:BGK851896 BQF851894:BQG851896 CAB851894:CAC851896 CJX851894:CJY851896 CTT851894:CTU851896 DDP851894:DDQ851896 DNL851894:DNM851896 DXH851894:DXI851896 EHD851894:EHE851896 EQZ851894:ERA851896 FAV851894:FAW851896 FKR851894:FKS851896 FUN851894:FUO851896 GEJ851894:GEK851896 GOF851894:GOG851896 GYB851894:GYC851896 HHX851894:HHY851896 HRT851894:HRU851896 IBP851894:IBQ851896 ILL851894:ILM851896 IVH851894:IVI851896 JFD851894:JFE851896 JOZ851894:JPA851896 JYV851894:JYW851896 KIR851894:KIS851896 KSN851894:KSO851896 LCJ851894:LCK851896 LMF851894:LMG851896 LWB851894:LWC851896 MFX851894:MFY851896 MPT851894:MPU851896 MZP851894:MZQ851896 NJL851894:NJM851896 NTH851894:NTI851896 ODD851894:ODE851896 OMZ851894:ONA851896 OWV851894:OWW851896 PGR851894:PGS851896 PQN851894:PQO851896 QAJ851894:QAK851896 QKF851894:QKG851896 QUB851894:QUC851896 RDX851894:RDY851896 RNT851894:RNU851896 RXP851894:RXQ851896 SHL851894:SHM851896 SRH851894:SRI851896 TBD851894:TBE851896 TKZ851894:TLA851896 TUV851894:TUW851896 UER851894:UES851896 UON851894:UOO851896 UYJ851894:UYK851896 VIF851894:VIG851896 VSB851894:VSC851896 WBX851894:WBY851896 WLT851894:WLU851896 WVP851894:WVQ851896 H917430:I917432 JD917430:JE917432 SZ917430:TA917432 ACV917430:ACW917432 AMR917430:AMS917432 AWN917430:AWO917432 BGJ917430:BGK917432 BQF917430:BQG917432 CAB917430:CAC917432 CJX917430:CJY917432 CTT917430:CTU917432 DDP917430:DDQ917432 DNL917430:DNM917432 DXH917430:DXI917432 EHD917430:EHE917432 EQZ917430:ERA917432 FAV917430:FAW917432 FKR917430:FKS917432 FUN917430:FUO917432 GEJ917430:GEK917432 GOF917430:GOG917432 GYB917430:GYC917432 HHX917430:HHY917432 HRT917430:HRU917432 IBP917430:IBQ917432 ILL917430:ILM917432 IVH917430:IVI917432 JFD917430:JFE917432 JOZ917430:JPA917432 JYV917430:JYW917432 KIR917430:KIS917432 KSN917430:KSO917432 LCJ917430:LCK917432 LMF917430:LMG917432 LWB917430:LWC917432 MFX917430:MFY917432 MPT917430:MPU917432 MZP917430:MZQ917432 NJL917430:NJM917432 NTH917430:NTI917432 ODD917430:ODE917432 OMZ917430:ONA917432 OWV917430:OWW917432 PGR917430:PGS917432 PQN917430:PQO917432 QAJ917430:QAK917432 QKF917430:QKG917432 QUB917430:QUC917432 RDX917430:RDY917432 RNT917430:RNU917432 RXP917430:RXQ917432 SHL917430:SHM917432 SRH917430:SRI917432 TBD917430:TBE917432 TKZ917430:TLA917432 TUV917430:TUW917432 UER917430:UES917432 UON917430:UOO917432 UYJ917430:UYK917432 VIF917430:VIG917432 VSB917430:VSC917432 WBX917430:WBY917432 WLT917430:WLU917432 WVP917430:WVQ917432 H982966:I982968 JD982966:JE982968 SZ982966:TA982968 ACV982966:ACW982968 AMR982966:AMS982968 AWN982966:AWO982968 BGJ982966:BGK982968 BQF982966:BQG982968 CAB982966:CAC982968 CJX982966:CJY982968 CTT982966:CTU982968 DDP982966:DDQ982968 DNL982966:DNM982968 DXH982966:DXI982968 EHD982966:EHE982968 EQZ982966:ERA982968 FAV982966:FAW982968 FKR982966:FKS982968 FUN982966:FUO982968 GEJ982966:GEK982968 GOF982966:GOG982968 GYB982966:GYC982968 HHX982966:HHY982968 HRT982966:HRU982968 IBP982966:IBQ982968 ILL982966:ILM982968 IVH982966:IVI982968 JFD982966:JFE982968 JOZ982966:JPA982968 JYV982966:JYW982968 KIR982966:KIS982968 KSN982966:KSO982968 LCJ982966:LCK982968 LMF982966:LMG982968 LWB982966:LWC982968 MFX982966:MFY982968 MPT982966:MPU982968 MZP982966:MZQ982968 NJL982966:NJM982968 NTH982966:NTI982968 ODD982966:ODE982968 OMZ982966:ONA982968 OWV982966:OWW982968 PGR982966:PGS982968 PQN982966:PQO982968 QAJ982966:QAK982968 QKF982966:QKG982968 QUB982966:QUC982968 RDX982966:RDY982968 RNT982966:RNU982968 RXP982966:RXQ982968 SHL982966:SHM982968 SRH982966:SRI982968 TBD982966:TBE982968 TKZ982966:TLA982968 TUV982966:TUW982968 UER982966:UES982968 UON982966:UOO982968 UYJ982966:UYK982968 VIF982966:VIG982968 VSB982966:VSC982968 WBX982966:WBY982968 WLT982966:WLU982968 WVP982966:WVQ982968 H65455:I65457 JD65455:JE65457 SZ65455:TA65457 ACV65455:ACW65457 AMR65455:AMS65457 AWN65455:AWO65457 BGJ65455:BGK65457 BQF65455:BQG65457 CAB65455:CAC65457 CJX65455:CJY65457 CTT65455:CTU65457 DDP65455:DDQ65457 DNL65455:DNM65457 DXH65455:DXI65457 EHD65455:EHE65457 EQZ65455:ERA65457 FAV65455:FAW65457 FKR65455:FKS65457 FUN65455:FUO65457 GEJ65455:GEK65457 GOF65455:GOG65457 GYB65455:GYC65457 HHX65455:HHY65457 HRT65455:HRU65457 IBP65455:IBQ65457 ILL65455:ILM65457 IVH65455:IVI65457 JFD65455:JFE65457 JOZ65455:JPA65457 JYV65455:JYW65457 KIR65455:KIS65457 KSN65455:KSO65457 LCJ65455:LCK65457 LMF65455:LMG65457 LWB65455:LWC65457 MFX65455:MFY65457 MPT65455:MPU65457 MZP65455:MZQ65457 NJL65455:NJM65457 NTH65455:NTI65457 ODD65455:ODE65457 OMZ65455:ONA65457 OWV65455:OWW65457 PGR65455:PGS65457 PQN65455:PQO65457 QAJ65455:QAK65457 QKF65455:QKG65457 QUB65455:QUC65457 RDX65455:RDY65457 RNT65455:RNU65457 RXP65455:RXQ65457 SHL65455:SHM65457 SRH65455:SRI65457 TBD65455:TBE65457 TKZ65455:TLA65457 TUV65455:TUW65457 UER65455:UES65457 UON65455:UOO65457 UYJ65455:UYK65457 VIF65455:VIG65457 VSB65455:VSC65457 WBX65455:WBY65457 WLT65455:WLU65457 WVP65455:WVQ65457 H130991:I130993 JD130991:JE130993 SZ130991:TA130993 ACV130991:ACW130993 AMR130991:AMS130993 AWN130991:AWO130993 BGJ130991:BGK130993 BQF130991:BQG130993 CAB130991:CAC130993 CJX130991:CJY130993 CTT130991:CTU130993 DDP130991:DDQ130993 DNL130991:DNM130993 DXH130991:DXI130993 EHD130991:EHE130993 EQZ130991:ERA130993 FAV130991:FAW130993 FKR130991:FKS130993 FUN130991:FUO130993 GEJ130991:GEK130993 GOF130991:GOG130993 GYB130991:GYC130993 HHX130991:HHY130993 HRT130991:HRU130993 IBP130991:IBQ130993 ILL130991:ILM130993 IVH130991:IVI130993 JFD130991:JFE130993 JOZ130991:JPA130993 JYV130991:JYW130993 KIR130991:KIS130993 KSN130991:KSO130993 LCJ130991:LCK130993 LMF130991:LMG130993 LWB130991:LWC130993 MFX130991:MFY130993 MPT130991:MPU130993 MZP130991:MZQ130993 NJL130991:NJM130993 NTH130991:NTI130993 ODD130991:ODE130993 OMZ130991:ONA130993 OWV130991:OWW130993 PGR130991:PGS130993 PQN130991:PQO130993 QAJ130991:QAK130993 QKF130991:QKG130993 QUB130991:QUC130993 RDX130991:RDY130993 RNT130991:RNU130993 RXP130991:RXQ130993 SHL130991:SHM130993 SRH130991:SRI130993 TBD130991:TBE130993 TKZ130991:TLA130993 TUV130991:TUW130993 UER130991:UES130993 UON130991:UOO130993 UYJ130991:UYK130993 VIF130991:VIG130993 VSB130991:VSC130993 WBX130991:WBY130993 WLT130991:WLU130993 WVP130991:WVQ130993 H196527:I196529 JD196527:JE196529 SZ196527:TA196529 ACV196527:ACW196529 AMR196527:AMS196529 AWN196527:AWO196529 BGJ196527:BGK196529 BQF196527:BQG196529 CAB196527:CAC196529 CJX196527:CJY196529 CTT196527:CTU196529 DDP196527:DDQ196529 DNL196527:DNM196529 DXH196527:DXI196529 EHD196527:EHE196529 EQZ196527:ERA196529 FAV196527:FAW196529 FKR196527:FKS196529 FUN196527:FUO196529 GEJ196527:GEK196529 GOF196527:GOG196529 GYB196527:GYC196529 HHX196527:HHY196529 HRT196527:HRU196529 IBP196527:IBQ196529 ILL196527:ILM196529 IVH196527:IVI196529 JFD196527:JFE196529 JOZ196527:JPA196529 JYV196527:JYW196529 KIR196527:KIS196529 KSN196527:KSO196529 LCJ196527:LCK196529 LMF196527:LMG196529 LWB196527:LWC196529 MFX196527:MFY196529 MPT196527:MPU196529 MZP196527:MZQ196529 NJL196527:NJM196529 NTH196527:NTI196529 ODD196527:ODE196529 OMZ196527:ONA196529 OWV196527:OWW196529 PGR196527:PGS196529 PQN196527:PQO196529 QAJ196527:QAK196529 QKF196527:QKG196529 QUB196527:QUC196529 RDX196527:RDY196529 RNT196527:RNU196529 RXP196527:RXQ196529 SHL196527:SHM196529 SRH196527:SRI196529 TBD196527:TBE196529 TKZ196527:TLA196529 TUV196527:TUW196529 UER196527:UES196529 UON196527:UOO196529 UYJ196527:UYK196529 VIF196527:VIG196529 VSB196527:VSC196529 WBX196527:WBY196529 WLT196527:WLU196529 WVP196527:WVQ196529 H262063:I262065 JD262063:JE262065 SZ262063:TA262065 ACV262063:ACW262065 AMR262063:AMS262065 AWN262063:AWO262065 BGJ262063:BGK262065 BQF262063:BQG262065 CAB262063:CAC262065 CJX262063:CJY262065 CTT262063:CTU262065 DDP262063:DDQ262065 DNL262063:DNM262065 DXH262063:DXI262065 EHD262063:EHE262065 EQZ262063:ERA262065 FAV262063:FAW262065 FKR262063:FKS262065 FUN262063:FUO262065 GEJ262063:GEK262065 GOF262063:GOG262065 GYB262063:GYC262065 HHX262063:HHY262065 HRT262063:HRU262065 IBP262063:IBQ262065 ILL262063:ILM262065 IVH262063:IVI262065 JFD262063:JFE262065 JOZ262063:JPA262065 JYV262063:JYW262065 KIR262063:KIS262065 KSN262063:KSO262065 LCJ262063:LCK262065 LMF262063:LMG262065 LWB262063:LWC262065 MFX262063:MFY262065 MPT262063:MPU262065 MZP262063:MZQ262065 NJL262063:NJM262065 NTH262063:NTI262065 ODD262063:ODE262065 OMZ262063:ONA262065 OWV262063:OWW262065 PGR262063:PGS262065 PQN262063:PQO262065 QAJ262063:QAK262065 QKF262063:QKG262065 QUB262063:QUC262065 RDX262063:RDY262065 RNT262063:RNU262065 RXP262063:RXQ262065 SHL262063:SHM262065 SRH262063:SRI262065 TBD262063:TBE262065 TKZ262063:TLA262065 TUV262063:TUW262065 UER262063:UES262065 UON262063:UOO262065 UYJ262063:UYK262065 VIF262063:VIG262065 VSB262063:VSC262065 WBX262063:WBY262065 WLT262063:WLU262065 WVP262063:WVQ262065 H327599:I327601 JD327599:JE327601 SZ327599:TA327601 ACV327599:ACW327601 AMR327599:AMS327601 AWN327599:AWO327601 BGJ327599:BGK327601 BQF327599:BQG327601 CAB327599:CAC327601 CJX327599:CJY327601 CTT327599:CTU327601 DDP327599:DDQ327601 DNL327599:DNM327601 DXH327599:DXI327601 EHD327599:EHE327601 EQZ327599:ERA327601 FAV327599:FAW327601 FKR327599:FKS327601 FUN327599:FUO327601 GEJ327599:GEK327601 GOF327599:GOG327601 GYB327599:GYC327601 HHX327599:HHY327601 HRT327599:HRU327601 IBP327599:IBQ327601 ILL327599:ILM327601 IVH327599:IVI327601 JFD327599:JFE327601 JOZ327599:JPA327601 JYV327599:JYW327601 KIR327599:KIS327601 KSN327599:KSO327601 LCJ327599:LCK327601 LMF327599:LMG327601 LWB327599:LWC327601 MFX327599:MFY327601 MPT327599:MPU327601 MZP327599:MZQ327601 NJL327599:NJM327601 NTH327599:NTI327601 ODD327599:ODE327601 OMZ327599:ONA327601 OWV327599:OWW327601 PGR327599:PGS327601 PQN327599:PQO327601 QAJ327599:QAK327601 QKF327599:QKG327601 QUB327599:QUC327601 RDX327599:RDY327601 RNT327599:RNU327601 RXP327599:RXQ327601 SHL327599:SHM327601 SRH327599:SRI327601 TBD327599:TBE327601 TKZ327599:TLA327601 TUV327599:TUW327601 UER327599:UES327601 UON327599:UOO327601 UYJ327599:UYK327601 VIF327599:VIG327601 VSB327599:VSC327601 WBX327599:WBY327601 WLT327599:WLU327601 WVP327599:WVQ327601 H393135:I393137 JD393135:JE393137 SZ393135:TA393137 ACV393135:ACW393137 AMR393135:AMS393137 AWN393135:AWO393137 BGJ393135:BGK393137 BQF393135:BQG393137 CAB393135:CAC393137 CJX393135:CJY393137 CTT393135:CTU393137 DDP393135:DDQ393137 DNL393135:DNM393137 DXH393135:DXI393137 EHD393135:EHE393137 EQZ393135:ERA393137 FAV393135:FAW393137 FKR393135:FKS393137 FUN393135:FUO393137 GEJ393135:GEK393137 GOF393135:GOG393137 GYB393135:GYC393137 HHX393135:HHY393137 HRT393135:HRU393137 IBP393135:IBQ393137 ILL393135:ILM393137 IVH393135:IVI393137 JFD393135:JFE393137 JOZ393135:JPA393137 JYV393135:JYW393137 KIR393135:KIS393137 KSN393135:KSO393137 LCJ393135:LCK393137 LMF393135:LMG393137 LWB393135:LWC393137 MFX393135:MFY393137 MPT393135:MPU393137 MZP393135:MZQ393137 NJL393135:NJM393137 NTH393135:NTI393137 ODD393135:ODE393137 OMZ393135:ONA393137 OWV393135:OWW393137 PGR393135:PGS393137 PQN393135:PQO393137 QAJ393135:QAK393137 QKF393135:QKG393137 QUB393135:QUC393137 RDX393135:RDY393137 RNT393135:RNU393137 RXP393135:RXQ393137 SHL393135:SHM393137 SRH393135:SRI393137 TBD393135:TBE393137 TKZ393135:TLA393137 TUV393135:TUW393137 UER393135:UES393137 UON393135:UOO393137 UYJ393135:UYK393137 VIF393135:VIG393137 VSB393135:VSC393137 WBX393135:WBY393137 WLT393135:WLU393137 WVP393135:WVQ393137 H458671:I458673 JD458671:JE458673 SZ458671:TA458673 ACV458671:ACW458673 AMR458671:AMS458673 AWN458671:AWO458673 BGJ458671:BGK458673 BQF458671:BQG458673 CAB458671:CAC458673 CJX458671:CJY458673 CTT458671:CTU458673 DDP458671:DDQ458673 DNL458671:DNM458673 DXH458671:DXI458673 EHD458671:EHE458673 EQZ458671:ERA458673 FAV458671:FAW458673 FKR458671:FKS458673 FUN458671:FUO458673 GEJ458671:GEK458673 GOF458671:GOG458673 GYB458671:GYC458673 HHX458671:HHY458673 HRT458671:HRU458673 IBP458671:IBQ458673 ILL458671:ILM458673 IVH458671:IVI458673 JFD458671:JFE458673 JOZ458671:JPA458673 JYV458671:JYW458673 KIR458671:KIS458673 KSN458671:KSO458673 LCJ458671:LCK458673 LMF458671:LMG458673 LWB458671:LWC458673 MFX458671:MFY458673 MPT458671:MPU458673 MZP458671:MZQ458673 NJL458671:NJM458673 NTH458671:NTI458673 ODD458671:ODE458673 OMZ458671:ONA458673 OWV458671:OWW458673 PGR458671:PGS458673 PQN458671:PQO458673 QAJ458671:QAK458673 QKF458671:QKG458673 QUB458671:QUC458673 RDX458671:RDY458673 RNT458671:RNU458673 RXP458671:RXQ458673 SHL458671:SHM458673 SRH458671:SRI458673 TBD458671:TBE458673 TKZ458671:TLA458673 TUV458671:TUW458673 UER458671:UES458673 UON458671:UOO458673 UYJ458671:UYK458673 VIF458671:VIG458673 VSB458671:VSC458673 WBX458671:WBY458673 WLT458671:WLU458673 WVP458671:WVQ458673 H524207:I524209 JD524207:JE524209 SZ524207:TA524209 ACV524207:ACW524209 AMR524207:AMS524209 AWN524207:AWO524209 BGJ524207:BGK524209 BQF524207:BQG524209 CAB524207:CAC524209 CJX524207:CJY524209 CTT524207:CTU524209 DDP524207:DDQ524209 DNL524207:DNM524209 DXH524207:DXI524209 EHD524207:EHE524209 EQZ524207:ERA524209 FAV524207:FAW524209 FKR524207:FKS524209 FUN524207:FUO524209 GEJ524207:GEK524209 GOF524207:GOG524209 GYB524207:GYC524209 HHX524207:HHY524209 HRT524207:HRU524209 IBP524207:IBQ524209 ILL524207:ILM524209 IVH524207:IVI524209 JFD524207:JFE524209 JOZ524207:JPA524209 JYV524207:JYW524209 KIR524207:KIS524209 KSN524207:KSO524209 LCJ524207:LCK524209 LMF524207:LMG524209 LWB524207:LWC524209 MFX524207:MFY524209 MPT524207:MPU524209 MZP524207:MZQ524209 NJL524207:NJM524209 NTH524207:NTI524209 ODD524207:ODE524209 OMZ524207:ONA524209 OWV524207:OWW524209 PGR524207:PGS524209 PQN524207:PQO524209 QAJ524207:QAK524209 QKF524207:QKG524209 QUB524207:QUC524209 RDX524207:RDY524209 RNT524207:RNU524209 RXP524207:RXQ524209 SHL524207:SHM524209 SRH524207:SRI524209 TBD524207:TBE524209 TKZ524207:TLA524209 TUV524207:TUW524209 UER524207:UES524209 UON524207:UOO524209 UYJ524207:UYK524209 VIF524207:VIG524209 VSB524207:VSC524209 WBX524207:WBY524209 WLT524207:WLU524209 WVP524207:WVQ524209 H589743:I589745 JD589743:JE589745 SZ589743:TA589745 ACV589743:ACW589745 AMR589743:AMS589745 AWN589743:AWO589745 BGJ589743:BGK589745 BQF589743:BQG589745 CAB589743:CAC589745 CJX589743:CJY589745 CTT589743:CTU589745 DDP589743:DDQ589745 DNL589743:DNM589745 DXH589743:DXI589745 EHD589743:EHE589745 EQZ589743:ERA589745 FAV589743:FAW589745 FKR589743:FKS589745 FUN589743:FUO589745 GEJ589743:GEK589745 GOF589743:GOG589745 GYB589743:GYC589745 HHX589743:HHY589745 HRT589743:HRU589745 IBP589743:IBQ589745 ILL589743:ILM589745 IVH589743:IVI589745 JFD589743:JFE589745 JOZ589743:JPA589745 JYV589743:JYW589745 KIR589743:KIS589745 KSN589743:KSO589745 LCJ589743:LCK589745 LMF589743:LMG589745 LWB589743:LWC589745 MFX589743:MFY589745 MPT589743:MPU589745 MZP589743:MZQ589745 NJL589743:NJM589745 NTH589743:NTI589745 ODD589743:ODE589745 OMZ589743:ONA589745 OWV589743:OWW589745 PGR589743:PGS589745 PQN589743:PQO589745 QAJ589743:QAK589745 QKF589743:QKG589745 QUB589743:QUC589745 RDX589743:RDY589745 RNT589743:RNU589745 RXP589743:RXQ589745 SHL589743:SHM589745 SRH589743:SRI589745 TBD589743:TBE589745 TKZ589743:TLA589745 TUV589743:TUW589745 UER589743:UES589745 UON589743:UOO589745 UYJ589743:UYK589745 VIF589743:VIG589745 VSB589743:VSC589745 WBX589743:WBY589745 WLT589743:WLU589745 WVP589743:WVQ589745 H655279:I655281 JD655279:JE655281 SZ655279:TA655281 ACV655279:ACW655281 AMR655279:AMS655281 AWN655279:AWO655281 BGJ655279:BGK655281 BQF655279:BQG655281 CAB655279:CAC655281 CJX655279:CJY655281 CTT655279:CTU655281 DDP655279:DDQ655281 DNL655279:DNM655281 DXH655279:DXI655281 EHD655279:EHE655281 EQZ655279:ERA655281 FAV655279:FAW655281 FKR655279:FKS655281 FUN655279:FUO655281 GEJ655279:GEK655281 GOF655279:GOG655281 GYB655279:GYC655281 HHX655279:HHY655281 HRT655279:HRU655281 IBP655279:IBQ655281 ILL655279:ILM655281 IVH655279:IVI655281 JFD655279:JFE655281 JOZ655279:JPA655281 JYV655279:JYW655281 KIR655279:KIS655281 KSN655279:KSO655281 LCJ655279:LCK655281 LMF655279:LMG655281 LWB655279:LWC655281 MFX655279:MFY655281 MPT655279:MPU655281 MZP655279:MZQ655281 NJL655279:NJM655281 NTH655279:NTI655281 ODD655279:ODE655281 OMZ655279:ONA655281 OWV655279:OWW655281 PGR655279:PGS655281 PQN655279:PQO655281 QAJ655279:QAK655281 QKF655279:QKG655281 QUB655279:QUC655281 RDX655279:RDY655281 RNT655279:RNU655281 RXP655279:RXQ655281 SHL655279:SHM655281 SRH655279:SRI655281 TBD655279:TBE655281 TKZ655279:TLA655281 TUV655279:TUW655281 UER655279:UES655281 UON655279:UOO655281 UYJ655279:UYK655281 VIF655279:VIG655281 VSB655279:VSC655281 WBX655279:WBY655281 WLT655279:WLU655281 WVP655279:WVQ655281 H720815:I720817 JD720815:JE720817 SZ720815:TA720817 ACV720815:ACW720817 AMR720815:AMS720817 AWN720815:AWO720817 BGJ720815:BGK720817 BQF720815:BQG720817 CAB720815:CAC720817 CJX720815:CJY720817 CTT720815:CTU720817 DDP720815:DDQ720817 DNL720815:DNM720817 DXH720815:DXI720817 EHD720815:EHE720817 EQZ720815:ERA720817 FAV720815:FAW720817 FKR720815:FKS720817 FUN720815:FUO720817 GEJ720815:GEK720817 GOF720815:GOG720817 GYB720815:GYC720817 HHX720815:HHY720817 HRT720815:HRU720817 IBP720815:IBQ720817 ILL720815:ILM720817 IVH720815:IVI720817 JFD720815:JFE720817 JOZ720815:JPA720817 JYV720815:JYW720817 KIR720815:KIS720817 KSN720815:KSO720817 LCJ720815:LCK720817 LMF720815:LMG720817 LWB720815:LWC720817 MFX720815:MFY720817 MPT720815:MPU720817 MZP720815:MZQ720817 NJL720815:NJM720817 NTH720815:NTI720817 ODD720815:ODE720817 OMZ720815:ONA720817 OWV720815:OWW720817 PGR720815:PGS720817 PQN720815:PQO720817 QAJ720815:QAK720817 QKF720815:QKG720817 QUB720815:QUC720817 RDX720815:RDY720817 RNT720815:RNU720817 RXP720815:RXQ720817 SHL720815:SHM720817 SRH720815:SRI720817 TBD720815:TBE720817 TKZ720815:TLA720817 TUV720815:TUW720817 UER720815:UES720817 UON720815:UOO720817 UYJ720815:UYK720817 VIF720815:VIG720817 VSB720815:VSC720817 WBX720815:WBY720817 WLT720815:WLU720817 WVP720815:WVQ720817 H786351:I786353 JD786351:JE786353 SZ786351:TA786353 ACV786351:ACW786353 AMR786351:AMS786353 AWN786351:AWO786353 BGJ786351:BGK786353 BQF786351:BQG786353 CAB786351:CAC786353 CJX786351:CJY786353 CTT786351:CTU786353 DDP786351:DDQ786353 DNL786351:DNM786353 DXH786351:DXI786353 EHD786351:EHE786353 EQZ786351:ERA786353 FAV786351:FAW786353 FKR786351:FKS786353 FUN786351:FUO786353 GEJ786351:GEK786353 GOF786351:GOG786353 GYB786351:GYC786353 HHX786351:HHY786353 HRT786351:HRU786353 IBP786351:IBQ786353 ILL786351:ILM786353 IVH786351:IVI786353 JFD786351:JFE786353 JOZ786351:JPA786353 JYV786351:JYW786353 KIR786351:KIS786353 KSN786351:KSO786353 LCJ786351:LCK786353 LMF786351:LMG786353 LWB786351:LWC786353 MFX786351:MFY786353 MPT786351:MPU786353 MZP786351:MZQ786353 NJL786351:NJM786353 NTH786351:NTI786353 ODD786351:ODE786353 OMZ786351:ONA786353 OWV786351:OWW786353 PGR786351:PGS786353 PQN786351:PQO786353 QAJ786351:QAK786353 QKF786351:QKG786353 QUB786351:QUC786353 RDX786351:RDY786353 RNT786351:RNU786353 RXP786351:RXQ786353 SHL786351:SHM786353 SRH786351:SRI786353 TBD786351:TBE786353 TKZ786351:TLA786353 TUV786351:TUW786353 UER786351:UES786353 UON786351:UOO786353 UYJ786351:UYK786353 VIF786351:VIG786353 VSB786351:VSC786353 WBX786351:WBY786353 WLT786351:WLU786353 WVP786351:WVQ786353 H851887:I851889 JD851887:JE851889 SZ851887:TA851889 ACV851887:ACW851889 AMR851887:AMS851889 AWN851887:AWO851889 BGJ851887:BGK851889 BQF851887:BQG851889 CAB851887:CAC851889 CJX851887:CJY851889 CTT851887:CTU851889 DDP851887:DDQ851889 DNL851887:DNM851889 DXH851887:DXI851889 EHD851887:EHE851889 EQZ851887:ERA851889 FAV851887:FAW851889 FKR851887:FKS851889 FUN851887:FUO851889 GEJ851887:GEK851889 GOF851887:GOG851889 GYB851887:GYC851889 HHX851887:HHY851889 HRT851887:HRU851889 IBP851887:IBQ851889 ILL851887:ILM851889 IVH851887:IVI851889 JFD851887:JFE851889 JOZ851887:JPA851889 JYV851887:JYW851889 KIR851887:KIS851889 KSN851887:KSO851889 LCJ851887:LCK851889 LMF851887:LMG851889 LWB851887:LWC851889 MFX851887:MFY851889 MPT851887:MPU851889 MZP851887:MZQ851889 NJL851887:NJM851889 NTH851887:NTI851889 ODD851887:ODE851889 OMZ851887:ONA851889 OWV851887:OWW851889 PGR851887:PGS851889 PQN851887:PQO851889 QAJ851887:QAK851889 QKF851887:QKG851889 QUB851887:QUC851889 RDX851887:RDY851889 RNT851887:RNU851889 RXP851887:RXQ851889 SHL851887:SHM851889 SRH851887:SRI851889 TBD851887:TBE851889 TKZ851887:TLA851889 TUV851887:TUW851889 UER851887:UES851889 UON851887:UOO851889 UYJ851887:UYK851889 VIF851887:VIG851889 VSB851887:VSC851889 WBX851887:WBY851889 WLT851887:WLU851889 WVP851887:WVQ851889 H917423:I917425 JD917423:JE917425 SZ917423:TA917425 ACV917423:ACW917425 AMR917423:AMS917425 AWN917423:AWO917425 BGJ917423:BGK917425 BQF917423:BQG917425 CAB917423:CAC917425 CJX917423:CJY917425 CTT917423:CTU917425 DDP917423:DDQ917425 DNL917423:DNM917425 DXH917423:DXI917425 EHD917423:EHE917425 EQZ917423:ERA917425 FAV917423:FAW917425 FKR917423:FKS917425 FUN917423:FUO917425 GEJ917423:GEK917425 GOF917423:GOG917425 GYB917423:GYC917425 HHX917423:HHY917425 HRT917423:HRU917425 IBP917423:IBQ917425 ILL917423:ILM917425 IVH917423:IVI917425 JFD917423:JFE917425 JOZ917423:JPA917425 JYV917423:JYW917425 KIR917423:KIS917425 KSN917423:KSO917425 LCJ917423:LCK917425 LMF917423:LMG917425 LWB917423:LWC917425 MFX917423:MFY917425 MPT917423:MPU917425 MZP917423:MZQ917425 NJL917423:NJM917425 NTH917423:NTI917425 ODD917423:ODE917425 OMZ917423:ONA917425 OWV917423:OWW917425 PGR917423:PGS917425 PQN917423:PQO917425 QAJ917423:QAK917425 QKF917423:QKG917425 QUB917423:QUC917425 RDX917423:RDY917425 RNT917423:RNU917425 RXP917423:RXQ917425 SHL917423:SHM917425 SRH917423:SRI917425 TBD917423:TBE917425 TKZ917423:TLA917425 TUV917423:TUW917425 UER917423:UES917425 UON917423:UOO917425 UYJ917423:UYK917425 VIF917423:VIG917425 VSB917423:VSC917425 WBX917423:WBY917425 WLT917423:WLU917425 WVP917423:WVQ917425 H982959:I982961 JD982959:JE982961 SZ982959:TA982961 ACV982959:ACW982961 AMR982959:AMS982961 AWN982959:AWO982961 BGJ982959:BGK982961 BQF982959:BQG982961 CAB982959:CAC982961 CJX982959:CJY982961 CTT982959:CTU982961 DDP982959:DDQ982961 DNL982959:DNM982961 DXH982959:DXI982961 EHD982959:EHE982961 EQZ982959:ERA982961 FAV982959:FAW982961 FKR982959:FKS982961 FUN982959:FUO982961 GEJ982959:GEK982961 GOF982959:GOG982961 GYB982959:GYC982961 HHX982959:HHY982961 HRT982959:HRU982961 IBP982959:IBQ982961 ILL982959:ILM982961 IVH982959:IVI982961 JFD982959:JFE982961 JOZ982959:JPA982961 JYV982959:JYW982961 KIR982959:KIS982961 KSN982959:KSO982961 LCJ982959:LCK982961 LMF982959:LMG982961 LWB982959:LWC982961 MFX982959:MFY982961 MPT982959:MPU982961 MZP982959:MZQ982961 NJL982959:NJM982961 NTH982959:NTI982961 ODD982959:ODE982961 OMZ982959:ONA982961 OWV982959:OWW982961 PGR982959:PGS982961 PQN982959:PQO982961 QAJ982959:QAK982961 QKF982959:QKG982961 QUB982959:QUC982961 RDX982959:RDY982961 RNT982959:RNU982961 RXP982959:RXQ982961 SHL982959:SHM982961 SRH982959:SRI982961 TBD982959:TBE982961 TKZ982959:TLA982961 TUV982959:TUW982961 UER982959:UES982961 UON982959:UOO982961 UYJ982959:UYK982961 VIF982959:VIG982961 VSB982959:VSC982961 WBX982959:WBY982961 WLT982959:WLU982961 WVP982959:WVQ982961 H65449:I65453 JD65449:JE65453 SZ65449:TA65453 ACV65449:ACW65453 AMR65449:AMS65453 AWN65449:AWO65453 BGJ65449:BGK65453 BQF65449:BQG65453 CAB65449:CAC65453 CJX65449:CJY65453 CTT65449:CTU65453 DDP65449:DDQ65453 DNL65449:DNM65453 DXH65449:DXI65453 EHD65449:EHE65453 EQZ65449:ERA65453 FAV65449:FAW65453 FKR65449:FKS65453 FUN65449:FUO65453 GEJ65449:GEK65453 GOF65449:GOG65453 GYB65449:GYC65453 HHX65449:HHY65453 HRT65449:HRU65453 IBP65449:IBQ65453 ILL65449:ILM65453 IVH65449:IVI65453 JFD65449:JFE65453 JOZ65449:JPA65453 JYV65449:JYW65453 KIR65449:KIS65453 KSN65449:KSO65453 LCJ65449:LCK65453 LMF65449:LMG65453 LWB65449:LWC65453 MFX65449:MFY65453 MPT65449:MPU65453 MZP65449:MZQ65453 NJL65449:NJM65453 NTH65449:NTI65453 ODD65449:ODE65453 OMZ65449:ONA65453 OWV65449:OWW65453 PGR65449:PGS65453 PQN65449:PQO65453 QAJ65449:QAK65453 QKF65449:QKG65453 QUB65449:QUC65453 RDX65449:RDY65453 RNT65449:RNU65453 RXP65449:RXQ65453 SHL65449:SHM65453 SRH65449:SRI65453 TBD65449:TBE65453 TKZ65449:TLA65453 TUV65449:TUW65453 UER65449:UES65453 UON65449:UOO65453 UYJ65449:UYK65453 VIF65449:VIG65453 VSB65449:VSC65453 WBX65449:WBY65453 WLT65449:WLU65453 WVP65449:WVQ65453 H130985:I130989 JD130985:JE130989 SZ130985:TA130989 ACV130985:ACW130989 AMR130985:AMS130989 AWN130985:AWO130989 BGJ130985:BGK130989 BQF130985:BQG130989 CAB130985:CAC130989 CJX130985:CJY130989 CTT130985:CTU130989 DDP130985:DDQ130989 DNL130985:DNM130989 DXH130985:DXI130989 EHD130985:EHE130989 EQZ130985:ERA130989 FAV130985:FAW130989 FKR130985:FKS130989 FUN130985:FUO130989 GEJ130985:GEK130989 GOF130985:GOG130989 GYB130985:GYC130989 HHX130985:HHY130989 HRT130985:HRU130989 IBP130985:IBQ130989 ILL130985:ILM130989 IVH130985:IVI130989 JFD130985:JFE130989 JOZ130985:JPA130989 JYV130985:JYW130989 KIR130985:KIS130989 KSN130985:KSO130989 LCJ130985:LCK130989 LMF130985:LMG130989 LWB130985:LWC130989 MFX130985:MFY130989 MPT130985:MPU130989 MZP130985:MZQ130989 NJL130985:NJM130989 NTH130985:NTI130989 ODD130985:ODE130989 OMZ130985:ONA130989 OWV130985:OWW130989 PGR130985:PGS130989 PQN130985:PQO130989 QAJ130985:QAK130989 QKF130985:QKG130989 QUB130985:QUC130989 RDX130985:RDY130989 RNT130985:RNU130989 RXP130985:RXQ130989 SHL130985:SHM130989 SRH130985:SRI130989 TBD130985:TBE130989 TKZ130985:TLA130989 TUV130985:TUW130989 UER130985:UES130989 UON130985:UOO130989 UYJ130985:UYK130989 VIF130985:VIG130989 VSB130985:VSC130989 WBX130985:WBY130989 WLT130985:WLU130989 WVP130985:WVQ130989 H196521:I196525 JD196521:JE196525 SZ196521:TA196525 ACV196521:ACW196525 AMR196521:AMS196525 AWN196521:AWO196525 BGJ196521:BGK196525 BQF196521:BQG196525 CAB196521:CAC196525 CJX196521:CJY196525 CTT196521:CTU196525 DDP196521:DDQ196525 DNL196521:DNM196525 DXH196521:DXI196525 EHD196521:EHE196525 EQZ196521:ERA196525 FAV196521:FAW196525 FKR196521:FKS196525 FUN196521:FUO196525 GEJ196521:GEK196525 GOF196521:GOG196525 GYB196521:GYC196525 HHX196521:HHY196525 HRT196521:HRU196525 IBP196521:IBQ196525 ILL196521:ILM196525 IVH196521:IVI196525 JFD196521:JFE196525 JOZ196521:JPA196525 JYV196521:JYW196525 KIR196521:KIS196525 KSN196521:KSO196525 LCJ196521:LCK196525 LMF196521:LMG196525 LWB196521:LWC196525 MFX196521:MFY196525 MPT196521:MPU196525 MZP196521:MZQ196525 NJL196521:NJM196525 NTH196521:NTI196525 ODD196521:ODE196525 OMZ196521:ONA196525 OWV196521:OWW196525 PGR196521:PGS196525 PQN196521:PQO196525 QAJ196521:QAK196525 QKF196521:QKG196525 QUB196521:QUC196525 RDX196521:RDY196525 RNT196521:RNU196525 RXP196521:RXQ196525 SHL196521:SHM196525 SRH196521:SRI196525 TBD196521:TBE196525 TKZ196521:TLA196525 TUV196521:TUW196525 UER196521:UES196525 UON196521:UOO196525 UYJ196521:UYK196525 VIF196521:VIG196525 VSB196521:VSC196525 WBX196521:WBY196525 WLT196521:WLU196525 WVP196521:WVQ196525 H262057:I262061 JD262057:JE262061 SZ262057:TA262061 ACV262057:ACW262061 AMR262057:AMS262061 AWN262057:AWO262061 BGJ262057:BGK262061 BQF262057:BQG262061 CAB262057:CAC262061 CJX262057:CJY262061 CTT262057:CTU262061 DDP262057:DDQ262061 DNL262057:DNM262061 DXH262057:DXI262061 EHD262057:EHE262061 EQZ262057:ERA262061 FAV262057:FAW262061 FKR262057:FKS262061 FUN262057:FUO262061 GEJ262057:GEK262061 GOF262057:GOG262061 GYB262057:GYC262061 HHX262057:HHY262061 HRT262057:HRU262061 IBP262057:IBQ262061 ILL262057:ILM262061 IVH262057:IVI262061 JFD262057:JFE262061 JOZ262057:JPA262061 JYV262057:JYW262061 KIR262057:KIS262061 KSN262057:KSO262061 LCJ262057:LCK262061 LMF262057:LMG262061 LWB262057:LWC262061 MFX262057:MFY262061 MPT262057:MPU262061 MZP262057:MZQ262061 NJL262057:NJM262061 NTH262057:NTI262061 ODD262057:ODE262061 OMZ262057:ONA262061 OWV262057:OWW262061 PGR262057:PGS262061 PQN262057:PQO262061 QAJ262057:QAK262061 QKF262057:QKG262061 QUB262057:QUC262061 RDX262057:RDY262061 RNT262057:RNU262061 RXP262057:RXQ262061 SHL262057:SHM262061 SRH262057:SRI262061 TBD262057:TBE262061 TKZ262057:TLA262061 TUV262057:TUW262061 UER262057:UES262061 UON262057:UOO262061 UYJ262057:UYK262061 VIF262057:VIG262061 VSB262057:VSC262061 WBX262057:WBY262061 WLT262057:WLU262061 WVP262057:WVQ262061 H327593:I327597 JD327593:JE327597 SZ327593:TA327597 ACV327593:ACW327597 AMR327593:AMS327597 AWN327593:AWO327597 BGJ327593:BGK327597 BQF327593:BQG327597 CAB327593:CAC327597 CJX327593:CJY327597 CTT327593:CTU327597 DDP327593:DDQ327597 DNL327593:DNM327597 DXH327593:DXI327597 EHD327593:EHE327597 EQZ327593:ERA327597 FAV327593:FAW327597 FKR327593:FKS327597 FUN327593:FUO327597 GEJ327593:GEK327597 GOF327593:GOG327597 GYB327593:GYC327597 HHX327593:HHY327597 HRT327593:HRU327597 IBP327593:IBQ327597 ILL327593:ILM327597 IVH327593:IVI327597 JFD327593:JFE327597 JOZ327593:JPA327597 JYV327593:JYW327597 KIR327593:KIS327597 KSN327593:KSO327597 LCJ327593:LCK327597 LMF327593:LMG327597 LWB327593:LWC327597 MFX327593:MFY327597 MPT327593:MPU327597 MZP327593:MZQ327597 NJL327593:NJM327597 NTH327593:NTI327597 ODD327593:ODE327597 OMZ327593:ONA327597 OWV327593:OWW327597 PGR327593:PGS327597 PQN327593:PQO327597 QAJ327593:QAK327597 QKF327593:QKG327597 QUB327593:QUC327597 RDX327593:RDY327597 RNT327593:RNU327597 RXP327593:RXQ327597 SHL327593:SHM327597 SRH327593:SRI327597 TBD327593:TBE327597 TKZ327593:TLA327597 TUV327593:TUW327597 UER327593:UES327597 UON327593:UOO327597 UYJ327593:UYK327597 VIF327593:VIG327597 VSB327593:VSC327597 WBX327593:WBY327597 WLT327593:WLU327597 WVP327593:WVQ327597 H393129:I393133 JD393129:JE393133 SZ393129:TA393133 ACV393129:ACW393133 AMR393129:AMS393133 AWN393129:AWO393133 BGJ393129:BGK393133 BQF393129:BQG393133 CAB393129:CAC393133 CJX393129:CJY393133 CTT393129:CTU393133 DDP393129:DDQ393133 DNL393129:DNM393133 DXH393129:DXI393133 EHD393129:EHE393133 EQZ393129:ERA393133 FAV393129:FAW393133 FKR393129:FKS393133 FUN393129:FUO393133 GEJ393129:GEK393133 GOF393129:GOG393133 GYB393129:GYC393133 HHX393129:HHY393133 HRT393129:HRU393133 IBP393129:IBQ393133 ILL393129:ILM393133 IVH393129:IVI393133 JFD393129:JFE393133 JOZ393129:JPA393133 JYV393129:JYW393133 KIR393129:KIS393133 KSN393129:KSO393133 LCJ393129:LCK393133 LMF393129:LMG393133 LWB393129:LWC393133 MFX393129:MFY393133 MPT393129:MPU393133 MZP393129:MZQ393133 NJL393129:NJM393133 NTH393129:NTI393133 ODD393129:ODE393133 OMZ393129:ONA393133 OWV393129:OWW393133 PGR393129:PGS393133 PQN393129:PQO393133 QAJ393129:QAK393133 QKF393129:QKG393133 QUB393129:QUC393133 RDX393129:RDY393133 RNT393129:RNU393133 RXP393129:RXQ393133 SHL393129:SHM393133 SRH393129:SRI393133 TBD393129:TBE393133 TKZ393129:TLA393133 TUV393129:TUW393133 UER393129:UES393133 UON393129:UOO393133 UYJ393129:UYK393133 VIF393129:VIG393133 VSB393129:VSC393133 WBX393129:WBY393133 WLT393129:WLU393133 WVP393129:WVQ393133 H458665:I458669 JD458665:JE458669 SZ458665:TA458669 ACV458665:ACW458669 AMR458665:AMS458669 AWN458665:AWO458669 BGJ458665:BGK458669 BQF458665:BQG458669 CAB458665:CAC458669 CJX458665:CJY458669 CTT458665:CTU458669 DDP458665:DDQ458669 DNL458665:DNM458669 DXH458665:DXI458669 EHD458665:EHE458669 EQZ458665:ERA458669 FAV458665:FAW458669 FKR458665:FKS458669 FUN458665:FUO458669 GEJ458665:GEK458669 GOF458665:GOG458669 GYB458665:GYC458669 HHX458665:HHY458669 HRT458665:HRU458669 IBP458665:IBQ458669 ILL458665:ILM458669 IVH458665:IVI458669 JFD458665:JFE458669 JOZ458665:JPA458669 JYV458665:JYW458669 KIR458665:KIS458669 KSN458665:KSO458669 LCJ458665:LCK458669 LMF458665:LMG458669 LWB458665:LWC458669 MFX458665:MFY458669 MPT458665:MPU458669 MZP458665:MZQ458669 NJL458665:NJM458669 NTH458665:NTI458669 ODD458665:ODE458669 OMZ458665:ONA458669 OWV458665:OWW458669 PGR458665:PGS458669 PQN458665:PQO458669 QAJ458665:QAK458669 QKF458665:QKG458669 QUB458665:QUC458669 RDX458665:RDY458669 RNT458665:RNU458669 RXP458665:RXQ458669 SHL458665:SHM458669 SRH458665:SRI458669 TBD458665:TBE458669 TKZ458665:TLA458669 TUV458665:TUW458669 UER458665:UES458669 UON458665:UOO458669 UYJ458665:UYK458669 VIF458665:VIG458669 VSB458665:VSC458669 WBX458665:WBY458669 WLT458665:WLU458669 WVP458665:WVQ458669 H524201:I524205 JD524201:JE524205 SZ524201:TA524205 ACV524201:ACW524205 AMR524201:AMS524205 AWN524201:AWO524205 BGJ524201:BGK524205 BQF524201:BQG524205 CAB524201:CAC524205 CJX524201:CJY524205 CTT524201:CTU524205 DDP524201:DDQ524205 DNL524201:DNM524205 DXH524201:DXI524205 EHD524201:EHE524205 EQZ524201:ERA524205 FAV524201:FAW524205 FKR524201:FKS524205 FUN524201:FUO524205 GEJ524201:GEK524205 GOF524201:GOG524205 GYB524201:GYC524205 HHX524201:HHY524205 HRT524201:HRU524205 IBP524201:IBQ524205 ILL524201:ILM524205 IVH524201:IVI524205 JFD524201:JFE524205 JOZ524201:JPA524205 JYV524201:JYW524205 KIR524201:KIS524205 KSN524201:KSO524205 LCJ524201:LCK524205 LMF524201:LMG524205 LWB524201:LWC524205 MFX524201:MFY524205 MPT524201:MPU524205 MZP524201:MZQ524205 NJL524201:NJM524205 NTH524201:NTI524205 ODD524201:ODE524205 OMZ524201:ONA524205 OWV524201:OWW524205 PGR524201:PGS524205 PQN524201:PQO524205 QAJ524201:QAK524205 QKF524201:QKG524205 QUB524201:QUC524205 RDX524201:RDY524205 RNT524201:RNU524205 RXP524201:RXQ524205 SHL524201:SHM524205 SRH524201:SRI524205 TBD524201:TBE524205 TKZ524201:TLA524205 TUV524201:TUW524205 UER524201:UES524205 UON524201:UOO524205 UYJ524201:UYK524205 VIF524201:VIG524205 VSB524201:VSC524205 WBX524201:WBY524205 WLT524201:WLU524205 WVP524201:WVQ524205 H589737:I589741 JD589737:JE589741 SZ589737:TA589741 ACV589737:ACW589741 AMR589737:AMS589741 AWN589737:AWO589741 BGJ589737:BGK589741 BQF589737:BQG589741 CAB589737:CAC589741 CJX589737:CJY589741 CTT589737:CTU589741 DDP589737:DDQ589741 DNL589737:DNM589741 DXH589737:DXI589741 EHD589737:EHE589741 EQZ589737:ERA589741 FAV589737:FAW589741 FKR589737:FKS589741 FUN589737:FUO589741 GEJ589737:GEK589741 GOF589737:GOG589741 GYB589737:GYC589741 HHX589737:HHY589741 HRT589737:HRU589741 IBP589737:IBQ589741 ILL589737:ILM589741 IVH589737:IVI589741 JFD589737:JFE589741 JOZ589737:JPA589741 JYV589737:JYW589741 KIR589737:KIS589741 KSN589737:KSO589741 LCJ589737:LCK589741 LMF589737:LMG589741 LWB589737:LWC589741 MFX589737:MFY589741 MPT589737:MPU589741 MZP589737:MZQ589741 NJL589737:NJM589741 NTH589737:NTI589741 ODD589737:ODE589741 OMZ589737:ONA589741 OWV589737:OWW589741 PGR589737:PGS589741 PQN589737:PQO589741 QAJ589737:QAK589741 QKF589737:QKG589741 QUB589737:QUC589741 RDX589737:RDY589741 RNT589737:RNU589741 RXP589737:RXQ589741 SHL589737:SHM589741 SRH589737:SRI589741 TBD589737:TBE589741 TKZ589737:TLA589741 TUV589737:TUW589741 UER589737:UES589741 UON589737:UOO589741 UYJ589737:UYK589741 VIF589737:VIG589741 VSB589737:VSC589741 WBX589737:WBY589741 WLT589737:WLU589741 WVP589737:WVQ589741 H655273:I655277 JD655273:JE655277 SZ655273:TA655277 ACV655273:ACW655277 AMR655273:AMS655277 AWN655273:AWO655277 BGJ655273:BGK655277 BQF655273:BQG655277 CAB655273:CAC655277 CJX655273:CJY655277 CTT655273:CTU655277 DDP655273:DDQ655277 DNL655273:DNM655277 DXH655273:DXI655277 EHD655273:EHE655277 EQZ655273:ERA655277 FAV655273:FAW655277 FKR655273:FKS655277 FUN655273:FUO655277 GEJ655273:GEK655277 GOF655273:GOG655277 GYB655273:GYC655277 HHX655273:HHY655277 HRT655273:HRU655277 IBP655273:IBQ655277 ILL655273:ILM655277 IVH655273:IVI655277 JFD655273:JFE655277 JOZ655273:JPA655277 JYV655273:JYW655277 KIR655273:KIS655277 KSN655273:KSO655277 LCJ655273:LCK655277 LMF655273:LMG655277 LWB655273:LWC655277 MFX655273:MFY655277 MPT655273:MPU655277 MZP655273:MZQ655277 NJL655273:NJM655277 NTH655273:NTI655277 ODD655273:ODE655277 OMZ655273:ONA655277 OWV655273:OWW655277 PGR655273:PGS655277 PQN655273:PQO655277 QAJ655273:QAK655277 QKF655273:QKG655277 QUB655273:QUC655277 RDX655273:RDY655277 RNT655273:RNU655277 RXP655273:RXQ655277 SHL655273:SHM655277 SRH655273:SRI655277 TBD655273:TBE655277 TKZ655273:TLA655277 TUV655273:TUW655277 UER655273:UES655277 UON655273:UOO655277 UYJ655273:UYK655277 VIF655273:VIG655277 VSB655273:VSC655277 WBX655273:WBY655277 WLT655273:WLU655277 WVP655273:WVQ655277 H720809:I720813 JD720809:JE720813 SZ720809:TA720813 ACV720809:ACW720813 AMR720809:AMS720813 AWN720809:AWO720813 BGJ720809:BGK720813 BQF720809:BQG720813 CAB720809:CAC720813 CJX720809:CJY720813 CTT720809:CTU720813 DDP720809:DDQ720813 DNL720809:DNM720813 DXH720809:DXI720813 EHD720809:EHE720813 EQZ720809:ERA720813 FAV720809:FAW720813 FKR720809:FKS720813 FUN720809:FUO720813 GEJ720809:GEK720813 GOF720809:GOG720813 GYB720809:GYC720813 HHX720809:HHY720813 HRT720809:HRU720813 IBP720809:IBQ720813 ILL720809:ILM720813 IVH720809:IVI720813 JFD720809:JFE720813 JOZ720809:JPA720813 JYV720809:JYW720813 KIR720809:KIS720813 KSN720809:KSO720813 LCJ720809:LCK720813 LMF720809:LMG720813 LWB720809:LWC720813 MFX720809:MFY720813 MPT720809:MPU720813 MZP720809:MZQ720813 NJL720809:NJM720813 NTH720809:NTI720813 ODD720809:ODE720813 OMZ720809:ONA720813 OWV720809:OWW720813 PGR720809:PGS720813 PQN720809:PQO720813 QAJ720809:QAK720813 QKF720809:QKG720813 QUB720809:QUC720813 RDX720809:RDY720813 RNT720809:RNU720813 RXP720809:RXQ720813 SHL720809:SHM720813 SRH720809:SRI720813 TBD720809:TBE720813 TKZ720809:TLA720813 TUV720809:TUW720813 UER720809:UES720813 UON720809:UOO720813 UYJ720809:UYK720813 VIF720809:VIG720813 VSB720809:VSC720813 WBX720809:WBY720813 WLT720809:WLU720813 WVP720809:WVQ720813 H786345:I786349 JD786345:JE786349 SZ786345:TA786349 ACV786345:ACW786349 AMR786345:AMS786349 AWN786345:AWO786349 BGJ786345:BGK786349 BQF786345:BQG786349 CAB786345:CAC786349 CJX786345:CJY786349 CTT786345:CTU786349 DDP786345:DDQ786349 DNL786345:DNM786349 DXH786345:DXI786349 EHD786345:EHE786349 EQZ786345:ERA786349 FAV786345:FAW786349 FKR786345:FKS786349 FUN786345:FUO786349 GEJ786345:GEK786349 GOF786345:GOG786349 GYB786345:GYC786349 HHX786345:HHY786349 HRT786345:HRU786349 IBP786345:IBQ786349 ILL786345:ILM786349 IVH786345:IVI786349 JFD786345:JFE786349 JOZ786345:JPA786349 JYV786345:JYW786349 KIR786345:KIS786349 KSN786345:KSO786349 LCJ786345:LCK786349 LMF786345:LMG786349 LWB786345:LWC786349 MFX786345:MFY786349 MPT786345:MPU786349 MZP786345:MZQ786349 NJL786345:NJM786349 NTH786345:NTI786349 ODD786345:ODE786349 OMZ786345:ONA786349 OWV786345:OWW786349 PGR786345:PGS786349 PQN786345:PQO786349 QAJ786345:QAK786349 QKF786345:QKG786349 QUB786345:QUC786349 RDX786345:RDY786349 RNT786345:RNU786349 RXP786345:RXQ786349 SHL786345:SHM786349 SRH786345:SRI786349 TBD786345:TBE786349 TKZ786345:TLA786349 TUV786345:TUW786349 UER786345:UES786349 UON786345:UOO786349 UYJ786345:UYK786349 VIF786345:VIG786349 VSB786345:VSC786349 WBX786345:WBY786349 WLT786345:WLU786349 WVP786345:WVQ786349 H851881:I851885 JD851881:JE851885 SZ851881:TA851885 ACV851881:ACW851885 AMR851881:AMS851885 AWN851881:AWO851885 BGJ851881:BGK851885 BQF851881:BQG851885 CAB851881:CAC851885 CJX851881:CJY851885 CTT851881:CTU851885 DDP851881:DDQ851885 DNL851881:DNM851885 DXH851881:DXI851885 EHD851881:EHE851885 EQZ851881:ERA851885 FAV851881:FAW851885 FKR851881:FKS851885 FUN851881:FUO851885 GEJ851881:GEK851885 GOF851881:GOG851885 GYB851881:GYC851885 HHX851881:HHY851885 HRT851881:HRU851885 IBP851881:IBQ851885 ILL851881:ILM851885 IVH851881:IVI851885 JFD851881:JFE851885 JOZ851881:JPA851885 JYV851881:JYW851885 KIR851881:KIS851885 KSN851881:KSO851885 LCJ851881:LCK851885 LMF851881:LMG851885 LWB851881:LWC851885 MFX851881:MFY851885 MPT851881:MPU851885 MZP851881:MZQ851885 NJL851881:NJM851885 NTH851881:NTI851885 ODD851881:ODE851885 OMZ851881:ONA851885 OWV851881:OWW851885 PGR851881:PGS851885 PQN851881:PQO851885 QAJ851881:QAK851885 QKF851881:QKG851885 QUB851881:QUC851885 RDX851881:RDY851885 RNT851881:RNU851885 RXP851881:RXQ851885 SHL851881:SHM851885 SRH851881:SRI851885 TBD851881:TBE851885 TKZ851881:TLA851885 TUV851881:TUW851885 UER851881:UES851885 UON851881:UOO851885 UYJ851881:UYK851885 VIF851881:VIG851885 VSB851881:VSC851885 WBX851881:WBY851885 WLT851881:WLU851885 WVP851881:WVQ851885 H917417:I917421 JD917417:JE917421 SZ917417:TA917421 ACV917417:ACW917421 AMR917417:AMS917421 AWN917417:AWO917421 BGJ917417:BGK917421 BQF917417:BQG917421 CAB917417:CAC917421 CJX917417:CJY917421 CTT917417:CTU917421 DDP917417:DDQ917421 DNL917417:DNM917421 DXH917417:DXI917421 EHD917417:EHE917421 EQZ917417:ERA917421 FAV917417:FAW917421 FKR917417:FKS917421 FUN917417:FUO917421 GEJ917417:GEK917421 GOF917417:GOG917421 GYB917417:GYC917421 HHX917417:HHY917421 HRT917417:HRU917421 IBP917417:IBQ917421 ILL917417:ILM917421 IVH917417:IVI917421 JFD917417:JFE917421 JOZ917417:JPA917421 JYV917417:JYW917421 KIR917417:KIS917421 KSN917417:KSO917421 LCJ917417:LCK917421 LMF917417:LMG917421 LWB917417:LWC917421 MFX917417:MFY917421 MPT917417:MPU917421 MZP917417:MZQ917421 NJL917417:NJM917421 NTH917417:NTI917421 ODD917417:ODE917421 OMZ917417:ONA917421 OWV917417:OWW917421 PGR917417:PGS917421 PQN917417:PQO917421 QAJ917417:QAK917421 QKF917417:QKG917421 QUB917417:QUC917421 RDX917417:RDY917421 RNT917417:RNU917421 RXP917417:RXQ917421 SHL917417:SHM917421 SRH917417:SRI917421 TBD917417:TBE917421 TKZ917417:TLA917421 TUV917417:TUW917421 UER917417:UES917421 UON917417:UOO917421 UYJ917417:UYK917421 VIF917417:VIG917421 VSB917417:VSC917421 WBX917417:WBY917421 WLT917417:WLU917421 WVP917417:WVQ917421 H982953:I982957 JD982953:JE982957 SZ982953:TA982957 ACV982953:ACW982957 AMR982953:AMS982957 AWN982953:AWO982957 BGJ982953:BGK982957 BQF982953:BQG982957 CAB982953:CAC982957 CJX982953:CJY982957 CTT982953:CTU982957 DDP982953:DDQ982957 DNL982953:DNM982957 DXH982953:DXI982957 EHD982953:EHE982957 EQZ982953:ERA982957 FAV982953:FAW982957 FKR982953:FKS982957 FUN982953:FUO982957 GEJ982953:GEK982957 GOF982953:GOG982957 GYB982953:GYC982957 HHX982953:HHY982957 HRT982953:HRU982957 IBP982953:IBQ982957 ILL982953:ILM982957 IVH982953:IVI982957 JFD982953:JFE982957 JOZ982953:JPA982957 JYV982953:JYW982957 KIR982953:KIS982957 KSN982953:KSO982957 LCJ982953:LCK982957 LMF982953:LMG982957 LWB982953:LWC982957 MFX982953:MFY982957 MPT982953:MPU982957 MZP982953:MZQ982957 NJL982953:NJM982957 NTH982953:NTI982957 ODD982953:ODE982957 OMZ982953:ONA982957 OWV982953:OWW982957 PGR982953:PGS982957 PQN982953:PQO982957 QAJ982953:QAK982957 QKF982953:QKG982957 QUB982953:QUC982957 RDX982953:RDY982957 RNT982953:RNU982957 RXP982953:RXQ982957 SHL982953:SHM982957 SRH982953:SRI982957 TBD982953:TBE982957 TKZ982953:TLA982957 TUV982953:TUW982957 UER982953:UES982957 UON982953:UOO982957 UYJ982953:UYK982957 VIF982953:VIG982957 VSB982953:VSC982957 WBX982953:WBY982957 WLT982953:WLU982957 WVP982953:WVQ982957 H65441:I65444 JD65441:JE65444 SZ65441:TA65444 ACV65441:ACW65444 AMR65441:AMS65444 AWN65441:AWO65444 BGJ65441:BGK65444 BQF65441:BQG65444 CAB65441:CAC65444 CJX65441:CJY65444 CTT65441:CTU65444 DDP65441:DDQ65444 DNL65441:DNM65444 DXH65441:DXI65444 EHD65441:EHE65444 EQZ65441:ERA65444 FAV65441:FAW65444 FKR65441:FKS65444 FUN65441:FUO65444 GEJ65441:GEK65444 GOF65441:GOG65444 GYB65441:GYC65444 HHX65441:HHY65444 HRT65441:HRU65444 IBP65441:IBQ65444 ILL65441:ILM65444 IVH65441:IVI65444 JFD65441:JFE65444 JOZ65441:JPA65444 JYV65441:JYW65444 KIR65441:KIS65444 KSN65441:KSO65444 LCJ65441:LCK65444 LMF65441:LMG65444 LWB65441:LWC65444 MFX65441:MFY65444 MPT65441:MPU65444 MZP65441:MZQ65444 NJL65441:NJM65444 NTH65441:NTI65444 ODD65441:ODE65444 OMZ65441:ONA65444 OWV65441:OWW65444 PGR65441:PGS65444 PQN65441:PQO65444 QAJ65441:QAK65444 QKF65441:QKG65444 QUB65441:QUC65444 RDX65441:RDY65444 RNT65441:RNU65444 RXP65441:RXQ65444 SHL65441:SHM65444 SRH65441:SRI65444 TBD65441:TBE65444 TKZ65441:TLA65444 TUV65441:TUW65444 UER65441:UES65444 UON65441:UOO65444 UYJ65441:UYK65444 VIF65441:VIG65444 VSB65441:VSC65444 WBX65441:WBY65444 WLT65441:WLU65444 WVP65441:WVQ65444 H130977:I130980 JD130977:JE130980 SZ130977:TA130980 ACV130977:ACW130980 AMR130977:AMS130980 AWN130977:AWO130980 BGJ130977:BGK130980 BQF130977:BQG130980 CAB130977:CAC130980 CJX130977:CJY130980 CTT130977:CTU130980 DDP130977:DDQ130980 DNL130977:DNM130980 DXH130977:DXI130980 EHD130977:EHE130980 EQZ130977:ERA130980 FAV130977:FAW130980 FKR130977:FKS130980 FUN130977:FUO130980 GEJ130977:GEK130980 GOF130977:GOG130980 GYB130977:GYC130980 HHX130977:HHY130980 HRT130977:HRU130980 IBP130977:IBQ130980 ILL130977:ILM130980 IVH130977:IVI130980 JFD130977:JFE130980 JOZ130977:JPA130980 JYV130977:JYW130980 KIR130977:KIS130980 KSN130977:KSO130980 LCJ130977:LCK130980 LMF130977:LMG130980 LWB130977:LWC130980 MFX130977:MFY130980 MPT130977:MPU130980 MZP130977:MZQ130980 NJL130977:NJM130980 NTH130977:NTI130980 ODD130977:ODE130980 OMZ130977:ONA130980 OWV130977:OWW130980 PGR130977:PGS130980 PQN130977:PQO130980 QAJ130977:QAK130980 QKF130977:QKG130980 QUB130977:QUC130980 RDX130977:RDY130980 RNT130977:RNU130980 RXP130977:RXQ130980 SHL130977:SHM130980 SRH130977:SRI130980 TBD130977:TBE130980 TKZ130977:TLA130980 TUV130977:TUW130980 UER130977:UES130980 UON130977:UOO130980 UYJ130977:UYK130980 VIF130977:VIG130980 VSB130977:VSC130980 WBX130977:WBY130980 WLT130977:WLU130980 WVP130977:WVQ130980 H196513:I196516 JD196513:JE196516 SZ196513:TA196516 ACV196513:ACW196516 AMR196513:AMS196516 AWN196513:AWO196516 BGJ196513:BGK196516 BQF196513:BQG196516 CAB196513:CAC196516 CJX196513:CJY196516 CTT196513:CTU196516 DDP196513:DDQ196516 DNL196513:DNM196516 DXH196513:DXI196516 EHD196513:EHE196516 EQZ196513:ERA196516 FAV196513:FAW196516 FKR196513:FKS196516 FUN196513:FUO196516 GEJ196513:GEK196516 GOF196513:GOG196516 GYB196513:GYC196516 HHX196513:HHY196516 HRT196513:HRU196516 IBP196513:IBQ196516 ILL196513:ILM196516 IVH196513:IVI196516 JFD196513:JFE196516 JOZ196513:JPA196516 JYV196513:JYW196516 KIR196513:KIS196516 KSN196513:KSO196516 LCJ196513:LCK196516 LMF196513:LMG196516 LWB196513:LWC196516 MFX196513:MFY196516 MPT196513:MPU196516 MZP196513:MZQ196516 NJL196513:NJM196516 NTH196513:NTI196516 ODD196513:ODE196516 OMZ196513:ONA196516 OWV196513:OWW196516 PGR196513:PGS196516 PQN196513:PQO196516 QAJ196513:QAK196516 QKF196513:QKG196516 QUB196513:QUC196516 RDX196513:RDY196516 RNT196513:RNU196516 RXP196513:RXQ196516 SHL196513:SHM196516 SRH196513:SRI196516 TBD196513:TBE196516 TKZ196513:TLA196516 TUV196513:TUW196516 UER196513:UES196516 UON196513:UOO196516 UYJ196513:UYK196516 VIF196513:VIG196516 VSB196513:VSC196516 WBX196513:WBY196516 WLT196513:WLU196516 WVP196513:WVQ196516 H262049:I262052 JD262049:JE262052 SZ262049:TA262052 ACV262049:ACW262052 AMR262049:AMS262052 AWN262049:AWO262052 BGJ262049:BGK262052 BQF262049:BQG262052 CAB262049:CAC262052 CJX262049:CJY262052 CTT262049:CTU262052 DDP262049:DDQ262052 DNL262049:DNM262052 DXH262049:DXI262052 EHD262049:EHE262052 EQZ262049:ERA262052 FAV262049:FAW262052 FKR262049:FKS262052 FUN262049:FUO262052 GEJ262049:GEK262052 GOF262049:GOG262052 GYB262049:GYC262052 HHX262049:HHY262052 HRT262049:HRU262052 IBP262049:IBQ262052 ILL262049:ILM262052 IVH262049:IVI262052 JFD262049:JFE262052 JOZ262049:JPA262052 JYV262049:JYW262052 KIR262049:KIS262052 KSN262049:KSO262052 LCJ262049:LCK262052 LMF262049:LMG262052 LWB262049:LWC262052 MFX262049:MFY262052 MPT262049:MPU262052 MZP262049:MZQ262052 NJL262049:NJM262052 NTH262049:NTI262052 ODD262049:ODE262052 OMZ262049:ONA262052 OWV262049:OWW262052 PGR262049:PGS262052 PQN262049:PQO262052 QAJ262049:QAK262052 QKF262049:QKG262052 QUB262049:QUC262052 RDX262049:RDY262052 RNT262049:RNU262052 RXP262049:RXQ262052 SHL262049:SHM262052 SRH262049:SRI262052 TBD262049:TBE262052 TKZ262049:TLA262052 TUV262049:TUW262052 UER262049:UES262052 UON262049:UOO262052 UYJ262049:UYK262052 VIF262049:VIG262052 VSB262049:VSC262052 WBX262049:WBY262052 WLT262049:WLU262052 WVP262049:WVQ262052 H327585:I327588 JD327585:JE327588 SZ327585:TA327588 ACV327585:ACW327588 AMR327585:AMS327588 AWN327585:AWO327588 BGJ327585:BGK327588 BQF327585:BQG327588 CAB327585:CAC327588 CJX327585:CJY327588 CTT327585:CTU327588 DDP327585:DDQ327588 DNL327585:DNM327588 DXH327585:DXI327588 EHD327585:EHE327588 EQZ327585:ERA327588 FAV327585:FAW327588 FKR327585:FKS327588 FUN327585:FUO327588 GEJ327585:GEK327588 GOF327585:GOG327588 GYB327585:GYC327588 HHX327585:HHY327588 HRT327585:HRU327588 IBP327585:IBQ327588 ILL327585:ILM327588 IVH327585:IVI327588 JFD327585:JFE327588 JOZ327585:JPA327588 JYV327585:JYW327588 KIR327585:KIS327588 KSN327585:KSO327588 LCJ327585:LCK327588 LMF327585:LMG327588 LWB327585:LWC327588 MFX327585:MFY327588 MPT327585:MPU327588 MZP327585:MZQ327588 NJL327585:NJM327588 NTH327585:NTI327588 ODD327585:ODE327588 OMZ327585:ONA327588 OWV327585:OWW327588 PGR327585:PGS327588 PQN327585:PQO327588 QAJ327585:QAK327588 QKF327585:QKG327588 QUB327585:QUC327588 RDX327585:RDY327588 RNT327585:RNU327588 RXP327585:RXQ327588 SHL327585:SHM327588 SRH327585:SRI327588 TBD327585:TBE327588 TKZ327585:TLA327588 TUV327585:TUW327588 UER327585:UES327588 UON327585:UOO327588 UYJ327585:UYK327588 VIF327585:VIG327588 VSB327585:VSC327588 WBX327585:WBY327588 WLT327585:WLU327588 WVP327585:WVQ327588 H393121:I393124 JD393121:JE393124 SZ393121:TA393124 ACV393121:ACW393124 AMR393121:AMS393124 AWN393121:AWO393124 BGJ393121:BGK393124 BQF393121:BQG393124 CAB393121:CAC393124 CJX393121:CJY393124 CTT393121:CTU393124 DDP393121:DDQ393124 DNL393121:DNM393124 DXH393121:DXI393124 EHD393121:EHE393124 EQZ393121:ERA393124 FAV393121:FAW393124 FKR393121:FKS393124 FUN393121:FUO393124 GEJ393121:GEK393124 GOF393121:GOG393124 GYB393121:GYC393124 HHX393121:HHY393124 HRT393121:HRU393124 IBP393121:IBQ393124 ILL393121:ILM393124 IVH393121:IVI393124 JFD393121:JFE393124 JOZ393121:JPA393124 JYV393121:JYW393124 KIR393121:KIS393124 KSN393121:KSO393124 LCJ393121:LCK393124 LMF393121:LMG393124 LWB393121:LWC393124 MFX393121:MFY393124 MPT393121:MPU393124 MZP393121:MZQ393124 NJL393121:NJM393124 NTH393121:NTI393124 ODD393121:ODE393124 OMZ393121:ONA393124 OWV393121:OWW393124 PGR393121:PGS393124 PQN393121:PQO393124 QAJ393121:QAK393124 QKF393121:QKG393124 QUB393121:QUC393124 RDX393121:RDY393124 RNT393121:RNU393124 RXP393121:RXQ393124 SHL393121:SHM393124 SRH393121:SRI393124 TBD393121:TBE393124 TKZ393121:TLA393124 TUV393121:TUW393124 UER393121:UES393124 UON393121:UOO393124 UYJ393121:UYK393124 VIF393121:VIG393124 VSB393121:VSC393124 WBX393121:WBY393124 WLT393121:WLU393124 WVP393121:WVQ393124 H458657:I458660 JD458657:JE458660 SZ458657:TA458660 ACV458657:ACW458660 AMR458657:AMS458660 AWN458657:AWO458660 BGJ458657:BGK458660 BQF458657:BQG458660 CAB458657:CAC458660 CJX458657:CJY458660 CTT458657:CTU458660 DDP458657:DDQ458660 DNL458657:DNM458660 DXH458657:DXI458660 EHD458657:EHE458660 EQZ458657:ERA458660 FAV458657:FAW458660 FKR458657:FKS458660 FUN458657:FUO458660 GEJ458657:GEK458660 GOF458657:GOG458660 GYB458657:GYC458660 HHX458657:HHY458660 HRT458657:HRU458660 IBP458657:IBQ458660 ILL458657:ILM458660 IVH458657:IVI458660 JFD458657:JFE458660 JOZ458657:JPA458660 JYV458657:JYW458660 KIR458657:KIS458660 KSN458657:KSO458660 LCJ458657:LCK458660 LMF458657:LMG458660 LWB458657:LWC458660 MFX458657:MFY458660 MPT458657:MPU458660 MZP458657:MZQ458660 NJL458657:NJM458660 NTH458657:NTI458660 ODD458657:ODE458660 OMZ458657:ONA458660 OWV458657:OWW458660 PGR458657:PGS458660 PQN458657:PQO458660 QAJ458657:QAK458660 QKF458657:QKG458660 QUB458657:QUC458660 RDX458657:RDY458660 RNT458657:RNU458660 RXP458657:RXQ458660 SHL458657:SHM458660 SRH458657:SRI458660 TBD458657:TBE458660 TKZ458657:TLA458660 TUV458657:TUW458660 UER458657:UES458660 UON458657:UOO458660 UYJ458657:UYK458660 VIF458657:VIG458660 VSB458657:VSC458660 WBX458657:WBY458660 WLT458657:WLU458660 WVP458657:WVQ458660 H524193:I524196 JD524193:JE524196 SZ524193:TA524196 ACV524193:ACW524196 AMR524193:AMS524196 AWN524193:AWO524196 BGJ524193:BGK524196 BQF524193:BQG524196 CAB524193:CAC524196 CJX524193:CJY524196 CTT524193:CTU524196 DDP524193:DDQ524196 DNL524193:DNM524196 DXH524193:DXI524196 EHD524193:EHE524196 EQZ524193:ERA524196 FAV524193:FAW524196 FKR524193:FKS524196 FUN524193:FUO524196 GEJ524193:GEK524196 GOF524193:GOG524196 GYB524193:GYC524196 HHX524193:HHY524196 HRT524193:HRU524196 IBP524193:IBQ524196 ILL524193:ILM524196 IVH524193:IVI524196 JFD524193:JFE524196 JOZ524193:JPA524196 JYV524193:JYW524196 KIR524193:KIS524196 KSN524193:KSO524196 LCJ524193:LCK524196 LMF524193:LMG524196 LWB524193:LWC524196 MFX524193:MFY524196 MPT524193:MPU524196 MZP524193:MZQ524196 NJL524193:NJM524196 NTH524193:NTI524196 ODD524193:ODE524196 OMZ524193:ONA524196 OWV524193:OWW524196 PGR524193:PGS524196 PQN524193:PQO524196 QAJ524193:QAK524196 QKF524193:QKG524196 QUB524193:QUC524196 RDX524193:RDY524196 RNT524193:RNU524196 RXP524193:RXQ524196 SHL524193:SHM524196 SRH524193:SRI524196 TBD524193:TBE524196 TKZ524193:TLA524196 TUV524193:TUW524196 UER524193:UES524196 UON524193:UOO524196 UYJ524193:UYK524196 VIF524193:VIG524196 VSB524193:VSC524196 WBX524193:WBY524196 WLT524193:WLU524196 WVP524193:WVQ524196 H589729:I589732 JD589729:JE589732 SZ589729:TA589732 ACV589729:ACW589732 AMR589729:AMS589732 AWN589729:AWO589732 BGJ589729:BGK589732 BQF589729:BQG589732 CAB589729:CAC589732 CJX589729:CJY589732 CTT589729:CTU589732 DDP589729:DDQ589732 DNL589729:DNM589732 DXH589729:DXI589732 EHD589729:EHE589732 EQZ589729:ERA589732 FAV589729:FAW589732 FKR589729:FKS589732 FUN589729:FUO589732 GEJ589729:GEK589732 GOF589729:GOG589732 GYB589729:GYC589732 HHX589729:HHY589732 HRT589729:HRU589732 IBP589729:IBQ589732 ILL589729:ILM589732 IVH589729:IVI589732 JFD589729:JFE589732 JOZ589729:JPA589732 JYV589729:JYW589732 KIR589729:KIS589732 KSN589729:KSO589732 LCJ589729:LCK589732 LMF589729:LMG589732 LWB589729:LWC589732 MFX589729:MFY589732 MPT589729:MPU589732 MZP589729:MZQ589732 NJL589729:NJM589732 NTH589729:NTI589732 ODD589729:ODE589732 OMZ589729:ONA589732 OWV589729:OWW589732 PGR589729:PGS589732 PQN589729:PQO589732 QAJ589729:QAK589732 QKF589729:QKG589732 QUB589729:QUC589732 RDX589729:RDY589732 RNT589729:RNU589732 RXP589729:RXQ589732 SHL589729:SHM589732 SRH589729:SRI589732 TBD589729:TBE589732 TKZ589729:TLA589732 TUV589729:TUW589732 UER589729:UES589732 UON589729:UOO589732 UYJ589729:UYK589732 VIF589729:VIG589732 VSB589729:VSC589732 WBX589729:WBY589732 WLT589729:WLU589732 WVP589729:WVQ589732 H655265:I655268 JD655265:JE655268 SZ655265:TA655268 ACV655265:ACW655268 AMR655265:AMS655268 AWN655265:AWO655268 BGJ655265:BGK655268 BQF655265:BQG655268 CAB655265:CAC655268 CJX655265:CJY655268 CTT655265:CTU655268 DDP655265:DDQ655268 DNL655265:DNM655268 DXH655265:DXI655268 EHD655265:EHE655268 EQZ655265:ERA655268 FAV655265:FAW655268 FKR655265:FKS655268 FUN655265:FUO655268 GEJ655265:GEK655268 GOF655265:GOG655268 GYB655265:GYC655268 HHX655265:HHY655268 HRT655265:HRU655268 IBP655265:IBQ655268 ILL655265:ILM655268 IVH655265:IVI655268 JFD655265:JFE655268 JOZ655265:JPA655268 JYV655265:JYW655268 KIR655265:KIS655268 KSN655265:KSO655268 LCJ655265:LCK655268 LMF655265:LMG655268 LWB655265:LWC655268 MFX655265:MFY655268 MPT655265:MPU655268 MZP655265:MZQ655268 NJL655265:NJM655268 NTH655265:NTI655268 ODD655265:ODE655268 OMZ655265:ONA655268 OWV655265:OWW655268 PGR655265:PGS655268 PQN655265:PQO655268 QAJ655265:QAK655268 QKF655265:QKG655268 QUB655265:QUC655268 RDX655265:RDY655268 RNT655265:RNU655268 RXP655265:RXQ655268 SHL655265:SHM655268 SRH655265:SRI655268 TBD655265:TBE655268 TKZ655265:TLA655268 TUV655265:TUW655268 UER655265:UES655268 UON655265:UOO655268 UYJ655265:UYK655268 VIF655265:VIG655268 VSB655265:VSC655268 WBX655265:WBY655268 WLT655265:WLU655268 WVP655265:WVQ655268 H720801:I720804 JD720801:JE720804 SZ720801:TA720804 ACV720801:ACW720804 AMR720801:AMS720804 AWN720801:AWO720804 BGJ720801:BGK720804 BQF720801:BQG720804 CAB720801:CAC720804 CJX720801:CJY720804 CTT720801:CTU720804 DDP720801:DDQ720804 DNL720801:DNM720804 DXH720801:DXI720804 EHD720801:EHE720804 EQZ720801:ERA720804 FAV720801:FAW720804 FKR720801:FKS720804 FUN720801:FUO720804 GEJ720801:GEK720804 GOF720801:GOG720804 GYB720801:GYC720804 HHX720801:HHY720804 HRT720801:HRU720804 IBP720801:IBQ720804 ILL720801:ILM720804 IVH720801:IVI720804 JFD720801:JFE720804 JOZ720801:JPA720804 JYV720801:JYW720804 KIR720801:KIS720804 KSN720801:KSO720804 LCJ720801:LCK720804 LMF720801:LMG720804 LWB720801:LWC720804 MFX720801:MFY720804 MPT720801:MPU720804 MZP720801:MZQ720804 NJL720801:NJM720804 NTH720801:NTI720804 ODD720801:ODE720804 OMZ720801:ONA720804 OWV720801:OWW720804 PGR720801:PGS720804 PQN720801:PQO720804 QAJ720801:QAK720804 QKF720801:QKG720804 QUB720801:QUC720804 RDX720801:RDY720804 RNT720801:RNU720804 RXP720801:RXQ720804 SHL720801:SHM720804 SRH720801:SRI720804 TBD720801:TBE720804 TKZ720801:TLA720804 TUV720801:TUW720804 UER720801:UES720804 UON720801:UOO720804 UYJ720801:UYK720804 VIF720801:VIG720804 VSB720801:VSC720804 WBX720801:WBY720804 WLT720801:WLU720804 WVP720801:WVQ720804 H786337:I786340 JD786337:JE786340 SZ786337:TA786340 ACV786337:ACW786340 AMR786337:AMS786340 AWN786337:AWO786340 BGJ786337:BGK786340 BQF786337:BQG786340 CAB786337:CAC786340 CJX786337:CJY786340 CTT786337:CTU786340 DDP786337:DDQ786340 DNL786337:DNM786340 DXH786337:DXI786340 EHD786337:EHE786340 EQZ786337:ERA786340 FAV786337:FAW786340 FKR786337:FKS786340 FUN786337:FUO786340 GEJ786337:GEK786340 GOF786337:GOG786340 GYB786337:GYC786340 HHX786337:HHY786340 HRT786337:HRU786340 IBP786337:IBQ786340 ILL786337:ILM786340 IVH786337:IVI786340 JFD786337:JFE786340 JOZ786337:JPA786340 JYV786337:JYW786340 KIR786337:KIS786340 KSN786337:KSO786340 LCJ786337:LCK786340 LMF786337:LMG786340 LWB786337:LWC786340 MFX786337:MFY786340 MPT786337:MPU786340 MZP786337:MZQ786340 NJL786337:NJM786340 NTH786337:NTI786340 ODD786337:ODE786340 OMZ786337:ONA786340 OWV786337:OWW786340 PGR786337:PGS786340 PQN786337:PQO786340 QAJ786337:QAK786340 QKF786337:QKG786340 QUB786337:QUC786340 RDX786337:RDY786340 RNT786337:RNU786340 RXP786337:RXQ786340 SHL786337:SHM786340 SRH786337:SRI786340 TBD786337:TBE786340 TKZ786337:TLA786340 TUV786337:TUW786340 UER786337:UES786340 UON786337:UOO786340 UYJ786337:UYK786340 VIF786337:VIG786340 VSB786337:VSC786340 WBX786337:WBY786340 WLT786337:WLU786340 WVP786337:WVQ786340 H851873:I851876 JD851873:JE851876 SZ851873:TA851876 ACV851873:ACW851876 AMR851873:AMS851876 AWN851873:AWO851876 BGJ851873:BGK851876 BQF851873:BQG851876 CAB851873:CAC851876 CJX851873:CJY851876 CTT851873:CTU851876 DDP851873:DDQ851876 DNL851873:DNM851876 DXH851873:DXI851876 EHD851873:EHE851876 EQZ851873:ERA851876 FAV851873:FAW851876 FKR851873:FKS851876 FUN851873:FUO851876 GEJ851873:GEK851876 GOF851873:GOG851876 GYB851873:GYC851876 HHX851873:HHY851876 HRT851873:HRU851876 IBP851873:IBQ851876 ILL851873:ILM851876 IVH851873:IVI851876 JFD851873:JFE851876 JOZ851873:JPA851876 JYV851873:JYW851876 KIR851873:KIS851876 KSN851873:KSO851876 LCJ851873:LCK851876 LMF851873:LMG851876 LWB851873:LWC851876 MFX851873:MFY851876 MPT851873:MPU851876 MZP851873:MZQ851876 NJL851873:NJM851876 NTH851873:NTI851876 ODD851873:ODE851876 OMZ851873:ONA851876 OWV851873:OWW851876 PGR851873:PGS851876 PQN851873:PQO851876 QAJ851873:QAK851876 QKF851873:QKG851876 QUB851873:QUC851876 RDX851873:RDY851876 RNT851873:RNU851876 RXP851873:RXQ851876 SHL851873:SHM851876 SRH851873:SRI851876 TBD851873:TBE851876 TKZ851873:TLA851876 TUV851873:TUW851876 UER851873:UES851876 UON851873:UOO851876 UYJ851873:UYK851876 VIF851873:VIG851876 VSB851873:VSC851876 WBX851873:WBY851876 WLT851873:WLU851876 WVP851873:WVQ851876 H917409:I917412 JD917409:JE917412 SZ917409:TA917412 ACV917409:ACW917412 AMR917409:AMS917412 AWN917409:AWO917412 BGJ917409:BGK917412 BQF917409:BQG917412 CAB917409:CAC917412 CJX917409:CJY917412 CTT917409:CTU917412 DDP917409:DDQ917412 DNL917409:DNM917412 DXH917409:DXI917412 EHD917409:EHE917412 EQZ917409:ERA917412 FAV917409:FAW917412 FKR917409:FKS917412 FUN917409:FUO917412 GEJ917409:GEK917412 GOF917409:GOG917412 GYB917409:GYC917412 HHX917409:HHY917412 HRT917409:HRU917412 IBP917409:IBQ917412 ILL917409:ILM917412 IVH917409:IVI917412 JFD917409:JFE917412 JOZ917409:JPA917412 JYV917409:JYW917412 KIR917409:KIS917412 KSN917409:KSO917412 LCJ917409:LCK917412 LMF917409:LMG917412 LWB917409:LWC917412 MFX917409:MFY917412 MPT917409:MPU917412 MZP917409:MZQ917412 NJL917409:NJM917412 NTH917409:NTI917412 ODD917409:ODE917412 OMZ917409:ONA917412 OWV917409:OWW917412 PGR917409:PGS917412 PQN917409:PQO917412 QAJ917409:QAK917412 QKF917409:QKG917412 QUB917409:QUC917412 RDX917409:RDY917412 RNT917409:RNU917412 RXP917409:RXQ917412 SHL917409:SHM917412 SRH917409:SRI917412 TBD917409:TBE917412 TKZ917409:TLA917412 TUV917409:TUW917412 UER917409:UES917412 UON917409:UOO917412 UYJ917409:UYK917412 VIF917409:VIG917412 VSB917409:VSC917412 WBX917409:WBY917412 WLT917409:WLU917412 WVP917409:WVQ917412 H982945:I982948 JD982945:JE982948 SZ982945:TA982948 ACV982945:ACW982948 AMR982945:AMS982948 AWN982945:AWO982948 BGJ982945:BGK982948 BQF982945:BQG982948 CAB982945:CAC982948 CJX982945:CJY982948 CTT982945:CTU982948 DDP982945:DDQ982948 DNL982945:DNM982948 DXH982945:DXI982948 EHD982945:EHE982948 EQZ982945:ERA982948 FAV982945:FAW982948 FKR982945:FKS982948 FUN982945:FUO982948 GEJ982945:GEK982948 GOF982945:GOG982948 GYB982945:GYC982948 HHX982945:HHY982948 HRT982945:HRU982948 IBP982945:IBQ982948 ILL982945:ILM982948 IVH982945:IVI982948 JFD982945:JFE982948 JOZ982945:JPA982948 JYV982945:JYW982948 KIR982945:KIS982948 KSN982945:KSO982948 LCJ982945:LCK982948 LMF982945:LMG982948 LWB982945:LWC982948 MFX982945:MFY982948 MPT982945:MPU982948 MZP982945:MZQ982948 NJL982945:NJM982948 NTH982945:NTI982948 ODD982945:ODE982948 OMZ982945:ONA982948 OWV982945:OWW982948 PGR982945:PGS982948 PQN982945:PQO982948 QAJ982945:QAK982948 QKF982945:QKG982948 QUB982945:QUC982948 RDX982945:RDY982948 RNT982945:RNU982948 RXP982945:RXQ982948 SHL982945:SHM982948 SRH982945:SRI982948 TBD982945:TBE982948 TKZ982945:TLA982948 TUV982945:TUW982948 UER982945:UES982948 UON982945:UOO982948 UYJ982945:UYK982948 VIF982945:VIG982948 VSB982945:VSC982948 WBX982945:WBY982948 WLT982945:WLU982948 WVP982945:WVQ982948 H65434:I65439 JD65434:JE65439 SZ65434:TA65439 ACV65434:ACW65439 AMR65434:AMS65439 AWN65434:AWO65439 BGJ65434:BGK65439 BQF65434:BQG65439 CAB65434:CAC65439 CJX65434:CJY65439 CTT65434:CTU65439 DDP65434:DDQ65439 DNL65434:DNM65439 DXH65434:DXI65439 EHD65434:EHE65439 EQZ65434:ERA65439 FAV65434:FAW65439 FKR65434:FKS65439 FUN65434:FUO65439 GEJ65434:GEK65439 GOF65434:GOG65439 GYB65434:GYC65439 HHX65434:HHY65439 HRT65434:HRU65439 IBP65434:IBQ65439 ILL65434:ILM65439 IVH65434:IVI65439 JFD65434:JFE65439 JOZ65434:JPA65439 JYV65434:JYW65439 KIR65434:KIS65439 KSN65434:KSO65439 LCJ65434:LCK65439 LMF65434:LMG65439 LWB65434:LWC65439 MFX65434:MFY65439 MPT65434:MPU65439 MZP65434:MZQ65439 NJL65434:NJM65439 NTH65434:NTI65439 ODD65434:ODE65439 OMZ65434:ONA65439 OWV65434:OWW65439 PGR65434:PGS65439 PQN65434:PQO65439 QAJ65434:QAK65439 QKF65434:QKG65439 QUB65434:QUC65439 RDX65434:RDY65439 RNT65434:RNU65439 RXP65434:RXQ65439 SHL65434:SHM65439 SRH65434:SRI65439 TBD65434:TBE65439 TKZ65434:TLA65439 TUV65434:TUW65439 UER65434:UES65439 UON65434:UOO65439 UYJ65434:UYK65439 VIF65434:VIG65439 VSB65434:VSC65439 WBX65434:WBY65439 WLT65434:WLU65439 WVP65434:WVQ65439 H130970:I130975 JD130970:JE130975 SZ130970:TA130975 ACV130970:ACW130975 AMR130970:AMS130975 AWN130970:AWO130975 BGJ130970:BGK130975 BQF130970:BQG130975 CAB130970:CAC130975 CJX130970:CJY130975 CTT130970:CTU130975 DDP130970:DDQ130975 DNL130970:DNM130975 DXH130970:DXI130975 EHD130970:EHE130975 EQZ130970:ERA130975 FAV130970:FAW130975 FKR130970:FKS130975 FUN130970:FUO130975 GEJ130970:GEK130975 GOF130970:GOG130975 GYB130970:GYC130975 HHX130970:HHY130975 HRT130970:HRU130975 IBP130970:IBQ130975 ILL130970:ILM130975 IVH130970:IVI130975 JFD130970:JFE130975 JOZ130970:JPA130975 JYV130970:JYW130975 KIR130970:KIS130975 KSN130970:KSO130975 LCJ130970:LCK130975 LMF130970:LMG130975 LWB130970:LWC130975 MFX130970:MFY130975 MPT130970:MPU130975 MZP130970:MZQ130975 NJL130970:NJM130975 NTH130970:NTI130975 ODD130970:ODE130975 OMZ130970:ONA130975 OWV130970:OWW130975 PGR130970:PGS130975 PQN130970:PQO130975 QAJ130970:QAK130975 QKF130970:QKG130975 QUB130970:QUC130975 RDX130970:RDY130975 RNT130970:RNU130975 RXP130970:RXQ130975 SHL130970:SHM130975 SRH130970:SRI130975 TBD130970:TBE130975 TKZ130970:TLA130975 TUV130970:TUW130975 UER130970:UES130975 UON130970:UOO130975 UYJ130970:UYK130975 VIF130970:VIG130975 VSB130970:VSC130975 WBX130970:WBY130975 WLT130970:WLU130975 WVP130970:WVQ130975 H196506:I196511 JD196506:JE196511 SZ196506:TA196511 ACV196506:ACW196511 AMR196506:AMS196511 AWN196506:AWO196511 BGJ196506:BGK196511 BQF196506:BQG196511 CAB196506:CAC196511 CJX196506:CJY196511 CTT196506:CTU196511 DDP196506:DDQ196511 DNL196506:DNM196511 DXH196506:DXI196511 EHD196506:EHE196511 EQZ196506:ERA196511 FAV196506:FAW196511 FKR196506:FKS196511 FUN196506:FUO196511 GEJ196506:GEK196511 GOF196506:GOG196511 GYB196506:GYC196511 HHX196506:HHY196511 HRT196506:HRU196511 IBP196506:IBQ196511 ILL196506:ILM196511 IVH196506:IVI196511 JFD196506:JFE196511 JOZ196506:JPA196511 JYV196506:JYW196511 KIR196506:KIS196511 KSN196506:KSO196511 LCJ196506:LCK196511 LMF196506:LMG196511 LWB196506:LWC196511 MFX196506:MFY196511 MPT196506:MPU196511 MZP196506:MZQ196511 NJL196506:NJM196511 NTH196506:NTI196511 ODD196506:ODE196511 OMZ196506:ONA196511 OWV196506:OWW196511 PGR196506:PGS196511 PQN196506:PQO196511 QAJ196506:QAK196511 QKF196506:QKG196511 QUB196506:QUC196511 RDX196506:RDY196511 RNT196506:RNU196511 RXP196506:RXQ196511 SHL196506:SHM196511 SRH196506:SRI196511 TBD196506:TBE196511 TKZ196506:TLA196511 TUV196506:TUW196511 UER196506:UES196511 UON196506:UOO196511 UYJ196506:UYK196511 VIF196506:VIG196511 VSB196506:VSC196511 WBX196506:WBY196511 WLT196506:WLU196511 WVP196506:WVQ196511 H262042:I262047 JD262042:JE262047 SZ262042:TA262047 ACV262042:ACW262047 AMR262042:AMS262047 AWN262042:AWO262047 BGJ262042:BGK262047 BQF262042:BQG262047 CAB262042:CAC262047 CJX262042:CJY262047 CTT262042:CTU262047 DDP262042:DDQ262047 DNL262042:DNM262047 DXH262042:DXI262047 EHD262042:EHE262047 EQZ262042:ERA262047 FAV262042:FAW262047 FKR262042:FKS262047 FUN262042:FUO262047 GEJ262042:GEK262047 GOF262042:GOG262047 GYB262042:GYC262047 HHX262042:HHY262047 HRT262042:HRU262047 IBP262042:IBQ262047 ILL262042:ILM262047 IVH262042:IVI262047 JFD262042:JFE262047 JOZ262042:JPA262047 JYV262042:JYW262047 KIR262042:KIS262047 KSN262042:KSO262047 LCJ262042:LCK262047 LMF262042:LMG262047 LWB262042:LWC262047 MFX262042:MFY262047 MPT262042:MPU262047 MZP262042:MZQ262047 NJL262042:NJM262047 NTH262042:NTI262047 ODD262042:ODE262047 OMZ262042:ONA262047 OWV262042:OWW262047 PGR262042:PGS262047 PQN262042:PQO262047 QAJ262042:QAK262047 QKF262042:QKG262047 QUB262042:QUC262047 RDX262042:RDY262047 RNT262042:RNU262047 RXP262042:RXQ262047 SHL262042:SHM262047 SRH262042:SRI262047 TBD262042:TBE262047 TKZ262042:TLA262047 TUV262042:TUW262047 UER262042:UES262047 UON262042:UOO262047 UYJ262042:UYK262047 VIF262042:VIG262047 VSB262042:VSC262047 WBX262042:WBY262047 WLT262042:WLU262047 WVP262042:WVQ262047 H327578:I327583 JD327578:JE327583 SZ327578:TA327583 ACV327578:ACW327583 AMR327578:AMS327583 AWN327578:AWO327583 BGJ327578:BGK327583 BQF327578:BQG327583 CAB327578:CAC327583 CJX327578:CJY327583 CTT327578:CTU327583 DDP327578:DDQ327583 DNL327578:DNM327583 DXH327578:DXI327583 EHD327578:EHE327583 EQZ327578:ERA327583 FAV327578:FAW327583 FKR327578:FKS327583 FUN327578:FUO327583 GEJ327578:GEK327583 GOF327578:GOG327583 GYB327578:GYC327583 HHX327578:HHY327583 HRT327578:HRU327583 IBP327578:IBQ327583 ILL327578:ILM327583 IVH327578:IVI327583 JFD327578:JFE327583 JOZ327578:JPA327583 JYV327578:JYW327583 KIR327578:KIS327583 KSN327578:KSO327583 LCJ327578:LCK327583 LMF327578:LMG327583 LWB327578:LWC327583 MFX327578:MFY327583 MPT327578:MPU327583 MZP327578:MZQ327583 NJL327578:NJM327583 NTH327578:NTI327583 ODD327578:ODE327583 OMZ327578:ONA327583 OWV327578:OWW327583 PGR327578:PGS327583 PQN327578:PQO327583 QAJ327578:QAK327583 QKF327578:QKG327583 QUB327578:QUC327583 RDX327578:RDY327583 RNT327578:RNU327583 RXP327578:RXQ327583 SHL327578:SHM327583 SRH327578:SRI327583 TBD327578:TBE327583 TKZ327578:TLA327583 TUV327578:TUW327583 UER327578:UES327583 UON327578:UOO327583 UYJ327578:UYK327583 VIF327578:VIG327583 VSB327578:VSC327583 WBX327578:WBY327583 WLT327578:WLU327583 WVP327578:WVQ327583 H393114:I393119 JD393114:JE393119 SZ393114:TA393119 ACV393114:ACW393119 AMR393114:AMS393119 AWN393114:AWO393119 BGJ393114:BGK393119 BQF393114:BQG393119 CAB393114:CAC393119 CJX393114:CJY393119 CTT393114:CTU393119 DDP393114:DDQ393119 DNL393114:DNM393119 DXH393114:DXI393119 EHD393114:EHE393119 EQZ393114:ERA393119 FAV393114:FAW393119 FKR393114:FKS393119 FUN393114:FUO393119 GEJ393114:GEK393119 GOF393114:GOG393119 GYB393114:GYC393119 HHX393114:HHY393119 HRT393114:HRU393119 IBP393114:IBQ393119 ILL393114:ILM393119 IVH393114:IVI393119 JFD393114:JFE393119 JOZ393114:JPA393119 JYV393114:JYW393119 KIR393114:KIS393119 KSN393114:KSO393119 LCJ393114:LCK393119 LMF393114:LMG393119 LWB393114:LWC393119 MFX393114:MFY393119 MPT393114:MPU393119 MZP393114:MZQ393119 NJL393114:NJM393119 NTH393114:NTI393119 ODD393114:ODE393119 OMZ393114:ONA393119 OWV393114:OWW393119 PGR393114:PGS393119 PQN393114:PQO393119 QAJ393114:QAK393119 QKF393114:QKG393119 QUB393114:QUC393119 RDX393114:RDY393119 RNT393114:RNU393119 RXP393114:RXQ393119 SHL393114:SHM393119 SRH393114:SRI393119 TBD393114:TBE393119 TKZ393114:TLA393119 TUV393114:TUW393119 UER393114:UES393119 UON393114:UOO393119 UYJ393114:UYK393119 VIF393114:VIG393119 VSB393114:VSC393119 WBX393114:WBY393119 WLT393114:WLU393119 WVP393114:WVQ393119 H458650:I458655 JD458650:JE458655 SZ458650:TA458655 ACV458650:ACW458655 AMR458650:AMS458655 AWN458650:AWO458655 BGJ458650:BGK458655 BQF458650:BQG458655 CAB458650:CAC458655 CJX458650:CJY458655 CTT458650:CTU458655 DDP458650:DDQ458655 DNL458650:DNM458655 DXH458650:DXI458655 EHD458650:EHE458655 EQZ458650:ERA458655 FAV458650:FAW458655 FKR458650:FKS458655 FUN458650:FUO458655 GEJ458650:GEK458655 GOF458650:GOG458655 GYB458650:GYC458655 HHX458650:HHY458655 HRT458650:HRU458655 IBP458650:IBQ458655 ILL458650:ILM458655 IVH458650:IVI458655 JFD458650:JFE458655 JOZ458650:JPA458655 JYV458650:JYW458655 KIR458650:KIS458655 KSN458650:KSO458655 LCJ458650:LCK458655 LMF458650:LMG458655 LWB458650:LWC458655 MFX458650:MFY458655 MPT458650:MPU458655 MZP458650:MZQ458655 NJL458650:NJM458655 NTH458650:NTI458655 ODD458650:ODE458655 OMZ458650:ONA458655 OWV458650:OWW458655 PGR458650:PGS458655 PQN458650:PQO458655 QAJ458650:QAK458655 QKF458650:QKG458655 QUB458650:QUC458655 RDX458650:RDY458655 RNT458650:RNU458655 RXP458650:RXQ458655 SHL458650:SHM458655 SRH458650:SRI458655 TBD458650:TBE458655 TKZ458650:TLA458655 TUV458650:TUW458655 UER458650:UES458655 UON458650:UOO458655 UYJ458650:UYK458655 VIF458650:VIG458655 VSB458650:VSC458655 WBX458650:WBY458655 WLT458650:WLU458655 WVP458650:WVQ458655 H524186:I524191 JD524186:JE524191 SZ524186:TA524191 ACV524186:ACW524191 AMR524186:AMS524191 AWN524186:AWO524191 BGJ524186:BGK524191 BQF524186:BQG524191 CAB524186:CAC524191 CJX524186:CJY524191 CTT524186:CTU524191 DDP524186:DDQ524191 DNL524186:DNM524191 DXH524186:DXI524191 EHD524186:EHE524191 EQZ524186:ERA524191 FAV524186:FAW524191 FKR524186:FKS524191 FUN524186:FUO524191 GEJ524186:GEK524191 GOF524186:GOG524191 GYB524186:GYC524191 HHX524186:HHY524191 HRT524186:HRU524191 IBP524186:IBQ524191 ILL524186:ILM524191 IVH524186:IVI524191 JFD524186:JFE524191 JOZ524186:JPA524191 JYV524186:JYW524191 KIR524186:KIS524191 KSN524186:KSO524191 LCJ524186:LCK524191 LMF524186:LMG524191 LWB524186:LWC524191 MFX524186:MFY524191 MPT524186:MPU524191 MZP524186:MZQ524191 NJL524186:NJM524191 NTH524186:NTI524191 ODD524186:ODE524191 OMZ524186:ONA524191 OWV524186:OWW524191 PGR524186:PGS524191 PQN524186:PQO524191 QAJ524186:QAK524191 QKF524186:QKG524191 QUB524186:QUC524191 RDX524186:RDY524191 RNT524186:RNU524191 RXP524186:RXQ524191 SHL524186:SHM524191 SRH524186:SRI524191 TBD524186:TBE524191 TKZ524186:TLA524191 TUV524186:TUW524191 UER524186:UES524191 UON524186:UOO524191 UYJ524186:UYK524191 VIF524186:VIG524191 VSB524186:VSC524191 WBX524186:WBY524191 WLT524186:WLU524191 WVP524186:WVQ524191 H589722:I589727 JD589722:JE589727 SZ589722:TA589727 ACV589722:ACW589727 AMR589722:AMS589727 AWN589722:AWO589727 BGJ589722:BGK589727 BQF589722:BQG589727 CAB589722:CAC589727 CJX589722:CJY589727 CTT589722:CTU589727 DDP589722:DDQ589727 DNL589722:DNM589727 DXH589722:DXI589727 EHD589722:EHE589727 EQZ589722:ERA589727 FAV589722:FAW589727 FKR589722:FKS589727 FUN589722:FUO589727 GEJ589722:GEK589727 GOF589722:GOG589727 GYB589722:GYC589727 HHX589722:HHY589727 HRT589722:HRU589727 IBP589722:IBQ589727 ILL589722:ILM589727 IVH589722:IVI589727 JFD589722:JFE589727 JOZ589722:JPA589727 JYV589722:JYW589727 KIR589722:KIS589727 KSN589722:KSO589727 LCJ589722:LCK589727 LMF589722:LMG589727 LWB589722:LWC589727 MFX589722:MFY589727 MPT589722:MPU589727 MZP589722:MZQ589727 NJL589722:NJM589727 NTH589722:NTI589727 ODD589722:ODE589727 OMZ589722:ONA589727 OWV589722:OWW589727 PGR589722:PGS589727 PQN589722:PQO589727 QAJ589722:QAK589727 QKF589722:QKG589727 QUB589722:QUC589727 RDX589722:RDY589727 RNT589722:RNU589727 RXP589722:RXQ589727 SHL589722:SHM589727 SRH589722:SRI589727 TBD589722:TBE589727 TKZ589722:TLA589727 TUV589722:TUW589727 UER589722:UES589727 UON589722:UOO589727 UYJ589722:UYK589727 VIF589722:VIG589727 VSB589722:VSC589727 WBX589722:WBY589727 WLT589722:WLU589727 WVP589722:WVQ589727 H655258:I655263 JD655258:JE655263 SZ655258:TA655263 ACV655258:ACW655263 AMR655258:AMS655263 AWN655258:AWO655263 BGJ655258:BGK655263 BQF655258:BQG655263 CAB655258:CAC655263 CJX655258:CJY655263 CTT655258:CTU655263 DDP655258:DDQ655263 DNL655258:DNM655263 DXH655258:DXI655263 EHD655258:EHE655263 EQZ655258:ERA655263 FAV655258:FAW655263 FKR655258:FKS655263 FUN655258:FUO655263 GEJ655258:GEK655263 GOF655258:GOG655263 GYB655258:GYC655263 HHX655258:HHY655263 HRT655258:HRU655263 IBP655258:IBQ655263 ILL655258:ILM655263 IVH655258:IVI655263 JFD655258:JFE655263 JOZ655258:JPA655263 JYV655258:JYW655263 KIR655258:KIS655263 KSN655258:KSO655263 LCJ655258:LCK655263 LMF655258:LMG655263 LWB655258:LWC655263 MFX655258:MFY655263 MPT655258:MPU655263 MZP655258:MZQ655263 NJL655258:NJM655263 NTH655258:NTI655263 ODD655258:ODE655263 OMZ655258:ONA655263 OWV655258:OWW655263 PGR655258:PGS655263 PQN655258:PQO655263 QAJ655258:QAK655263 QKF655258:QKG655263 QUB655258:QUC655263 RDX655258:RDY655263 RNT655258:RNU655263 RXP655258:RXQ655263 SHL655258:SHM655263 SRH655258:SRI655263 TBD655258:TBE655263 TKZ655258:TLA655263 TUV655258:TUW655263 UER655258:UES655263 UON655258:UOO655263 UYJ655258:UYK655263 VIF655258:VIG655263 VSB655258:VSC655263 WBX655258:WBY655263 WLT655258:WLU655263 WVP655258:WVQ655263 H720794:I720799 JD720794:JE720799 SZ720794:TA720799 ACV720794:ACW720799 AMR720794:AMS720799 AWN720794:AWO720799 BGJ720794:BGK720799 BQF720794:BQG720799 CAB720794:CAC720799 CJX720794:CJY720799 CTT720794:CTU720799 DDP720794:DDQ720799 DNL720794:DNM720799 DXH720794:DXI720799 EHD720794:EHE720799 EQZ720794:ERA720799 FAV720794:FAW720799 FKR720794:FKS720799 FUN720794:FUO720799 GEJ720794:GEK720799 GOF720794:GOG720799 GYB720794:GYC720799 HHX720794:HHY720799 HRT720794:HRU720799 IBP720794:IBQ720799 ILL720794:ILM720799 IVH720794:IVI720799 JFD720794:JFE720799 JOZ720794:JPA720799 JYV720794:JYW720799 KIR720794:KIS720799 KSN720794:KSO720799 LCJ720794:LCK720799 LMF720794:LMG720799 LWB720794:LWC720799 MFX720794:MFY720799 MPT720794:MPU720799 MZP720794:MZQ720799 NJL720794:NJM720799 NTH720794:NTI720799 ODD720794:ODE720799 OMZ720794:ONA720799 OWV720794:OWW720799 PGR720794:PGS720799 PQN720794:PQO720799 QAJ720794:QAK720799 QKF720794:QKG720799 QUB720794:QUC720799 RDX720794:RDY720799 RNT720794:RNU720799 RXP720794:RXQ720799 SHL720794:SHM720799 SRH720794:SRI720799 TBD720794:TBE720799 TKZ720794:TLA720799 TUV720794:TUW720799 UER720794:UES720799 UON720794:UOO720799 UYJ720794:UYK720799 VIF720794:VIG720799 VSB720794:VSC720799 WBX720794:WBY720799 WLT720794:WLU720799 WVP720794:WVQ720799 H786330:I786335 JD786330:JE786335 SZ786330:TA786335 ACV786330:ACW786335 AMR786330:AMS786335 AWN786330:AWO786335 BGJ786330:BGK786335 BQF786330:BQG786335 CAB786330:CAC786335 CJX786330:CJY786335 CTT786330:CTU786335 DDP786330:DDQ786335 DNL786330:DNM786335 DXH786330:DXI786335 EHD786330:EHE786335 EQZ786330:ERA786335 FAV786330:FAW786335 FKR786330:FKS786335 FUN786330:FUO786335 GEJ786330:GEK786335 GOF786330:GOG786335 GYB786330:GYC786335 HHX786330:HHY786335 HRT786330:HRU786335 IBP786330:IBQ786335 ILL786330:ILM786335 IVH786330:IVI786335 JFD786330:JFE786335 JOZ786330:JPA786335 JYV786330:JYW786335 KIR786330:KIS786335 KSN786330:KSO786335 LCJ786330:LCK786335 LMF786330:LMG786335 LWB786330:LWC786335 MFX786330:MFY786335 MPT786330:MPU786335 MZP786330:MZQ786335 NJL786330:NJM786335 NTH786330:NTI786335 ODD786330:ODE786335 OMZ786330:ONA786335 OWV786330:OWW786335 PGR786330:PGS786335 PQN786330:PQO786335 QAJ786330:QAK786335 QKF786330:QKG786335 QUB786330:QUC786335 RDX786330:RDY786335 RNT786330:RNU786335 RXP786330:RXQ786335 SHL786330:SHM786335 SRH786330:SRI786335 TBD786330:TBE786335 TKZ786330:TLA786335 TUV786330:TUW786335 UER786330:UES786335 UON786330:UOO786335 UYJ786330:UYK786335 VIF786330:VIG786335 VSB786330:VSC786335 WBX786330:WBY786335 WLT786330:WLU786335 WVP786330:WVQ786335 H851866:I851871 JD851866:JE851871 SZ851866:TA851871 ACV851866:ACW851871 AMR851866:AMS851871 AWN851866:AWO851871 BGJ851866:BGK851871 BQF851866:BQG851871 CAB851866:CAC851871 CJX851866:CJY851871 CTT851866:CTU851871 DDP851866:DDQ851871 DNL851866:DNM851871 DXH851866:DXI851871 EHD851866:EHE851871 EQZ851866:ERA851871 FAV851866:FAW851871 FKR851866:FKS851871 FUN851866:FUO851871 GEJ851866:GEK851871 GOF851866:GOG851871 GYB851866:GYC851871 HHX851866:HHY851871 HRT851866:HRU851871 IBP851866:IBQ851871 ILL851866:ILM851871 IVH851866:IVI851871 JFD851866:JFE851871 JOZ851866:JPA851871 JYV851866:JYW851871 KIR851866:KIS851871 KSN851866:KSO851871 LCJ851866:LCK851871 LMF851866:LMG851871 LWB851866:LWC851871 MFX851866:MFY851871 MPT851866:MPU851871 MZP851866:MZQ851871 NJL851866:NJM851871 NTH851866:NTI851871 ODD851866:ODE851871 OMZ851866:ONA851871 OWV851866:OWW851871 PGR851866:PGS851871 PQN851866:PQO851871 QAJ851866:QAK851871 QKF851866:QKG851871 QUB851866:QUC851871 RDX851866:RDY851871 RNT851866:RNU851871 RXP851866:RXQ851871 SHL851866:SHM851871 SRH851866:SRI851871 TBD851866:TBE851871 TKZ851866:TLA851871 TUV851866:TUW851871 UER851866:UES851871 UON851866:UOO851871 UYJ851866:UYK851871 VIF851866:VIG851871 VSB851866:VSC851871 WBX851866:WBY851871 WLT851866:WLU851871 WVP851866:WVQ851871 H917402:I917407 JD917402:JE917407 SZ917402:TA917407 ACV917402:ACW917407 AMR917402:AMS917407 AWN917402:AWO917407 BGJ917402:BGK917407 BQF917402:BQG917407 CAB917402:CAC917407 CJX917402:CJY917407 CTT917402:CTU917407 DDP917402:DDQ917407 DNL917402:DNM917407 DXH917402:DXI917407 EHD917402:EHE917407 EQZ917402:ERA917407 FAV917402:FAW917407 FKR917402:FKS917407 FUN917402:FUO917407 GEJ917402:GEK917407 GOF917402:GOG917407 GYB917402:GYC917407 HHX917402:HHY917407 HRT917402:HRU917407 IBP917402:IBQ917407 ILL917402:ILM917407 IVH917402:IVI917407 JFD917402:JFE917407 JOZ917402:JPA917407 JYV917402:JYW917407 KIR917402:KIS917407 KSN917402:KSO917407 LCJ917402:LCK917407 LMF917402:LMG917407 LWB917402:LWC917407 MFX917402:MFY917407 MPT917402:MPU917407 MZP917402:MZQ917407 NJL917402:NJM917407 NTH917402:NTI917407 ODD917402:ODE917407 OMZ917402:ONA917407 OWV917402:OWW917407 PGR917402:PGS917407 PQN917402:PQO917407 QAJ917402:QAK917407 QKF917402:QKG917407 QUB917402:QUC917407 RDX917402:RDY917407 RNT917402:RNU917407 RXP917402:RXQ917407 SHL917402:SHM917407 SRH917402:SRI917407 TBD917402:TBE917407 TKZ917402:TLA917407 TUV917402:TUW917407 UER917402:UES917407 UON917402:UOO917407 UYJ917402:UYK917407 VIF917402:VIG917407 VSB917402:VSC917407 WBX917402:WBY917407 WLT917402:WLU917407 WVP917402:WVQ917407 H982938:I982943 JD982938:JE982943 SZ982938:TA982943 ACV982938:ACW982943 AMR982938:AMS982943 AWN982938:AWO982943 BGJ982938:BGK982943 BQF982938:BQG982943 CAB982938:CAC982943 CJX982938:CJY982943 CTT982938:CTU982943 DDP982938:DDQ982943 DNL982938:DNM982943 DXH982938:DXI982943 EHD982938:EHE982943 EQZ982938:ERA982943 FAV982938:FAW982943 FKR982938:FKS982943 FUN982938:FUO982943 GEJ982938:GEK982943 GOF982938:GOG982943 GYB982938:GYC982943 HHX982938:HHY982943 HRT982938:HRU982943 IBP982938:IBQ982943 ILL982938:ILM982943 IVH982938:IVI982943 JFD982938:JFE982943 JOZ982938:JPA982943 JYV982938:JYW982943 KIR982938:KIS982943 KSN982938:KSO982943 LCJ982938:LCK982943 LMF982938:LMG982943 LWB982938:LWC982943 MFX982938:MFY982943 MPT982938:MPU982943 MZP982938:MZQ982943 NJL982938:NJM982943 NTH982938:NTI982943 ODD982938:ODE982943 OMZ982938:ONA982943 OWV982938:OWW982943 PGR982938:PGS982943 PQN982938:PQO982943 QAJ982938:QAK982943 QKF982938:QKG982943 QUB982938:QUC982943 RDX982938:RDY982943 RNT982938:RNU982943 RXP982938:RXQ982943 SHL982938:SHM982943 SRH982938:SRI982943 TBD982938:TBE982943 TKZ982938:TLA982943 TUV982938:TUW982943 UER982938:UES982943 UON982938:UOO982943 UYJ982938:UYK982943 VIF982938:VIG982943 VSB982938:VSC982943 WBX982938:WBY982943 WLT982938:WLU982943 WVP982938:WVQ982943" xr:uid="{00000000-0002-0000-0300-000001000000}">
      <formula1>9999999998</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9"/>
  <sheetViews>
    <sheetView view="pageBreakPreview" zoomScale="110" zoomScaleNormal="100" workbookViewId="0">
      <selection activeCell="H36" sqref="H36:I49"/>
    </sheetView>
  </sheetViews>
  <sheetFormatPr defaultRowHeight="12.75" x14ac:dyDescent="0.2"/>
  <cols>
    <col min="1" max="7" width="9.140625" style="8"/>
    <col min="8" max="9" width="9.85546875" style="32" customWidth="1"/>
    <col min="10" max="10" width="12" style="8" bestFit="1" customWidth="1"/>
    <col min="11" max="11" width="10.28515625" style="8" bestFit="1" customWidth="1"/>
    <col min="12" max="12" width="12.28515625" style="8" bestFit="1" customWidth="1"/>
    <col min="13" max="263" width="9.140625" style="8"/>
    <col min="264" max="265" width="9.85546875" style="8" bestFit="1" customWidth="1"/>
    <col min="266" max="266" width="12" style="8" bestFit="1" customWidth="1"/>
    <col min="267" max="267" width="10.28515625" style="8" bestFit="1" customWidth="1"/>
    <col min="268" max="268" width="12.28515625" style="8" bestFit="1" customWidth="1"/>
    <col min="269" max="519" width="9.140625" style="8"/>
    <col min="520" max="521" width="9.85546875" style="8" bestFit="1" customWidth="1"/>
    <col min="522" max="522" width="12" style="8" bestFit="1" customWidth="1"/>
    <col min="523" max="523" width="10.28515625" style="8" bestFit="1" customWidth="1"/>
    <col min="524" max="524" width="12.28515625" style="8" bestFit="1" customWidth="1"/>
    <col min="525" max="775" width="9.140625" style="8"/>
    <col min="776" max="777" width="9.85546875" style="8" bestFit="1" customWidth="1"/>
    <col min="778" max="778" width="12" style="8" bestFit="1" customWidth="1"/>
    <col min="779" max="779" width="10.28515625" style="8" bestFit="1" customWidth="1"/>
    <col min="780" max="780" width="12.28515625" style="8" bestFit="1" customWidth="1"/>
    <col min="781" max="1031" width="9.140625" style="8"/>
    <col min="1032" max="1033" width="9.85546875" style="8" bestFit="1" customWidth="1"/>
    <col min="1034" max="1034" width="12" style="8" bestFit="1" customWidth="1"/>
    <col min="1035" max="1035" width="10.28515625" style="8" bestFit="1" customWidth="1"/>
    <col min="1036" max="1036" width="12.28515625" style="8" bestFit="1" customWidth="1"/>
    <col min="1037" max="1287" width="9.140625" style="8"/>
    <col min="1288" max="1289" width="9.85546875" style="8" bestFit="1" customWidth="1"/>
    <col min="1290" max="1290" width="12" style="8" bestFit="1" customWidth="1"/>
    <col min="1291" max="1291" width="10.28515625" style="8" bestFit="1" customWidth="1"/>
    <col min="1292" max="1292" width="12.28515625" style="8" bestFit="1" customWidth="1"/>
    <col min="1293" max="1543" width="9.140625" style="8"/>
    <col min="1544" max="1545" width="9.85546875" style="8" bestFit="1" customWidth="1"/>
    <col min="1546" max="1546" width="12" style="8" bestFit="1" customWidth="1"/>
    <col min="1547" max="1547" width="10.28515625" style="8" bestFit="1" customWidth="1"/>
    <col min="1548" max="1548" width="12.28515625" style="8" bestFit="1" customWidth="1"/>
    <col min="1549" max="1799" width="9.140625" style="8"/>
    <col min="1800" max="1801" width="9.85546875" style="8" bestFit="1" customWidth="1"/>
    <col min="1802" max="1802" width="12" style="8" bestFit="1" customWidth="1"/>
    <col min="1803" max="1803" width="10.28515625" style="8" bestFit="1" customWidth="1"/>
    <col min="1804" max="1804" width="12.28515625" style="8" bestFit="1" customWidth="1"/>
    <col min="1805" max="2055" width="9.140625" style="8"/>
    <col min="2056" max="2057" width="9.85546875" style="8" bestFit="1" customWidth="1"/>
    <col min="2058" max="2058" width="12" style="8" bestFit="1" customWidth="1"/>
    <col min="2059" max="2059" width="10.28515625" style="8" bestFit="1" customWidth="1"/>
    <col min="2060" max="2060" width="12.28515625" style="8" bestFit="1" customWidth="1"/>
    <col min="2061" max="2311" width="9.140625" style="8"/>
    <col min="2312" max="2313" width="9.85546875" style="8" bestFit="1" customWidth="1"/>
    <col min="2314" max="2314" width="12" style="8" bestFit="1" customWidth="1"/>
    <col min="2315" max="2315" width="10.28515625" style="8" bestFit="1" customWidth="1"/>
    <col min="2316" max="2316" width="12.28515625" style="8" bestFit="1" customWidth="1"/>
    <col min="2317" max="2567" width="9.140625" style="8"/>
    <col min="2568" max="2569" width="9.85546875" style="8" bestFit="1" customWidth="1"/>
    <col min="2570" max="2570" width="12" style="8" bestFit="1" customWidth="1"/>
    <col min="2571" max="2571" width="10.28515625" style="8" bestFit="1" customWidth="1"/>
    <col min="2572" max="2572" width="12.28515625" style="8" bestFit="1" customWidth="1"/>
    <col min="2573" max="2823" width="9.140625" style="8"/>
    <col min="2824" max="2825" width="9.85546875" style="8" bestFit="1" customWidth="1"/>
    <col min="2826" max="2826" width="12" style="8" bestFit="1" customWidth="1"/>
    <col min="2827" max="2827" width="10.28515625" style="8" bestFit="1" customWidth="1"/>
    <col min="2828" max="2828" width="12.28515625" style="8" bestFit="1" customWidth="1"/>
    <col min="2829" max="3079" width="9.140625" style="8"/>
    <col min="3080" max="3081" width="9.85546875" style="8" bestFit="1" customWidth="1"/>
    <col min="3082" max="3082" width="12" style="8" bestFit="1" customWidth="1"/>
    <col min="3083" max="3083" width="10.28515625" style="8" bestFit="1" customWidth="1"/>
    <col min="3084" max="3084" width="12.28515625" style="8" bestFit="1" customWidth="1"/>
    <col min="3085" max="3335" width="9.140625" style="8"/>
    <col min="3336" max="3337" width="9.85546875" style="8" bestFit="1" customWidth="1"/>
    <col min="3338" max="3338" width="12" style="8" bestFit="1" customWidth="1"/>
    <col min="3339" max="3339" width="10.28515625" style="8" bestFit="1" customWidth="1"/>
    <col min="3340" max="3340" width="12.28515625" style="8" bestFit="1" customWidth="1"/>
    <col min="3341" max="3591" width="9.140625" style="8"/>
    <col min="3592" max="3593" width="9.85546875" style="8" bestFit="1" customWidth="1"/>
    <col min="3594" max="3594" width="12" style="8" bestFit="1" customWidth="1"/>
    <col min="3595" max="3595" width="10.28515625" style="8" bestFit="1" customWidth="1"/>
    <col min="3596" max="3596" width="12.28515625" style="8" bestFit="1" customWidth="1"/>
    <col min="3597" max="3847" width="9.140625" style="8"/>
    <col min="3848" max="3849" width="9.85546875" style="8" bestFit="1" customWidth="1"/>
    <col min="3850" max="3850" width="12" style="8" bestFit="1" customWidth="1"/>
    <col min="3851" max="3851" width="10.28515625" style="8" bestFit="1" customWidth="1"/>
    <col min="3852" max="3852" width="12.28515625" style="8" bestFit="1" customWidth="1"/>
    <col min="3853" max="4103" width="9.140625" style="8"/>
    <col min="4104" max="4105" width="9.85546875" style="8" bestFit="1" customWidth="1"/>
    <col min="4106" max="4106" width="12" style="8" bestFit="1" customWidth="1"/>
    <col min="4107" max="4107" width="10.28515625" style="8" bestFit="1" customWidth="1"/>
    <col min="4108" max="4108" width="12.28515625" style="8" bestFit="1" customWidth="1"/>
    <col min="4109" max="4359" width="9.140625" style="8"/>
    <col min="4360" max="4361" width="9.85546875" style="8" bestFit="1" customWidth="1"/>
    <col min="4362" max="4362" width="12" style="8" bestFit="1" customWidth="1"/>
    <col min="4363" max="4363" width="10.28515625" style="8" bestFit="1" customWidth="1"/>
    <col min="4364" max="4364" width="12.28515625" style="8" bestFit="1" customWidth="1"/>
    <col min="4365" max="4615" width="9.140625" style="8"/>
    <col min="4616" max="4617" width="9.85546875" style="8" bestFit="1" customWidth="1"/>
    <col min="4618" max="4618" width="12" style="8" bestFit="1" customWidth="1"/>
    <col min="4619" max="4619" width="10.28515625" style="8" bestFit="1" customWidth="1"/>
    <col min="4620" max="4620" width="12.28515625" style="8" bestFit="1" customWidth="1"/>
    <col min="4621" max="4871" width="9.140625" style="8"/>
    <col min="4872" max="4873" width="9.85546875" style="8" bestFit="1" customWidth="1"/>
    <col min="4874" max="4874" width="12" style="8" bestFit="1" customWidth="1"/>
    <col min="4875" max="4875" width="10.28515625" style="8" bestFit="1" customWidth="1"/>
    <col min="4876" max="4876" width="12.28515625" style="8" bestFit="1" customWidth="1"/>
    <col min="4877" max="5127" width="9.140625" style="8"/>
    <col min="5128" max="5129" width="9.85546875" style="8" bestFit="1" customWidth="1"/>
    <col min="5130" max="5130" width="12" style="8" bestFit="1" customWidth="1"/>
    <col min="5131" max="5131" width="10.28515625" style="8" bestFit="1" customWidth="1"/>
    <col min="5132" max="5132" width="12.28515625" style="8" bestFit="1" customWidth="1"/>
    <col min="5133" max="5383" width="9.140625" style="8"/>
    <col min="5384" max="5385" width="9.85546875" style="8" bestFit="1" customWidth="1"/>
    <col min="5386" max="5386" width="12" style="8" bestFit="1" customWidth="1"/>
    <col min="5387" max="5387" width="10.28515625" style="8" bestFit="1" customWidth="1"/>
    <col min="5388" max="5388" width="12.28515625" style="8" bestFit="1" customWidth="1"/>
    <col min="5389" max="5639" width="9.140625" style="8"/>
    <col min="5640" max="5641" width="9.85546875" style="8" bestFit="1" customWidth="1"/>
    <col min="5642" max="5642" width="12" style="8" bestFit="1" customWidth="1"/>
    <col min="5643" max="5643" width="10.28515625" style="8" bestFit="1" customWidth="1"/>
    <col min="5644" max="5644" width="12.28515625" style="8" bestFit="1" customWidth="1"/>
    <col min="5645" max="5895" width="9.140625" style="8"/>
    <col min="5896" max="5897" width="9.85546875" style="8" bestFit="1" customWidth="1"/>
    <col min="5898" max="5898" width="12" style="8" bestFit="1" customWidth="1"/>
    <col min="5899" max="5899" width="10.28515625" style="8" bestFit="1" customWidth="1"/>
    <col min="5900" max="5900" width="12.28515625" style="8" bestFit="1" customWidth="1"/>
    <col min="5901" max="6151" width="9.140625" style="8"/>
    <col min="6152" max="6153" width="9.85546875" style="8" bestFit="1" customWidth="1"/>
    <col min="6154" max="6154" width="12" style="8" bestFit="1" customWidth="1"/>
    <col min="6155" max="6155" width="10.28515625" style="8" bestFit="1" customWidth="1"/>
    <col min="6156" max="6156" width="12.28515625" style="8" bestFit="1" customWidth="1"/>
    <col min="6157" max="6407" width="9.140625" style="8"/>
    <col min="6408" max="6409" width="9.85546875" style="8" bestFit="1" customWidth="1"/>
    <col min="6410" max="6410" width="12" style="8" bestFit="1" customWidth="1"/>
    <col min="6411" max="6411" width="10.28515625" style="8" bestFit="1" customWidth="1"/>
    <col min="6412" max="6412" width="12.28515625" style="8" bestFit="1" customWidth="1"/>
    <col min="6413" max="6663" width="9.140625" style="8"/>
    <col min="6664" max="6665" width="9.85546875" style="8" bestFit="1" customWidth="1"/>
    <col min="6666" max="6666" width="12" style="8" bestFit="1" customWidth="1"/>
    <col min="6667" max="6667" width="10.28515625" style="8" bestFit="1" customWidth="1"/>
    <col min="6668" max="6668" width="12.28515625" style="8" bestFit="1" customWidth="1"/>
    <col min="6669" max="6919" width="9.140625" style="8"/>
    <col min="6920" max="6921" width="9.85546875" style="8" bestFit="1" customWidth="1"/>
    <col min="6922" max="6922" width="12" style="8" bestFit="1" customWidth="1"/>
    <col min="6923" max="6923" width="10.28515625" style="8" bestFit="1" customWidth="1"/>
    <col min="6924" max="6924" width="12.28515625" style="8" bestFit="1" customWidth="1"/>
    <col min="6925" max="7175" width="9.140625" style="8"/>
    <col min="7176" max="7177" width="9.85546875" style="8" bestFit="1" customWidth="1"/>
    <col min="7178" max="7178" width="12" style="8" bestFit="1" customWidth="1"/>
    <col min="7179" max="7179" width="10.28515625" style="8" bestFit="1" customWidth="1"/>
    <col min="7180" max="7180" width="12.28515625" style="8" bestFit="1" customWidth="1"/>
    <col min="7181" max="7431" width="9.140625" style="8"/>
    <col min="7432" max="7433" width="9.85546875" style="8" bestFit="1" customWidth="1"/>
    <col min="7434" max="7434" width="12" style="8" bestFit="1" customWidth="1"/>
    <col min="7435" max="7435" width="10.28515625" style="8" bestFit="1" customWidth="1"/>
    <col min="7436" max="7436" width="12.28515625" style="8" bestFit="1" customWidth="1"/>
    <col min="7437" max="7687" width="9.140625" style="8"/>
    <col min="7688" max="7689" width="9.85546875" style="8" bestFit="1" customWidth="1"/>
    <col min="7690" max="7690" width="12" style="8" bestFit="1" customWidth="1"/>
    <col min="7691" max="7691" width="10.28515625" style="8" bestFit="1" customWidth="1"/>
    <col min="7692" max="7692" width="12.28515625" style="8" bestFit="1" customWidth="1"/>
    <col min="7693" max="7943" width="9.140625" style="8"/>
    <col min="7944" max="7945" width="9.85546875" style="8" bestFit="1" customWidth="1"/>
    <col min="7946" max="7946" width="12" style="8" bestFit="1" customWidth="1"/>
    <col min="7947" max="7947" width="10.28515625" style="8" bestFit="1" customWidth="1"/>
    <col min="7948" max="7948" width="12.28515625" style="8" bestFit="1" customWidth="1"/>
    <col min="7949" max="8199" width="9.140625" style="8"/>
    <col min="8200" max="8201" width="9.85546875" style="8" bestFit="1" customWidth="1"/>
    <col min="8202" max="8202" width="12" style="8" bestFit="1" customWidth="1"/>
    <col min="8203" max="8203" width="10.28515625" style="8" bestFit="1" customWidth="1"/>
    <col min="8204" max="8204" width="12.28515625" style="8" bestFit="1" customWidth="1"/>
    <col min="8205" max="8455" width="9.140625" style="8"/>
    <col min="8456" max="8457" width="9.85546875" style="8" bestFit="1" customWidth="1"/>
    <col min="8458" max="8458" width="12" style="8" bestFit="1" customWidth="1"/>
    <col min="8459" max="8459" width="10.28515625" style="8" bestFit="1" customWidth="1"/>
    <col min="8460" max="8460" width="12.28515625" style="8" bestFit="1" customWidth="1"/>
    <col min="8461" max="8711" width="9.140625" style="8"/>
    <col min="8712" max="8713" width="9.85546875" style="8" bestFit="1" customWidth="1"/>
    <col min="8714" max="8714" width="12" style="8" bestFit="1" customWidth="1"/>
    <col min="8715" max="8715" width="10.28515625" style="8" bestFit="1" customWidth="1"/>
    <col min="8716" max="8716" width="12.28515625" style="8" bestFit="1" customWidth="1"/>
    <col min="8717" max="8967" width="9.140625" style="8"/>
    <col min="8968" max="8969" width="9.85546875" style="8" bestFit="1" customWidth="1"/>
    <col min="8970" max="8970" width="12" style="8" bestFit="1" customWidth="1"/>
    <col min="8971" max="8971" width="10.28515625" style="8" bestFit="1" customWidth="1"/>
    <col min="8972" max="8972" width="12.28515625" style="8" bestFit="1" customWidth="1"/>
    <col min="8973" max="9223" width="9.140625" style="8"/>
    <col min="9224" max="9225" width="9.85546875" style="8" bestFit="1" customWidth="1"/>
    <col min="9226" max="9226" width="12" style="8" bestFit="1" customWidth="1"/>
    <col min="9227" max="9227" width="10.28515625" style="8" bestFit="1" customWidth="1"/>
    <col min="9228" max="9228" width="12.28515625" style="8" bestFit="1" customWidth="1"/>
    <col min="9229" max="9479" width="9.140625" style="8"/>
    <col min="9480" max="9481" width="9.85546875" style="8" bestFit="1" customWidth="1"/>
    <col min="9482" max="9482" width="12" style="8" bestFit="1" customWidth="1"/>
    <col min="9483" max="9483" width="10.28515625" style="8" bestFit="1" customWidth="1"/>
    <col min="9484" max="9484" width="12.28515625" style="8" bestFit="1" customWidth="1"/>
    <col min="9485" max="9735" width="9.140625" style="8"/>
    <col min="9736" max="9737" width="9.85546875" style="8" bestFit="1" customWidth="1"/>
    <col min="9738" max="9738" width="12" style="8" bestFit="1" customWidth="1"/>
    <col min="9739" max="9739" width="10.28515625" style="8" bestFit="1" customWidth="1"/>
    <col min="9740" max="9740" width="12.28515625" style="8" bestFit="1" customWidth="1"/>
    <col min="9741" max="9991" width="9.140625" style="8"/>
    <col min="9992" max="9993" width="9.85546875" style="8" bestFit="1" customWidth="1"/>
    <col min="9994" max="9994" width="12" style="8" bestFit="1" customWidth="1"/>
    <col min="9995" max="9995" width="10.28515625" style="8" bestFit="1" customWidth="1"/>
    <col min="9996" max="9996" width="12.28515625" style="8" bestFit="1" customWidth="1"/>
    <col min="9997" max="10247" width="9.140625" style="8"/>
    <col min="10248" max="10249" width="9.85546875" style="8" bestFit="1" customWidth="1"/>
    <col min="10250" max="10250" width="12" style="8" bestFit="1" customWidth="1"/>
    <col min="10251" max="10251" width="10.28515625" style="8" bestFit="1" customWidth="1"/>
    <col min="10252" max="10252" width="12.28515625" style="8" bestFit="1" customWidth="1"/>
    <col min="10253" max="10503" width="9.140625" style="8"/>
    <col min="10504" max="10505" width="9.85546875" style="8" bestFit="1" customWidth="1"/>
    <col min="10506" max="10506" width="12" style="8" bestFit="1" customWidth="1"/>
    <col min="10507" max="10507" width="10.28515625" style="8" bestFit="1" customWidth="1"/>
    <col min="10508" max="10508" width="12.28515625" style="8" bestFit="1" customWidth="1"/>
    <col min="10509" max="10759" width="9.140625" style="8"/>
    <col min="10760" max="10761" width="9.85546875" style="8" bestFit="1" customWidth="1"/>
    <col min="10762" max="10762" width="12" style="8" bestFit="1" customWidth="1"/>
    <col min="10763" max="10763" width="10.28515625" style="8" bestFit="1" customWidth="1"/>
    <col min="10764" max="10764" width="12.28515625" style="8" bestFit="1" customWidth="1"/>
    <col min="10765" max="11015" width="9.140625" style="8"/>
    <col min="11016" max="11017" width="9.85546875" style="8" bestFit="1" customWidth="1"/>
    <col min="11018" max="11018" width="12" style="8" bestFit="1" customWidth="1"/>
    <col min="11019" max="11019" width="10.28515625" style="8" bestFit="1" customWidth="1"/>
    <col min="11020" max="11020" width="12.28515625" style="8" bestFit="1" customWidth="1"/>
    <col min="11021" max="11271" width="9.140625" style="8"/>
    <col min="11272" max="11273" width="9.85546875" style="8" bestFit="1" customWidth="1"/>
    <col min="11274" max="11274" width="12" style="8" bestFit="1" customWidth="1"/>
    <col min="11275" max="11275" width="10.28515625" style="8" bestFit="1" customWidth="1"/>
    <col min="11276" max="11276" width="12.28515625" style="8" bestFit="1" customWidth="1"/>
    <col min="11277" max="11527" width="9.140625" style="8"/>
    <col min="11528" max="11529" width="9.85546875" style="8" bestFit="1" customWidth="1"/>
    <col min="11530" max="11530" width="12" style="8" bestFit="1" customWidth="1"/>
    <col min="11531" max="11531" width="10.28515625" style="8" bestFit="1" customWidth="1"/>
    <col min="11532" max="11532" width="12.28515625" style="8" bestFit="1" customWidth="1"/>
    <col min="11533" max="11783" width="9.140625" style="8"/>
    <col min="11784" max="11785" width="9.85546875" style="8" bestFit="1" customWidth="1"/>
    <col min="11786" max="11786" width="12" style="8" bestFit="1" customWidth="1"/>
    <col min="11787" max="11787" width="10.28515625" style="8" bestFit="1" customWidth="1"/>
    <col min="11788" max="11788" width="12.28515625" style="8" bestFit="1" customWidth="1"/>
    <col min="11789" max="12039" width="9.140625" style="8"/>
    <col min="12040" max="12041" width="9.85546875" style="8" bestFit="1" customWidth="1"/>
    <col min="12042" max="12042" width="12" style="8" bestFit="1" customWidth="1"/>
    <col min="12043" max="12043" width="10.28515625" style="8" bestFit="1" customWidth="1"/>
    <col min="12044" max="12044" width="12.28515625" style="8" bestFit="1" customWidth="1"/>
    <col min="12045" max="12295" width="9.140625" style="8"/>
    <col min="12296" max="12297" width="9.85546875" style="8" bestFit="1" customWidth="1"/>
    <col min="12298" max="12298" width="12" style="8" bestFit="1" customWidth="1"/>
    <col min="12299" max="12299" width="10.28515625" style="8" bestFit="1" customWidth="1"/>
    <col min="12300" max="12300" width="12.28515625" style="8" bestFit="1" customWidth="1"/>
    <col min="12301" max="12551" width="9.140625" style="8"/>
    <col min="12552" max="12553" width="9.85546875" style="8" bestFit="1" customWidth="1"/>
    <col min="12554" max="12554" width="12" style="8" bestFit="1" customWidth="1"/>
    <col min="12555" max="12555" width="10.28515625" style="8" bestFit="1" customWidth="1"/>
    <col min="12556" max="12556" width="12.28515625" style="8" bestFit="1" customWidth="1"/>
    <col min="12557" max="12807" width="9.140625" style="8"/>
    <col min="12808" max="12809" width="9.85546875" style="8" bestFit="1" customWidth="1"/>
    <col min="12810" max="12810" width="12" style="8" bestFit="1" customWidth="1"/>
    <col min="12811" max="12811" width="10.28515625" style="8" bestFit="1" customWidth="1"/>
    <col min="12812" max="12812" width="12.28515625" style="8" bestFit="1" customWidth="1"/>
    <col min="12813" max="13063" width="9.140625" style="8"/>
    <col min="13064" max="13065" width="9.85546875" style="8" bestFit="1" customWidth="1"/>
    <col min="13066" max="13066" width="12" style="8" bestFit="1" customWidth="1"/>
    <col min="13067" max="13067" width="10.28515625" style="8" bestFit="1" customWidth="1"/>
    <col min="13068" max="13068" width="12.28515625" style="8" bestFit="1" customWidth="1"/>
    <col min="13069" max="13319" width="9.140625" style="8"/>
    <col min="13320" max="13321" width="9.85546875" style="8" bestFit="1" customWidth="1"/>
    <col min="13322" max="13322" width="12" style="8" bestFit="1" customWidth="1"/>
    <col min="13323" max="13323" width="10.28515625" style="8" bestFit="1" customWidth="1"/>
    <col min="13324" max="13324" width="12.28515625" style="8" bestFit="1" customWidth="1"/>
    <col min="13325" max="13575" width="9.140625" style="8"/>
    <col min="13576" max="13577" width="9.85546875" style="8" bestFit="1" customWidth="1"/>
    <col min="13578" max="13578" width="12" style="8" bestFit="1" customWidth="1"/>
    <col min="13579" max="13579" width="10.28515625" style="8" bestFit="1" customWidth="1"/>
    <col min="13580" max="13580" width="12.28515625" style="8" bestFit="1" customWidth="1"/>
    <col min="13581" max="13831" width="9.140625" style="8"/>
    <col min="13832" max="13833" width="9.85546875" style="8" bestFit="1" customWidth="1"/>
    <col min="13834" max="13834" width="12" style="8" bestFit="1" customWidth="1"/>
    <col min="13835" max="13835" width="10.28515625" style="8" bestFit="1" customWidth="1"/>
    <col min="13836" max="13836" width="12.28515625" style="8" bestFit="1" customWidth="1"/>
    <col min="13837" max="14087" width="9.140625" style="8"/>
    <col min="14088" max="14089" width="9.85546875" style="8" bestFit="1" customWidth="1"/>
    <col min="14090" max="14090" width="12" style="8" bestFit="1" customWidth="1"/>
    <col min="14091" max="14091" width="10.28515625" style="8" bestFit="1" customWidth="1"/>
    <col min="14092" max="14092" width="12.28515625" style="8" bestFit="1" customWidth="1"/>
    <col min="14093" max="14343" width="9.140625" style="8"/>
    <col min="14344" max="14345" width="9.85546875" style="8" bestFit="1" customWidth="1"/>
    <col min="14346" max="14346" width="12" style="8" bestFit="1" customWidth="1"/>
    <col min="14347" max="14347" width="10.28515625" style="8" bestFit="1" customWidth="1"/>
    <col min="14348" max="14348" width="12.28515625" style="8" bestFit="1" customWidth="1"/>
    <col min="14349" max="14599" width="9.140625" style="8"/>
    <col min="14600" max="14601" width="9.85546875" style="8" bestFit="1" customWidth="1"/>
    <col min="14602" max="14602" width="12" style="8" bestFit="1" customWidth="1"/>
    <col min="14603" max="14603" width="10.28515625" style="8" bestFit="1" customWidth="1"/>
    <col min="14604" max="14604" width="12.28515625" style="8" bestFit="1" customWidth="1"/>
    <col min="14605" max="14855" width="9.140625" style="8"/>
    <col min="14856" max="14857" width="9.85546875" style="8" bestFit="1" customWidth="1"/>
    <col min="14858" max="14858" width="12" style="8" bestFit="1" customWidth="1"/>
    <col min="14859" max="14859" width="10.28515625" style="8" bestFit="1" customWidth="1"/>
    <col min="14860" max="14860" width="12.28515625" style="8" bestFit="1" customWidth="1"/>
    <col min="14861" max="15111" width="9.140625" style="8"/>
    <col min="15112" max="15113" width="9.85546875" style="8" bestFit="1" customWidth="1"/>
    <col min="15114" max="15114" width="12" style="8" bestFit="1" customWidth="1"/>
    <col min="15115" max="15115" width="10.28515625" style="8" bestFit="1" customWidth="1"/>
    <col min="15116" max="15116" width="12.28515625" style="8" bestFit="1" customWidth="1"/>
    <col min="15117" max="15367" width="9.140625" style="8"/>
    <col min="15368" max="15369" width="9.85546875" style="8" bestFit="1" customWidth="1"/>
    <col min="15370" max="15370" width="12" style="8" bestFit="1" customWidth="1"/>
    <col min="15371" max="15371" width="10.28515625" style="8" bestFit="1" customWidth="1"/>
    <col min="15372" max="15372" width="12.28515625" style="8" bestFit="1" customWidth="1"/>
    <col min="15373" max="15623" width="9.140625" style="8"/>
    <col min="15624" max="15625" width="9.85546875" style="8" bestFit="1" customWidth="1"/>
    <col min="15626" max="15626" width="12" style="8" bestFit="1" customWidth="1"/>
    <col min="15627" max="15627" width="10.28515625" style="8" bestFit="1" customWidth="1"/>
    <col min="15628" max="15628" width="12.28515625" style="8" bestFit="1" customWidth="1"/>
    <col min="15629" max="15879" width="9.140625" style="8"/>
    <col min="15880" max="15881" width="9.85546875" style="8" bestFit="1" customWidth="1"/>
    <col min="15882" max="15882" width="12" style="8" bestFit="1" customWidth="1"/>
    <col min="15883" max="15883" width="10.28515625" style="8" bestFit="1" customWidth="1"/>
    <col min="15884" max="15884" width="12.28515625" style="8" bestFit="1" customWidth="1"/>
    <col min="15885" max="16135" width="9.140625" style="8"/>
    <col min="16136" max="16137" width="9.85546875" style="8" bestFit="1" customWidth="1"/>
    <col min="16138" max="16138" width="12" style="8" bestFit="1" customWidth="1"/>
    <col min="16139" max="16139" width="10.28515625" style="8" bestFit="1" customWidth="1"/>
    <col min="16140" max="16140" width="12.28515625" style="8" bestFit="1" customWidth="1"/>
    <col min="16141" max="16384" width="9.140625" style="8"/>
  </cols>
  <sheetData>
    <row r="1" spans="1:9" ht="12.75" customHeight="1" x14ac:dyDescent="0.2">
      <c r="A1" s="182" t="s">
        <v>10</v>
      </c>
      <c r="B1" s="196"/>
      <c r="C1" s="196"/>
      <c r="D1" s="196"/>
      <c r="E1" s="196"/>
      <c r="F1" s="196"/>
      <c r="G1" s="196"/>
      <c r="H1" s="196"/>
      <c r="I1" s="196"/>
    </row>
    <row r="2" spans="1:9" ht="12.75" customHeight="1" x14ac:dyDescent="0.2">
      <c r="A2" s="181" t="s">
        <v>204</v>
      </c>
      <c r="B2" s="171"/>
      <c r="C2" s="171"/>
      <c r="D2" s="171"/>
      <c r="E2" s="171"/>
      <c r="F2" s="171"/>
      <c r="G2" s="171"/>
      <c r="H2" s="171"/>
      <c r="I2" s="171"/>
    </row>
    <row r="3" spans="1:9" x14ac:dyDescent="0.2">
      <c r="A3" s="198" t="s">
        <v>226</v>
      </c>
      <c r="B3" s="203"/>
      <c r="C3" s="203"/>
      <c r="D3" s="203"/>
      <c r="E3" s="203"/>
      <c r="F3" s="203"/>
      <c r="G3" s="203"/>
      <c r="H3" s="203"/>
      <c r="I3" s="203"/>
    </row>
    <row r="4" spans="1:9" x14ac:dyDescent="0.2">
      <c r="A4" s="197" t="s">
        <v>205</v>
      </c>
      <c r="B4" s="174"/>
      <c r="C4" s="174"/>
      <c r="D4" s="174"/>
      <c r="E4" s="174"/>
      <c r="F4" s="174"/>
      <c r="G4" s="174"/>
      <c r="H4" s="174"/>
      <c r="I4" s="175"/>
    </row>
    <row r="5" spans="1:9" ht="57" thickBot="1" x14ac:dyDescent="0.25">
      <c r="A5" s="191" t="s">
        <v>2</v>
      </c>
      <c r="B5" s="177"/>
      <c r="C5" s="177"/>
      <c r="D5" s="177"/>
      <c r="E5" s="177"/>
      <c r="F5" s="177"/>
      <c r="G5" s="11" t="s">
        <v>6</v>
      </c>
      <c r="H5" s="31" t="s">
        <v>179</v>
      </c>
      <c r="I5" s="31" t="s">
        <v>180</v>
      </c>
    </row>
    <row r="6" spans="1:9" x14ac:dyDescent="0.2">
      <c r="A6" s="195">
        <v>1</v>
      </c>
      <c r="B6" s="177"/>
      <c r="C6" s="177"/>
      <c r="D6" s="177"/>
      <c r="E6" s="177"/>
      <c r="F6" s="177"/>
      <c r="G6" s="9">
        <v>2</v>
      </c>
      <c r="H6" s="29" t="s">
        <v>8</v>
      </c>
      <c r="I6" s="29" t="s">
        <v>9</v>
      </c>
    </row>
    <row r="7" spans="1:9" x14ac:dyDescent="0.2">
      <c r="A7" s="164" t="s">
        <v>98</v>
      </c>
      <c r="B7" s="164"/>
      <c r="C7" s="164"/>
      <c r="D7" s="164"/>
      <c r="E7" s="164"/>
      <c r="F7" s="164"/>
      <c r="G7" s="202"/>
      <c r="H7" s="202"/>
      <c r="I7" s="202"/>
    </row>
    <row r="8" spans="1:9" x14ac:dyDescent="0.2">
      <c r="A8" s="160" t="s">
        <v>135</v>
      </c>
      <c r="B8" s="200"/>
      <c r="C8" s="200"/>
      <c r="D8" s="200"/>
      <c r="E8" s="200"/>
      <c r="F8" s="200"/>
      <c r="G8" s="6">
        <v>1</v>
      </c>
      <c r="H8" s="25">
        <v>0</v>
      </c>
      <c r="I8" s="25">
        <v>0</v>
      </c>
    </row>
    <row r="9" spans="1:9" x14ac:dyDescent="0.2">
      <c r="A9" s="160" t="s">
        <v>136</v>
      </c>
      <c r="B9" s="200"/>
      <c r="C9" s="200"/>
      <c r="D9" s="200"/>
      <c r="E9" s="200"/>
      <c r="F9" s="200"/>
      <c r="G9" s="6">
        <v>2</v>
      </c>
      <c r="H9" s="25">
        <v>0</v>
      </c>
      <c r="I9" s="25">
        <v>0</v>
      </c>
    </row>
    <row r="10" spans="1:9" x14ac:dyDescent="0.2">
      <c r="A10" s="160" t="s">
        <v>137</v>
      </c>
      <c r="B10" s="200"/>
      <c r="C10" s="200"/>
      <c r="D10" s="200"/>
      <c r="E10" s="200"/>
      <c r="F10" s="200"/>
      <c r="G10" s="6">
        <v>3</v>
      </c>
      <c r="H10" s="25">
        <v>0</v>
      </c>
      <c r="I10" s="25">
        <v>0</v>
      </c>
    </row>
    <row r="11" spans="1:9" x14ac:dyDescent="0.2">
      <c r="A11" s="160" t="s">
        <v>138</v>
      </c>
      <c r="B11" s="200"/>
      <c r="C11" s="200"/>
      <c r="D11" s="200"/>
      <c r="E11" s="200"/>
      <c r="F11" s="200"/>
      <c r="G11" s="6">
        <v>4</v>
      </c>
      <c r="H11" s="25">
        <v>0</v>
      </c>
      <c r="I11" s="25">
        <v>0</v>
      </c>
    </row>
    <row r="12" spans="1:9" ht="19.899999999999999" customHeight="1" x14ac:dyDescent="0.2">
      <c r="A12" s="163" t="s">
        <v>139</v>
      </c>
      <c r="B12" s="201"/>
      <c r="C12" s="201"/>
      <c r="D12" s="201"/>
      <c r="E12" s="201"/>
      <c r="F12" s="201"/>
      <c r="G12" s="4">
        <v>5</v>
      </c>
      <c r="H12" s="23">
        <f>SUM(H8:H11)</f>
        <v>0</v>
      </c>
      <c r="I12" s="23">
        <f>SUM(I8:I11)</f>
        <v>0</v>
      </c>
    </row>
    <row r="13" spans="1:9" x14ac:dyDescent="0.2">
      <c r="A13" s="160" t="s">
        <v>140</v>
      </c>
      <c r="B13" s="200"/>
      <c r="C13" s="200"/>
      <c r="D13" s="200"/>
      <c r="E13" s="200"/>
      <c r="F13" s="200"/>
      <c r="G13" s="6">
        <v>6</v>
      </c>
      <c r="H13" s="25">
        <v>0</v>
      </c>
      <c r="I13" s="25">
        <v>0</v>
      </c>
    </row>
    <row r="14" spans="1:9" x14ac:dyDescent="0.2">
      <c r="A14" s="160" t="s">
        <v>141</v>
      </c>
      <c r="B14" s="200"/>
      <c r="C14" s="200"/>
      <c r="D14" s="200"/>
      <c r="E14" s="200"/>
      <c r="F14" s="200"/>
      <c r="G14" s="6">
        <v>7</v>
      </c>
      <c r="H14" s="25">
        <v>0</v>
      </c>
      <c r="I14" s="25">
        <v>0</v>
      </c>
    </row>
    <row r="15" spans="1:9" x14ac:dyDescent="0.2">
      <c r="A15" s="160" t="s">
        <v>142</v>
      </c>
      <c r="B15" s="200"/>
      <c r="C15" s="200"/>
      <c r="D15" s="200"/>
      <c r="E15" s="200"/>
      <c r="F15" s="200"/>
      <c r="G15" s="6">
        <v>8</v>
      </c>
      <c r="H15" s="25">
        <v>0</v>
      </c>
      <c r="I15" s="25">
        <v>0</v>
      </c>
    </row>
    <row r="16" spans="1:9" x14ac:dyDescent="0.2">
      <c r="A16" s="160" t="s">
        <v>143</v>
      </c>
      <c r="B16" s="200"/>
      <c r="C16" s="200"/>
      <c r="D16" s="200"/>
      <c r="E16" s="200"/>
      <c r="F16" s="200"/>
      <c r="G16" s="6">
        <v>9</v>
      </c>
      <c r="H16" s="25">
        <v>0</v>
      </c>
      <c r="I16" s="25">
        <v>0</v>
      </c>
    </row>
    <row r="17" spans="1:9" x14ac:dyDescent="0.2">
      <c r="A17" s="160" t="s">
        <v>144</v>
      </c>
      <c r="B17" s="200"/>
      <c r="C17" s="200"/>
      <c r="D17" s="200"/>
      <c r="E17" s="200"/>
      <c r="F17" s="200"/>
      <c r="G17" s="6">
        <v>10</v>
      </c>
      <c r="H17" s="25">
        <v>0</v>
      </c>
      <c r="I17" s="25">
        <v>0</v>
      </c>
    </row>
    <row r="18" spans="1:9" x14ac:dyDescent="0.2">
      <c r="A18" s="160" t="s">
        <v>145</v>
      </c>
      <c r="B18" s="200"/>
      <c r="C18" s="200"/>
      <c r="D18" s="200"/>
      <c r="E18" s="200"/>
      <c r="F18" s="200"/>
      <c r="G18" s="6">
        <v>11</v>
      </c>
      <c r="H18" s="25">
        <v>0</v>
      </c>
      <c r="I18" s="25">
        <v>0</v>
      </c>
    </row>
    <row r="19" spans="1:9" x14ac:dyDescent="0.2">
      <c r="A19" s="163" t="s">
        <v>146</v>
      </c>
      <c r="B19" s="201"/>
      <c r="C19" s="201"/>
      <c r="D19" s="201"/>
      <c r="E19" s="201"/>
      <c r="F19" s="201"/>
      <c r="G19" s="4">
        <v>12</v>
      </c>
      <c r="H19" s="23">
        <f>SUM(H13:H18)</f>
        <v>0</v>
      </c>
      <c r="I19" s="23">
        <f>SUM(I13:I18)</f>
        <v>0</v>
      </c>
    </row>
    <row r="20" spans="1:9" x14ac:dyDescent="0.2">
      <c r="A20" s="164" t="s">
        <v>99</v>
      </c>
      <c r="B20" s="164"/>
      <c r="C20" s="164"/>
      <c r="D20" s="164"/>
      <c r="E20" s="164"/>
      <c r="F20" s="164"/>
      <c r="G20" s="202"/>
      <c r="H20" s="202"/>
      <c r="I20" s="202"/>
    </row>
    <row r="21" spans="1:9" x14ac:dyDescent="0.2">
      <c r="A21" s="160" t="s">
        <v>147</v>
      </c>
      <c r="B21" s="200"/>
      <c r="C21" s="200"/>
      <c r="D21" s="200"/>
      <c r="E21" s="200"/>
      <c r="F21" s="200"/>
      <c r="G21" s="6">
        <v>13</v>
      </c>
      <c r="H21" s="25">
        <v>0</v>
      </c>
      <c r="I21" s="25">
        <v>0</v>
      </c>
    </row>
    <row r="22" spans="1:9" x14ac:dyDescent="0.2">
      <c r="A22" s="160" t="s">
        <v>148</v>
      </c>
      <c r="B22" s="200"/>
      <c r="C22" s="200"/>
      <c r="D22" s="200"/>
      <c r="E22" s="200"/>
      <c r="F22" s="200"/>
      <c r="G22" s="6">
        <v>14</v>
      </c>
      <c r="H22" s="25">
        <v>0</v>
      </c>
      <c r="I22" s="25">
        <v>0</v>
      </c>
    </row>
    <row r="23" spans="1:9" x14ac:dyDescent="0.2">
      <c r="A23" s="160" t="s">
        <v>113</v>
      </c>
      <c r="B23" s="200"/>
      <c r="C23" s="200"/>
      <c r="D23" s="200"/>
      <c r="E23" s="200"/>
      <c r="F23" s="200"/>
      <c r="G23" s="6">
        <v>15</v>
      </c>
      <c r="H23" s="25">
        <v>0</v>
      </c>
      <c r="I23" s="25">
        <v>0</v>
      </c>
    </row>
    <row r="24" spans="1:9" x14ac:dyDescent="0.2">
      <c r="A24" s="160" t="s">
        <v>114</v>
      </c>
      <c r="B24" s="200"/>
      <c r="C24" s="200"/>
      <c r="D24" s="200"/>
      <c r="E24" s="200"/>
      <c r="F24" s="200"/>
      <c r="G24" s="6">
        <v>16</v>
      </c>
      <c r="H24" s="25">
        <v>0</v>
      </c>
      <c r="I24" s="25">
        <v>0</v>
      </c>
    </row>
    <row r="25" spans="1:9" x14ac:dyDescent="0.2">
      <c r="A25" s="161" t="s">
        <v>149</v>
      </c>
      <c r="B25" s="201"/>
      <c r="C25" s="201"/>
      <c r="D25" s="201"/>
      <c r="E25" s="201"/>
      <c r="F25" s="201"/>
      <c r="G25" s="7">
        <v>17</v>
      </c>
      <c r="H25" s="26">
        <f>H26+H27</f>
        <v>0</v>
      </c>
      <c r="I25" s="26">
        <f>I26+I27</f>
        <v>0</v>
      </c>
    </row>
    <row r="26" spans="1:9" x14ac:dyDescent="0.2">
      <c r="A26" s="160" t="s">
        <v>150</v>
      </c>
      <c r="B26" s="200"/>
      <c r="C26" s="200"/>
      <c r="D26" s="200"/>
      <c r="E26" s="200"/>
      <c r="F26" s="200"/>
      <c r="G26" s="6">
        <v>18</v>
      </c>
      <c r="H26" s="25">
        <v>0</v>
      </c>
      <c r="I26" s="25">
        <v>0</v>
      </c>
    </row>
    <row r="27" spans="1:9" x14ac:dyDescent="0.2">
      <c r="A27" s="160" t="s">
        <v>151</v>
      </c>
      <c r="B27" s="200"/>
      <c r="C27" s="200"/>
      <c r="D27" s="200"/>
      <c r="E27" s="200"/>
      <c r="F27" s="200"/>
      <c r="G27" s="6">
        <v>19</v>
      </c>
      <c r="H27" s="25">
        <v>0</v>
      </c>
      <c r="I27" s="25">
        <v>0</v>
      </c>
    </row>
    <row r="28" spans="1:9" ht="27.6" customHeight="1" x14ac:dyDescent="0.2">
      <c r="A28" s="163" t="s">
        <v>152</v>
      </c>
      <c r="B28" s="201"/>
      <c r="C28" s="201"/>
      <c r="D28" s="201"/>
      <c r="E28" s="201"/>
      <c r="F28" s="201"/>
      <c r="G28" s="4">
        <v>20</v>
      </c>
      <c r="H28" s="23">
        <f>SUM(H21:H25)</f>
        <v>0</v>
      </c>
      <c r="I28" s="23">
        <f>SUM(I21:I25)</f>
        <v>0</v>
      </c>
    </row>
    <row r="29" spans="1:9" x14ac:dyDescent="0.2">
      <c r="A29" s="160" t="s">
        <v>117</v>
      </c>
      <c r="B29" s="200"/>
      <c r="C29" s="200"/>
      <c r="D29" s="200"/>
      <c r="E29" s="200"/>
      <c r="F29" s="200"/>
      <c r="G29" s="6">
        <v>21</v>
      </c>
      <c r="H29" s="25">
        <v>0</v>
      </c>
      <c r="I29" s="25">
        <v>0</v>
      </c>
    </row>
    <row r="30" spans="1:9" x14ac:dyDescent="0.2">
      <c r="A30" s="160" t="s">
        <v>118</v>
      </c>
      <c r="B30" s="200"/>
      <c r="C30" s="200"/>
      <c r="D30" s="200"/>
      <c r="E30" s="200"/>
      <c r="F30" s="200"/>
      <c r="G30" s="6">
        <v>22</v>
      </c>
      <c r="H30" s="25">
        <v>0</v>
      </c>
      <c r="I30" s="25">
        <v>0</v>
      </c>
    </row>
    <row r="31" spans="1:9" x14ac:dyDescent="0.2">
      <c r="A31" s="161" t="s">
        <v>153</v>
      </c>
      <c r="B31" s="201"/>
      <c r="C31" s="201"/>
      <c r="D31" s="201"/>
      <c r="E31" s="201"/>
      <c r="F31" s="201"/>
      <c r="G31" s="7">
        <v>23</v>
      </c>
      <c r="H31" s="26">
        <f>H32+H33</f>
        <v>0</v>
      </c>
      <c r="I31" s="26">
        <f>I32+I33</f>
        <v>0</v>
      </c>
    </row>
    <row r="32" spans="1:9" x14ac:dyDescent="0.2">
      <c r="A32" s="160" t="s">
        <v>154</v>
      </c>
      <c r="B32" s="200"/>
      <c r="C32" s="200"/>
      <c r="D32" s="200"/>
      <c r="E32" s="200"/>
      <c r="F32" s="200"/>
      <c r="G32" s="6">
        <v>24</v>
      </c>
      <c r="H32" s="25">
        <v>0</v>
      </c>
      <c r="I32" s="25">
        <v>0</v>
      </c>
    </row>
    <row r="33" spans="1:9" x14ac:dyDescent="0.2">
      <c r="A33" s="160" t="s">
        <v>155</v>
      </c>
      <c r="B33" s="200"/>
      <c r="C33" s="200"/>
      <c r="D33" s="200"/>
      <c r="E33" s="200"/>
      <c r="F33" s="200"/>
      <c r="G33" s="6">
        <v>25</v>
      </c>
      <c r="H33" s="25">
        <v>0</v>
      </c>
      <c r="I33" s="25">
        <v>0</v>
      </c>
    </row>
    <row r="34" spans="1:9" ht="26.45" customHeight="1" x14ac:dyDescent="0.2">
      <c r="A34" s="163" t="s">
        <v>120</v>
      </c>
      <c r="B34" s="201"/>
      <c r="C34" s="201"/>
      <c r="D34" s="201"/>
      <c r="E34" s="201"/>
      <c r="F34" s="201"/>
      <c r="G34" s="4">
        <v>26</v>
      </c>
      <c r="H34" s="23">
        <f>H29+H30+H31</f>
        <v>0</v>
      </c>
      <c r="I34" s="23">
        <f>I29+I30+I31</f>
        <v>0</v>
      </c>
    </row>
    <row r="35" spans="1:9" x14ac:dyDescent="0.2">
      <c r="A35" s="164" t="s">
        <v>100</v>
      </c>
      <c r="B35" s="164"/>
      <c r="C35" s="164"/>
      <c r="D35" s="164"/>
      <c r="E35" s="164"/>
      <c r="F35" s="164"/>
      <c r="G35" s="202"/>
      <c r="H35" s="202"/>
      <c r="I35" s="202"/>
    </row>
    <row r="36" spans="1:9" x14ac:dyDescent="0.2">
      <c r="A36" s="160" t="s">
        <v>121</v>
      </c>
      <c r="B36" s="200"/>
      <c r="C36" s="200"/>
      <c r="D36" s="200"/>
      <c r="E36" s="200"/>
      <c r="F36" s="200"/>
      <c r="G36" s="6">
        <v>27</v>
      </c>
      <c r="H36" s="96">
        <v>0</v>
      </c>
      <c r="I36" s="96">
        <v>0</v>
      </c>
    </row>
    <row r="37" spans="1:9" x14ac:dyDescent="0.2">
      <c r="A37" s="160" t="s">
        <v>122</v>
      </c>
      <c r="B37" s="200"/>
      <c r="C37" s="200"/>
      <c r="D37" s="200"/>
      <c r="E37" s="200"/>
      <c r="F37" s="200"/>
      <c r="G37" s="6">
        <v>28</v>
      </c>
      <c r="H37" s="96">
        <v>0</v>
      </c>
      <c r="I37" s="96">
        <v>0</v>
      </c>
    </row>
    <row r="38" spans="1:9" x14ac:dyDescent="0.2">
      <c r="A38" s="160" t="s">
        <v>123</v>
      </c>
      <c r="B38" s="200"/>
      <c r="C38" s="200"/>
      <c r="D38" s="200"/>
      <c r="E38" s="200"/>
      <c r="F38" s="200"/>
      <c r="G38" s="6">
        <v>29</v>
      </c>
      <c r="H38" s="96">
        <v>0</v>
      </c>
      <c r="I38" s="96">
        <v>0</v>
      </c>
    </row>
    <row r="39" spans="1:9" ht="27" customHeight="1" x14ac:dyDescent="0.2">
      <c r="A39" s="163" t="s">
        <v>156</v>
      </c>
      <c r="B39" s="201"/>
      <c r="C39" s="201"/>
      <c r="D39" s="201"/>
      <c r="E39" s="201"/>
      <c r="F39" s="201"/>
      <c r="G39" s="4">
        <v>30</v>
      </c>
      <c r="H39" s="97">
        <f>H36+H37+H38</f>
        <v>0</v>
      </c>
      <c r="I39" s="97">
        <f>I36+I37+I38</f>
        <v>0</v>
      </c>
    </row>
    <row r="40" spans="1:9" x14ac:dyDescent="0.2">
      <c r="A40" s="160" t="s">
        <v>125</v>
      </c>
      <c r="B40" s="200"/>
      <c r="C40" s="200"/>
      <c r="D40" s="200"/>
      <c r="E40" s="200"/>
      <c r="F40" s="200"/>
      <c r="G40" s="6">
        <v>31</v>
      </c>
      <c r="H40" s="96">
        <v>0</v>
      </c>
      <c r="I40" s="96">
        <v>0</v>
      </c>
    </row>
    <row r="41" spans="1:9" x14ac:dyDescent="0.2">
      <c r="A41" s="160" t="s">
        <v>126</v>
      </c>
      <c r="B41" s="200"/>
      <c r="C41" s="200"/>
      <c r="D41" s="200"/>
      <c r="E41" s="200"/>
      <c r="F41" s="200"/>
      <c r="G41" s="6">
        <v>32</v>
      </c>
      <c r="H41" s="96">
        <v>0</v>
      </c>
      <c r="I41" s="96">
        <v>0</v>
      </c>
    </row>
    <row r="42" spans="1:9" x14ac:dyDescent="0.2">
      <c r="A42" s="160" t="s">
        <v>127</v>
      </c>
      <c r="B42" s="200"/>
      <c r="C42" s="200"/>
      <c r="D42" s="200"/>
      <c r="E42" s="200"/>
      <c r="F42" s="200"/>
      <c r="G42" s="6">
        <v>33</v>
      </c>
      <c r="H42" s="96">
        <v>0</v>
      </c>
      <c r="I42" s="96">
        <v>0</v>
      </c>
    </row>
    <row r="43" spans="1:9" x14ac:dyDescent="0.2">
      <c r="A43" s="160" t="s">
        <v>128</v>
      </c>
      <c r="B43" s="200"/>
      <c r="C43" s="200"/>
      <c r="D43" s="200"/>
      <c r="E43" s="200"/>
      <c r="F43" s="200"/>
      <c r="G43" s="6">
        <v>34</v>
      </c>
      <c r="H43" s="96">
        <v>0</v>
      </c>
      <c r="I43" s="96">
        <v>0</v>
      </c>
    </row>
    <row r="44" spans="1:9" x14ac:dyDescent="0.2">
      <c r="A44" s="160" t="s">
        <v>129</v>
      </c>
      <c r="B44" s="200"/>
      <c r="C44" s="200"/>
      <c r="D44" s="200"/>
      <c r="E44" s="200"/>
      <c r="F44" s="200"/>
      <c r="G44" s="6">
        <v>35</v>
      </c>
      <c r="H44" s="96">
        <v>0</v>
      </c>
      <c r="I44" s="96">
        <v>0</v>
      </c>
    </row>
    <row r="45" spans="1:9" ht="27.6" customHeight="1" x14ac:dyDescent="0.2">
      <c r="A45" s="163" t="s">
        <v>157</v>
      </c>
      <c r="B45" s="201"/>
      <c r="C45" s="201"/>
      <c r="D45" s="201"/>
      <c r="E45" s="201"/>
      <c r="F45" s="201"/>
      <c r="G45" s="4">
        <v>36</v>
      </c>
      <c r="H45" s="97">
        <f>H40+H41+H42+H43+H44</f>
        <v>0</v>
      </c>
      <c r="I45" s="97">
        <f>I40+I41+I42+I43+I44</f>
        <v>0</v>
      </c>
    </row>
    <row r="46" spans="1:9" x14ac:dyDescent="0.2">
      <c r="A46" s="164" t="s">
        <v>131</v>
      </c>
      <c r="B46" s="200"/>
      <c r="C46" s="200"/>
      <c r="D46" s="200"/>
      <c r="E46" s="200"/>
      <c r="F46" s="200"/>
      <c r="G46" s="5">
        <v>37</v>
      </c>
      <c r="H46" s="96">
        <v>0</v>
      </c>
      <c r="I46" s="96">
        <v>0</v>
      </c>
    </row>
    <row r="47" spans="1:9" x14ac:dyDescent="0.2">
      <c r="A47" s="164" t="s">
        <v>132</v>
      </c>
      <c r="B47" s="200"/>
      <c r="C47" s="200"/>
      <c r="D47" s="200"/>
      <c r="E47" s="200"/>
      <c r="F47" s="200"/>
      <c r="G47" s="5">
        <v>38</v>
      </c>
      <c r="H47" s="96">
        <v>0</v>
      </c>
      <c r="I47" s="96">
        <v>0</v>
      </c>
    </row>
    <row r="48" spans="1:9" x14ac:dyDescent="0.2">
      <c r="A48" s="164" t="s">
        <v>133</v>
      </c>
      <c r="B48" s="200"/>
      <c r="C48" s="200"/>
      <c r="D48" s="200"/>
      <c r="E48" s="200"/>
      <c r="F48" s="200"/>
      <c r="G48" s="5">
        <v>39</v>
      </c>
      <c r="H48" s="96">
        <v>0</v>
      </c>
      <c r="I48" s="96">
        <v>0</v>
      </c>
    </row>
    <row r="49" spans="1:9" ht="15.6" customHeight="1" x14ac:dyDescent="0.2">
      <c r="A49" s="163" t="s">
        <v>134</v>
      </c>
      <c r="B49" s="201"/>
      <c r="C49" s="201"/>
      <c r="D49" s="201"/>
      <c r="E49" s="201"/>
      <c r="F49" s="201"/>
      <c r="G49" s="4">
        <v>40</v>
      </c>
      <c r="H49" s="97">
        <f>H46+H47-H48</f>
        <v>0</v>
      </c>
      <c r="I49" s="97">
        <f>I46+I47-I48</f>
        <v>0</v>
      </c>
    </row>
  </sheetData>
  <mergeCells count="49">
    <mergeCell ref="A43:F43"/>
    <mergeCell ref="A49:F49"/>
    <mergeCell ref="A44:F44"/>
    <mergeCell ref="A45:F45"/>
    <mergeCell ref="A46:F46"/>
    <mergeCell ref="A47:F47"/>
    <mergeCell ref="A48:F48"/>
    <mergeCell ref="A39:F39"/>
    <mergeCell ref="A40:F40"/>
    <mergeCell ref="A41:F41"/>
    <mergeCell ref="A42:F42"/>
    <mergeCell ref="A37:F37"/>
    <mergeCell ref="A21:F21"/>
    <mergeCell ref="A22:F22"/>
    <mergeCell ref="A23:F23"/>
    <mergeCell ref="A28:F28"/>
    <mergeCell ref="A29:F29"/>
    <mergeCell ref="A3:I3"/>
    <mergeCell ref="A6:F6"/>
    <mergeCell ref="A18:F18"/>
    <mergeCell ref="A19:F19"/>
    <mergeCell ref="A20:I20"/>
    <mergeCell ref="A7:I7"/>
    <mergeCell ref="A8:F8"/>
    <mergeCell ref="A9:F9"/>
    <mergeCell ref="A10:F10"/>
    <mergeCell ref="A11:F11"/>
    <mergeCell ref="A12:F12"/>
    <mergeCell ref="A13:F13"/>
    <mergeCell ref="A14:F14"/>
    <mergeCell ref="A15:F15"/>
    <mergeCell ref="A16:F16"/>
    <mergeCell ref="A17:F17"/>
    <mergeCell ref="A2:I2"/>
    <mergeCell ref="A1:I1"/>
    <mergeCell ref="A4:I4"/>
    <mergeCell ref="A5:F5"/>
    <mergeCell ref="A38:F38"/>
    <mergeCell ref="A24:F24"/>
    <mergeCell ref="A25:F25"/>
    <mergeCell ref="A26:F26"/>
    <mergeCell ref="A27:F27"/>
    <mergeCell ref="A35:I35"/>
    <mergeCell ref="A33:F33"/>
    <mergeCell ref="A34:F34"/>
    <mergeCell ref="A30:F30"/>
    <mergeCell ref="A31:F31"/>
    <mergeCell ref="A32:F32"/>
    <mergeCell ref="A36:F36"/>
  </mergeCells>
  <dataValidations count="3">
    <dataValidation type="whole" operator="greaterThanOrEqual" allowBlank="1" showInputMessage="1" showErrorMessage="1" errorTitle="Pogrešan unos" error="Mogu se unijeti samo cjelobrojne pozitivne vrijednosti." sqref="H65480:I65480 JD65480:JE65480 SZ65480:TA65480 ACV65480:ACW65480 AMR65480:AMS65480 AWN65480:AWO65480 BGJ65480:BGK65480 BQF65480:BQG65480 CAB65480:CAC65480 CJX65480:CJY65480 CTT65480:CTU65480 DDP65480:DDQ65480 DNL65480:DNM65480 DXH65480:DXI65480 EHD65480:EHE65480 EQZ65480:ERA65480 FAV65480:FAW65480 FKR65480:FKS65480 FUN65480:FUO65480 GEJ65480:GEK65480 GOF65480:GOG65480 GYB65480:GYC65480 HHX65480:HHY65480 HRT65480:HRU65480 IBP65480:IBQ65480 ILL65480:ILM65480 IVH65480:IVI65480 JFD65480:JFE65480 JOZ65480:JPA65480 JYV65480:JYW65480 KIR65480:KIS65480 KSN65480:KSO65480 LCJ65480:LCK65480 LMF65480:LMG65480 LWB65480:LWC65480 MFX65480:MFY65480 MPT65480:MPU65480 MZP65480:MZQ65480 NJL65480:NJM65480 NTH65480:NTI65480 ODD65480:ODE65480 OMZ65480:ONA65480 OWV65480:OWW65480 PGR65480:PGS65480 PQN65480:PQO65480 QAJ65480:QAK65480 QKF65480:QKG65480 QUB65480:QUC65480 RDX65480:RDY65480 RNT65480:RNU65480 RXP65480:RXQ65480 SHL65480:SHM65480 SRH65480:SRI65480 TBD65480:TBE65480 TKZ65480:TLA65480 TUV65480:TUW65480 UER65480:UES65480 UON65480:UOO65480 UYJ65480:UYK65480 VIF65480:VIG65480 VSB65480:VSC65480 WBX65480:WBY65480 WLT65480:WLU65480 WVP65480:WVQ65480 H131016:I131016 JD131016:JE131016 SZ131016:TA131016 ACV131016:ACW131016 AMR131016:AMS131016 AWN131016:AWO131016 BGJ131016:BGK131016 BQF131016:BQG131016 CAB131016:CAC131016 CJX131016:CJY131016 CTT131016:CTU131016 DDP131016:DDQ131016 DNL131016:DNM131016 DXH131016:DXI131016 EHD131016:EHE131016 EQZ131016:ERA131016 FAV131016:FAW131016 FKR131016:FKS131016 FUN131016:FUO131016 GEJ131016:GEK131016 GOF131016:GOG131016 GYB131016:GYC131016 HHX131016:HHY131016 HRT131016:HRU131016 IBP131016:IBQ131016 ILL131016:ILM131016 IVH131016:IVI131016 JFD131016:JFE131016 JOZ131016:JPA131016 JYV131016:JYW131016 KIR131016:KIS131016 KSN131016:KSO131016 LCJ131016:LCK131016 LMF131016:LMG131016 LWB131016:LWC131016 MFX131016:MFY131016 MPT131016:MPU131016 MZP131016:MZQ131016 NJL131016:NJM131016 NTH131016:NTI131016 ODD131016:ODE131016 OMZ131016:ONA131016 OWV131016:OWW131016 PGR131016:PGS131016 PQN131016:PQO131016 QAJ131016:QAK131016 QKF131016:QKG131016 QUB131016:QUC131016 RDX131016:RDY131016 RNT131016:RNU131016 RXP131016:RXQ131016 SHL131016:SHM131016 SRH131016:SRI131016 TBD131016:TBE131016 TKZ131016:TLA131016 TUV131016:TUW131016 UER131016:UES131016 UON131016:UOO131016 UYJ131016:UYK131016 VIF131016:VIG131016 VSB131016:VSC131016 WBX131016:WBY131016 WLT131016:WLU131016 WVP131016:WVQ131016 H196552:I196552 JD196552:JE196552 SZ196552:TA196552 ACV196552:ACW196552 AMR196552:AMS196552 AWN196552:AWO196552 BGJ196552:BGK196552 BQF196552:BQG196552 CAB196552:CAC196552 CJX196552:CJY196552 CTT196552:CTU196552 DDP196552:DDQ196552 DNL196552:DNM196552 DXH196552:DXI196552 EHD196552:EHE196552 EQZ196552:ERA196552 FAV196552:FAW196552 FKR196552:FKS196552 FUN196552:FUO196552 GEJ196552:GEK196552 GOF196552:GOG196552 GYB196552:GYC196552 HHX196552:HHY196552 HRT196552:HRU196552 IBP196552:IBQ196552 ILL196552:ILM196552 IVH196552:IVI196552 JFD196552:JFE196552 JOZ196552:JPA196552 JYV196552:JYW196552 KIR196552:KIS196552 KSN196552:KSO196552 LCJ196552:LCK196552 LMF196552:LMG196552 LWB196552:LWC196552 MFX196552:MFY196552 MPT196552:MPU196552 MZP196552:MZQ196552 NJL196552:NJM196552 NTH196552:NTI196552 ODD196552:ODE196552 OMZ196552:ONA196552 OWV196552:OWW196552 PGR196552:PGS196552 PQN196552:PQO196552 QAJ196552:QAK196552 QKF196552:QKG196552 QUB196552:QUC196552 RDX196552:RDY196552 RNT196552:RNU196552 RXP196552:RXQ196552 SHL196552:SHM196552 SRH196552:SRI196552 TBD196552:TBE196552 TKZ196552:TLA196552 TUV196552:TUW196552 UER196552:UES196552 UON196552:UOO196552 UYJ196552:UYK196552 VIF196552:VIG196552 VSB196552:VSC196552 WBX196552:WBY196552 WLT196552:WLU196552 WVP196552:WVQ196552 H262088:I262088 JD262088:JE262088 SZ262088:TA262088 ACV262088:ACW262088 AMR262088:AMS262088 AWN262088:AWO262088 BGJ262088:BGK262088 BQF262088:BQG262088 CAB262088:CAC262088 CJX262088:CJY262088 CTT262088:CTU262088 DDP262088:DDQ262088 DNL262088:DNM262088 DXH262088:DXI262088 EHD262088:EHE262088 EQZ262088:ERA262088 FAV262088:FAW262088 FKR262088:FKS262088 FUN262088:FUO262088 GEJ262088:GEK262088 GOF262088:GOG262088 GYB262088:GYC262088 HHX262088:HHY262088 HRT262088:HRU262088 IBP262088:IBQ262088 ILL262088:ILM262088 IVH262088:IVI262088 JFD262088:JFE262088 JOZ262088:JPA262088 JYV262088:JYW262088 KIR262088:KIS262088 KSN262088:KSO262088 LCJ262088:LCK262088 LMF262088:LMG262088 LWB262088:LWC262088 MFX262088:MFY262088 MPT262088:MPU262088 MZP262088:MZQ262088 NJL262088:NJM262088 NTH262088:NTI262088 ODD262088:ODE262088 OMZ262088:ONA262088 OWV262088:OWW262088 PGR262088:PGS262088 PQN262088:PQO262088 QAJ262088:QAK262088 QKF262088:QKG262088 QUB262088:QUC262088 RDX262088:RDY262088 RNT262088:RNU262088 RXP262088:RXQ262088 SHL262088:SHM262088 SRH262088:SRI262088 TBD262088:TBE262088 TKZ262088:TLA262088 TUV262088:TUW262088 UER262088:UES262088 UON262088:UOO262088 UYJ262088:UYK262088 VIF262088:VIG262088 VSB262088:VSC262088 WBX262088:WBY262088 WLT262088:WLU262088 WVP262088:WVQ262088 H327624:I327624 JD327624:JE327624 SZ327624:TA327624 ACV327624:ACW327624 AMR327624:AMS327624 AWN327624:AWO327624 BGJ327624:BGK327624 BQF327624:BQG327624 CAB327624:CAC327624 CJX327624:CJY327624 CTT327624:CTU327624 DDP327624:DDQ327624 DNL327624:DNM327624 DXH327624:DXI327624 EHD327624:EHE327624 EQZ327624:ERA327624 FAV327624:FAW327624 FKR327624:FKS327624 FUN327624:FUO327624 GEJ327624:GEK327624 GOF327624:GOG327624 GYB327624:GYC327624 HHX327624:HHY327624 HRT327624:HRU327624 IBP327624:IBQ327624 ILL327624:ILM327624 IVH327624:IVI327624 JFD327624:JFE327624 JOZ327624:JPA327624 JYV327624:JYW327624 KIR327624:KIS327624 KSN327624:KSO327624 LCJ327624:LCK327624 LMF327624:LMG327624 LWB327624:LWC327624 MFX327624:MFY327624 MPT327624:MPU327624 MZP327624:MZQ327624 NJL327624:NJM327624 NTH327624:NTI327624 ODD327624:ODE327624 OMZ327624:ONA327624 OWV327624:OWW327624 PGR327624:PGS327624 PQN327624:PQO327624 QAJ327624:QAK327624 QKF327624:QKG327624 QUB327624:QUC327624 RDX327624:RDY327624 RNT327624:RNU327624 RXP327624:RXQ327624 SHL327624:SHM327624 SRH327624:SRI327624 TBD327624:TBE327624 TKZ327624:TLA327624 TUV327624:TUW327624 UER327624:UES327624 UON327624:UOO327624 UYJ327624:UYK327624 VIF327624:VIG327624 VSB327624:VSC327624 WBX327624:WBY327624 WLT327624:WLU327624 WVP327624:WVQ327624 H393160:I393160 JD393160:JE393160 SZ393160:TA393160 ACV393160:ACW393160 AMR393160:AMS393160 AWN393160:AWO393160 BGJ393160:BGK393160 BQF393160:BQG393160 CAB393160:CAC393160 CJX393160:CJY393160 CTT393160:CTU393160 DDP393160:DDQ393160 DNL393160:DNM393160 DXH393160:DXI393160 EHD393160:EHE393160 EQZ393160:ERA393160 FAV393160:FAW393160 FKR393160:FKS393160 FUN393160:FUO393160 GEJ393160:GEK393160 GOF393160:GOG393160 GYB393160:GYC393160 HHX393160:HHY393160 HRT393160:HRU393160 IBP393160:IBQ393160 ILL393160:ILM393160 IVH393160:IVI393160 JFD393160:JFE393160 JOZ393160:JPA393160 JYV393160:JYW393160 KIR393160:KIS393160 KSN393160:KSO393160 LCJ393160:LCK393160 LMF393160:LMG393160 LWB393160:LWC393160 MFX393160:MFY393160 MPT393160:MPU393160 MZP393160:MZQ393160 NJL393160:NJM393160 NTH393160:NTI393160 ODD393160:ODE393160 OMZ393160:ONA393160 OWV393160:OWW393160 PGR393160:PGS393160 PQN393160:PQO393160 QAJ393160:QAK393160 QKF393160:QKG393160 QUB393160:QUC393160 RDX393160:RDY393160 RNT393160:RNU393160 RXP393160:RXQ393160 SHL393160:SHM393160 SRH393160:SRI393160 TBD393160:TBE393160 TKZ393160:TLA393160 TUV393160:TUW393160 UER393160:UES393160 UON393160:UOO393160 UYJ393160:UYK393160 VIF393160:VIG393160 VSB393160:VSC393160 WBX393160:WBY393160 WLT393160:WLU393160 WVP393160:WVQ393160 H458696:I458696 JD458696:JE458696 SZ458696:TA458696 ACV458696:ACW458696 AMR458696:AMS458696 AWN458696:AWO458696 BGJ458696:BGK458696 BQF458696:BQG458696 CAB458696:CAC458696 CJX458696:CJY458696 CTT458696:CTU458696 DDP458696:DDQ458696 DNL458696:DNM458696 DXH458696:DXI458696 EHD458696:EHE458696 EQZ458696:ERA458696 FAV458696:FAW458696 FKR458696:FKS458696 FUN458696:FUO458696 GEJ458696:GEK458696 GOF458696:GOG458696 GYB458696:GYC458696 HHX458696:HHY458696 HRT458696:HRU458696 IBP458696:IBQ458696 ILL458696:ILM458696 IVH458696:IVI458696 JFD458696:JFE458696 JOZ458696:JPA458696 JYV458696:JYW458696 KIR458696:KIS458696 KSN458696:KSO458696 LCJ458696:LCK458696 LMF458696:LMG458696 LWB458696:LWC458696 MFX458696:MFY458696 MPT458696:MPU458696 MZP458696:MZQ458696 NJL458696:NJM458696 NTH458696:NTI458696 ODD458696:ODE458696 OMZ458696:ONA458696 OWV458696:OWW458696 PGR458696:PGS458696 PQN458696:PQO458696 QAJ458696:QAK458696 QKF458696:QKG458696 QUB458696:QUC458696 RDX458696:RDY458696 RNT458696:RNU458696 RXP458696:RXQ458696 SHL458696:SHM458696 SRH458696:SRI458696 TBD458696:TBE458696 TKZ458696:TLA458696 TUV458696:TUW458696 UER458696:UES458696 UON458696:UOO458696 UYJ458696:UYK458696 VIF458696:VIG458696 VSB458696:VSC458696 WBX458696:WBY458696 WLT458696:WLU458696 WVP458696:WVQ458696 H524232:I524232 JD524232:JE524232 SZ524232:TA524232 ACV524232:ACW524232 AMR524232:AMS524232 AWN524232:AWO524232 BGJ524232:BGK524232 BQF524232:BQG524232 CAB524232:CAC524232 CJX524232:CJY524232 CTT524232:CTU524232 DDP524232:DDQ524232 DNL524232:DNM524232 DXH524232:DXI524232 EHD524232:EHE524232 EQZ524232:ERA524232 FAV524232:FAW524232 FKR524232:FKS524232 FUN524232:FUO524232 GEJ524232:GEK524232 GOF524232:GOG524232 GYB524232:GYC524232 HHX524232:HHY524232 HRT524232:HRU524232 IBP524232:IBQ524232 ILL524232:ILM524232 IVH524232:IVI524232 JFD524232:JFE524232 JOZ524232:JPA524232 JYV524232:JYW524232 KIR524232:KIS524232 KSN524232:KSO524232 LCJ524232:LCK524232 LMF524232:LMG524232 LWB524232:LWC524232 MFX524232:MFY524232 MPT524232:MPU524232 MZP524232:MZQ524232 NJL524232:NJM524232 NTH524232:NTI524232 ODD524232:ODE524232 OMZ524232:ONA524232 OWV524232:OWW524232 PGR524232:PGS524232 PQN524232:PQO524232 QAJ524232:QAK524232 QKF524232:QKG524232 QUB524232:QUC524232 RDX524232:RDY524232 RNT524232:RNU524232 RXP524232:RXQ524232 SHL524232:SHM524232 SRH524232:SRI524232 TBD524232:TBE524232 TKZ524232:TLA524232 TUV524232:TUW524232 UER524232:UES524232 UON524232:UOO524232 UYJ524232:UYK524232 VIF524232:VIG524232 VSB524232:VSC524232 WBX524232:WBY524232 WLT524232:WLU524232 WVP524232:WVQ524232 H589768:I589768 JD589768:JE589768 SZ589768:TA589768 ACV589768:ACW589768 AMR589768:AMS589768 AWN589768:AWO589768 BGJ589768:BGK589768 BQF589768:BQG589768 CAB589768:CAC589768 CJX589768:CJY589768 CTT589768:CTU589768 DDP589768:DDQ589768 DNL589768:DNM589768 DXH589768:DXI589768 EHD589768:EHE589768 EQZ589768:ERA589768 FAV589768:FAW589768 FKR589768:FKS589768 FUN589768:FUO589768 GEJ589768:GEK589768 GOF589768:GOG589768 GYB589768:GYC589768 HHX589768:HHY589768 HRT589768:HRU589768 IBP589768:IBQ589768 ILL589768:ILM589768 IVH589768:IVI589768 JFD589768:JFE589768 JOZ589768:JPA589768 JYV589768:JYW589768 KIR589768:KIS589768 KSN589768:KSO589768 LCJ589768:LCK589768 LMF589768:LMG589768 LWB589768:LWC589768 MFX589768:MFY589768 MPT589768:MPU589768 MZP589768:MZQ589768 NJL589768:NJM589768 NTH589768:NTI589768 ODD589768:ODE589768 OMZ589768:ONA589768 OWV589768:OWW589768 PGR589768:PGS589768 PQN589768:PQO589768 QAJ589768:QAK589768 QKF589768:QKG589768 QUB589768:QUC589768 RDX589768:RDY589768 RNT589768:RNU589768 RXP589768:RXQ589768 SHL589768:SHM589768 SRH589768:SRI589768 TBD589768:TBE589768 TKZ589768:TLA589768 TUV589768:TUW589768 UER589768:UES589768 UON589768:UOO589768 UYJ589768:UYK589768 VIF589768:VIG589768 VSB589768:VSC589768 WBX589768:WBY589768 WLT589768:WLU589768 WVP589768:WVQ589768 H655304:I655304 JD655304:JE655304 SZ655304:TA655304 ACV655304:ACW655304 AMR655304:AMS655304 AWN655304:AWO655304 BGJ655304:BGK655304 BQF655304:BQG655304 CAB655304:CAC655304 CJX655304:CJY655304 CTT655304:CTU655304 DDP655304:DDQ655304 DNL655304:DNM655304 DXH655304:DXI655304 EHD655304:EHE655304 EQZ655304:ERA655304 FAV655304:FAW655304 FKR655304:FKS655304 FUN655304:FUO655304 GEJ655304:GEK655304 GOF655304:GOG655304 GYB655304:GYC655304 HHX655304:HHY655304 HRT655304:HRU655304 IBP655304:IBQ655304 ILL655304:ILM655304 IVH655304:IVI655304 JFD655304:JFE655304 JOZ655304:JPA655304 JYV655304:JYW655304 KIR655304:KIS655304 KSN655304:KSO655304 LCJ655304:LCK655304 LMF655304:LMG655304 LWB655304:LWC655304 MFX655304:MFY655304 MPT655304:MPU655304 MZP655304:MZQ655304 NJL655304:NJM655304 NTH655304:NTI655304 ODD655304:ODE655304 OMZ655304:ONA655304 OWV655304:OWW655304 PGR655304:PGS655304 PQN655304:PQO655304 QAJ655304:QAK655304 QKF655304:QKG655304 QUB655304:QUC655304 RDX655304:RDY655304 RNT655304:RNU655304 RXP655304:RXQ655304 SHL655304:SHM655304 SRH655304:SRI655304 TBD655304:TBE655304 TKZ655304:TLA655304 TUV655304:TUW655304 UER655304:UES655304 UON655304:UOO655304 UYJ655304:UYK655304 VIF655304:VIG655304 VSB655304:VSC655304 WBX655304:WBY655304 WLT655304:WLU655304 WVP655304:WVQ655304 H720840:I720840 JD720840:JE720840 SZ720840:TA720840 ACV720840:ACW720840 AMR720840:AMS720840 AWN720840:AWO720840 BGJ720840:BGK720840 BQF720840:BQG720840 CAB720840:CAC720840 CJX720840:CJY720840 CTT720840:CTU720840 DDP720840:DDQ720840 DNL720840:DNM720840 DXH720840:DXI720840 EHD720840:EHE720840 EQZ720840:ERA720840 FAV720840:FAW720840 FKR720840:FKS720840 FUN720840:FUO720840 GEJ720840:GEK720840 GOF720840:GOG720840 GYB720840:GYC720840 HHX720840:HHY720840 HRT720840:HRU720840 IBP720840:IBQ720840 ILL720840:ILM720840 IVH720840:IVI720840 JFD720840:JFE720840 JOZ720840:JPA720840 JYV720840:JYW720840 KIR720840:KIS720840 KSN720840:KSO720840 LCJ720840:LCK720840 LMF720840:LMG720840 LWB720840:LWC720840 MFX720840:MFY720840 MPT720840:MPU720840 MZP720840:MZQ720840 NJL720840:NJM720840 NTH720840:NTI720840 ODD720840:ODE720840 OMZ720840:ONA720840 OWV720840:OWW720840 PGR720840:PGS720840 PQN720840:PQO720840 QAJ720840:QAK720840 QKF720840:QKG720840 QUB720840:QUC720840 RDX720840:RDY720840 RNT720840:RNU720840 RXP720840:RXQ720840 SHL720840:SHM720840 SRH720840:SRI720840 TBD720840:TBE720840 TKZ720840:TLA720840 TUV720840:TUW720840 UER720840:UES720840 UON720840:UOO720840 UYJ720840:UYK720840 VIF720840:VIG720840 VSB720840:VSC720840 WBX720840:WBY720840 WLT720840:WLU720840 WVP720840:WVQ720840 H786376:I786376 JD786376:JE786376 SZ786376:TA786376 ACV786376:ACW786376 AMR786376:AMS786376 AWN786376:AWO786376 BGJ786376:BGK786376 BQF786376:BQG786376 CAB786376:CAC786376 CJX786376:CJY786376 CTT786376:CTU786376 DDP786376:DDQ786376 DNL786376:DNM786376 DXH786376:DXI786376 EHD786376:EHE786376 EQZ786376:ERA786376 FAV786376:FAW786376 FKR786376:FKS786376 FUN786376:FUO786376 GEJ786376:GEK786376 GOF786376:GOG786376 GYB786376:GYC786376 HHX786376:HHY786376 HRT786376:HRU786376 IBP786376:IBQ786376 ILL786376:ILM786376 IVH786376:IVI786376 JFD786376:JFE786376 JOZ786376:JPA786376 JYV786376:JYW786376 KIR786376:KIS786376 KSN786376:KSO786376 LCJ786376:LCK786376 LMF786376:LMG786376 LWB786376:LWC786376 MFX786376:MFY786376 MPT786376:MPU786376 MZP786376:MZQ786376 NJL786376:NJM786376 NTH786376:NTI786376 ODD786376:ODE786376 OMZ786376:ONA786376 OWV786376:OWW786376 PGR786376:PGS786376 PQN786376:PQO786376 QAJ786376:QAK786376 QKF786376:QKG786376 QUB786376:QUC786376 RDX786376:RDY786376 RNT786376:RNU786376 RXP786376:RXQ786376 SHL786376:SHM786376 SRH786376:SRI786376 TBD786376:TBE786376 TKZ786376:TLA786376 TUV786376:TUW786376 UER786376:UES786376 UON786376:UOO786376 UYJ786376:UYK786376 VIF786376:VIG786376 VSB786376:VSC786376 WBX786376:WBY786376 WLT786376:WLU786376 WVP786376:WVQ786376 H851912:I851912 JD851912:JE851912 SZ851912:TA851912 ACV851912:ACW851912 AMR851912:AMS851912 AWN851912:AWO851912 BGJ851912:BGK851912 BQF851912:BQG851912 CAB851912:CAC851912 CJX851912:CJY851912 CTT851912:CTU851912 DDP851912:DDQ851912 DNL851912:DNM851912 DXH851912:DXI851912 EHD851912:EHE851912 EQZ851912:ERA851912 FAV851912:FAW851912 FKR851912:FKS851912 FUN851912:FUO851912 GEJ851912:GEK851912 GOF851912:GOG851912 GYB851912:GYC851912 HHX851912:HHY851912 HRT851912:HRU851912 IBP851912:IBQ851912 ILL851912:ILM851912 IVH851912:IVI851912 JFD851912:JFE851912 JOZ851912:JPA851912 JYV851912:JYW851912 KIR851912:KIS851912 KSN851912:KSO851912 LCJ851912:LCK851912 LMF851912:LMG851912 LWB851912:LWC851912 MFX851912:MFY851912 MPT851912:MPU851912 MZP851912:MZQ851912 NJL851912:NJM851912 NTH851912:NTI851912 ODD851912:ODE851912 OMZ851912:ONA851912 OWV851912:OWW851912 PGR851912:PGS851912 PQN851912:PQO851912 QAJ851912:QAK851912 QKF851912:QKG851912 QUB851912:QUC851912 RDX851912:RDY851912 RNT851912:RNU851912 RXP851912:RXQ851912 SHL851912:SHM851912 SRH851912:SRI851912 TBD851912:TBE851912 TKZ851912:TLA851912 TUV851912:TUW851912 UER851912:UES851912 UON851912:UOO851912 UYJ851912:UYK851912 VIF851912:VIG851912 VSB851912:VSC851912 WBX851912:WBY851912 WLT851912:WLU851912 WVP851912:WVQ851912 H917448:I917448 JD917448:JE917448 SZ917448:TA917448 ACV917448:ACW917448 AMR917448:AMS917448 AWN917448:AWO917448 BGJ917448:BGK917448 BQF917448:BQG917448 CAB917448:CAC917448 CJX917448:CJY917448 CTT917448:CTU917448 DDP917448:DDQ917448 DNL917448:DNM917448 DXH917448:DXI917448 EHD917448:EHE917448 EQZ917448:ERA917448 FAV917448:FAW917448 FKR917448:FKS917448 FUN917448:FUO917448 GEJ917448:GEK917448 GOF917448:GOG917448 GYB917448:GYC917448 HHX917448:HHY917448 HRT917448:HRU917448 IBP917448:IBQ917448 ILL917448:ILM917448 IVH917448:IVI917448 JFD917448:JFE917448 JOZ917448:JPA917448 JYV917448:JYW917448 KIR917448:KIS917448 KSN917448:KSO917448 LCJ917448:LCK917448 LMF917448:LMG917448 LWB917448:LWC917448 MFX917448:MFY917448 MPT917448:MPU917448 MZP917448:MZQ917448 NJL917448:NJM917448 NTH917448:NTI917448 ODD917448:ODE917448 OMZ917448:ONA917448 OWV917448:OWW917448 PGR917448:PGS917448 PQN917448:PQO917448 QAJ917448:QAK917448 QKF917448:QKG917448 QUB917448:QUC917448 RDX917448:RDY917448 RNT917448:RNU917448 RXP917448:RXQ917448 SHL917448:SHM917448 SRH917448:SRI917448 TBD917448:TBE917448 TKZ917448:TLA917448 TUV917448:TUW917448 UER917448:UES917448 UON917448:UOO917448 UYJ917448:UYK917448 VIF917448:VIG917448 VSB917448:VSC917448 WBX917448:WBY917448 WLT917448:WLU917448 WVP917448:WVQ917448 H982984:I982984 JD982984:JE982984 SZ982984:TA982984 ACV982984:ACW982984 AMR982984:AMS982984 AWN982984:AWO982984 BGJ982984:BGK982984 BQF982984:BQG982984 CAB982984:CAC982984 CJX982984:CJY982984 CTT982984:CTU982984 DDP982984:DDQ982984 DNL982984:DNM982984 DXH982984:DXI982984 EHD982984:EHE982984 EQZ982984:ERA982984 FAV982984:FAW982984 FKR982984:FKS982984 FUN982984:FUO982984 GEJ982984:GEK982984 GOF982984:GOG982984 GYB982984:GYC982984 HHX982984:HHY982984 HRT982984:HRU982984 IBP982984:IBQ982984 ILL982984:ILM982984 IVH982984:IVI982984 JFD982984:JFE982984 JOZ982984:JPA982984 JYV982984:JYW982984 KIR982984:KIS982984 KSN982984:KSO982984 LCJ982984:LCK982984 LMF982984:LMG982984 LWB982984:LWC982984 MFX982984:MFY982984 MPT982984:MPU982984 MZP982984:MZQ982984 NJL982984:NJM982984 NTH982984:NTI982984 ODD982984:ODE982984 OMZ982984:ONA982984 OWV982984:OWW982984 PGR982984:PGS982984 PQN982984:PQO982984 QAJ982984:QAK982984 QKF982984:QKG982984 QUB982984:QUC982984 RDX982984:RDY982984 RNT982984:RNU982984 RXP982984:RXQ982984 SHL982984:SHM982984 SRH982984:SRI982984 TBD982984:TBE982984 TKZ982984:TLA982984 TUV982984:TUW982984 UER982984:UES982984 UON982984:UOO982984 UYJ982984:UYK982984 VIF982984:VIG982984 VSB982984:VSC982984 WBX982984:WBY982984 WLT982984:WLU982984 WVP982984:WVQ982984 H65469:I65469 JD65469:JE65469 SZ65469:TA65469 ACV65469:ACW65469 AMR65469:AMS65469 AWN65469:AWO65469 BGJ65469:BGK65469 BQF65469:BQG65469 CAB65469:CAC65469 CJX65469:CJY65469 CTT65469:CTU65469 DDP65469:DDQ65469 DNL65469:DNM65469 DXH65469:DXI65469 EHD65469:EHE65469 EQZ65469:ERA65469 FAV65469:FAW65469 FKR65469:FKS65469 FUN65469:FUO65469 GEJ65469:GEK65469 GOF65469:GOG65469 GYB65469:GYC65469 HHX65469:HHY65469 HRT65469:HRU65469 IBP65469:IBQ65469 ILL65469:ILM65469 IVH65469:IVI65469 JFD65469:JFE65469 JOZ65469:JPA65469 JYV65469:JYW65469 KIR65469:KIS65469 KSN65469:KSO65469 LCJ65469:LCK65469 LMF65469:LMG65469 LWB65469:LWC65469 MFX65469:MFY65469 MPT65469:MPU65469 MZP65469:MZQ65469 NJL65469:NJM65469 NTH65469:NTI65469 ODD65469:ODE65469 OMZ65469:ONA65469 OWV65469:OWW65469 PGR65469:PGS65469 PQN65469:PQO65469 QAJ65469:QAK65469 QKF65469:QKG65469 QUB65469:QUC65469 RDX65469:RDY65469 RNT65469:RNU65469 RXP65469:RXQ65469 SHL65469:SHM65469 SRH65469:SRI65469 TBD65469:TBE65469 TKZ65469:TLA65469 TUV65469:TUW65469 UER65469:UES65469 UON65469:UOO65469 UYJ65469:UYK65469 VIF65469:VIG65469 VSB65469:VSC65469 WBX65469:WBY65469 WLT65469:WLU65469 WVP65469:WVQ65469 H131005:I131005 JD131005:JE131005 SZ131005:TA131005 ACV131005:ACW131005 AMR131005:AMS131005 AWN131005:AWO131005 BGJ131005:BGK131005 BQF131005:BQG131005 CAB131005:CAC131005 CJX131005:CJY131005 CTT131005:CTU131005 DDP131005:DDQ131005 DNL131005:DNM131005 DXH131005:DXI131005 EHD131005:EHE131005 EQZ131005:ERA131005 FAV131005:FAW131005 FKR131005:FKS131005 FUN131005:FUO131005 GEJ131005:GEK131005 GOF131005:GOG131005 GYB131005:GYC131005 HHX131005:HHY131005 HRT131005:HRU131005 IBP131005:IBQ131005 ILL131005:ILM131005 IVH131005:IVI131005 JFD131005:JFE131005 JOZ131005:JPA131005 JYV131005:JYW131005 KIR131005:KIS131005 KSN131005:KSO131005 LCJ131005:LCK131005 LMF131005:LMG131005 LWB131005:LWC131005 MFX131005:MFY131005 MPT131005:MPU131005 MZP131005:MZQ131005 NJL131005:NJM131005 NTH131005:NTI131005 ODD131005:ODE131005 OMZ131005:ONA131005 OWV131005:OWW131005 PGR131005:PGS131005 PQN131005:PQO131005 QAJ131005:QAK131005 QKF131005:QKG131005 QUB131005:QUC131005 RDX131005:RDY131005 RNT131005:RNU131005 RXP131005:RXQ131005 SHL131005:SHM131005 SRH131005:SRI131005 TBD131005:TBE131005 TKZ131005:TLA131005 TUV131005:TUW131005 UER131005:UES131005 UON131005:UOO131005 UYJ131005:UYK131005 VIF131005:VIG131005 VSB131005:VSC131005 WBX131005:WBY131005 WLT131005:WLU131005 WVP131005:WVQ131005 H196541:I196541 JD196541:JE196541 SZ196541:TA196541 ACV196541:ACW196541 AMR196541:AMS196541 AWN196541:AWO196541 BGJ196541:BGK196541 BQF196541:BQG196541 CAB196541:CAC196541 CJX196541:CJY196541 CTT196541:CTU196541 DDP196541:DDQ196541 DNL196541:DNM196541 DXH196541:DXI196541 EHD196541:EHE196541 EQZ196541:ERA196541 FAV196541:FAW196541 FKR196541:FKS196541 FUN196541:FUO196541 GEJ196541:GEK196541 GOF196541:GOG196541 GYB196541:GYC196541 HHX196541:HHY196541 HRT196541:HRU196541 IBP196541:IBQ196541 ILL196541:ILM196541 IVH196541:IVI196541 JFD196541:JFE196541 JOZ196541:JPA196541 JYV196541:JYW196541 KIR196541:KIS196541 KSN196541:KSO196541 LCJ196541:LCK196541 LMF196541:LMG196541 LWB196541:LWC196541 MFX196541:MFY196541 MPT196541:MPU196541 MZP196541:MZQ196541 NJL196541:NJM196541 NTH196541:NTI196541 ODD196541:ODE196541 OMZ196541:ONA196541 OWV196541:OWW196541 PGR196541:PGS196541 PQN196541:PQO196541 QAJ196541:QAK196541 QKF196541:QKG196541 QUB196541:QUC196541 RDX196541:RDY196541 RNT196541:RNU196541 RXP196541:RXQ196541 SHL196541:SHM196541 SRH196541:SRI196541 TBD196541:TBE196541 TKZ196541:TLA196541 TUV196541:TUW196541 UER196541:UES196541 UON196541:UOO196541 UYJ196541:UYK196541 VIF196541:VIG196541 VSB196541:VSC196541 WBX196541:WBY196541 WLT196541:WLU196541 WVP196541:WVQ196541 H262077:I262077 JD262077:JE262077 SZ262077:TA262077 ACV262077:ACW262077 AMR262077:AMS262077 AWN262077:AWO262077 BGJ262077:BGK262077 BQF262077:BQG262077 CAB262077:CAC262077 CJX262077:CJY262077 CTT262077:CTU262077 DDP262077:DDQ262077 DNL262077:DNM262077 DXH262077:DXI262077 EHD262077:EHE262077 EQZ262077:ERA262077 FAV262077:FAW262077 FKR262077:FKS262077 FUN262077:FUO262077 GEJ262077:GEK262077 GOF262077:GOG262077 GYB262077:GYC262077 HHX262077:HHY262077 HRT262077:HRU262077 IBP262077:IBQ262077 ILL262077:ILM262077 IVH262077:IVI262077 JFD262077:JFE262077 JOZ262077:JPA262077 JYV262077:JYW262077 KIR262077:KIS262077 KSN262077:KSO262077 LCJ262077:LCK262077 LMF262077:LMG262077 LWB262077:LWC262077 MFX262077:MFY262077 MPT262077:MPU262077 MZP262077:MZQ262077 NJL262077:NJM262077 NTH262077:NTI262077 ODD262077:ODE262077 OMZ262077:ONA262077 OWV262077:OWW262077 PGR262077:PGS262077 PQN262077:PQO262077 QAJ262077:QAK262077 QKF262077:QKG262077 QUB262077:QUC262077 RDX262077:RDY262077 RNT262077:RNU262077 RXP262077:RXQ262077 SHL262077:SHM262077 SRH262077:SRI262077 TBD262077:TBE262077 TKZ262077:TLA262077 TUV262077:TUW262077 UER262077:UES262077 UON262077:UOO262077 UYJ262077:UYK262077 VIF262077:VIG262077 VSB262077:VSC262077 WBX262077:WBY262077 WLT262077:WLU262077 WVP262077:WVQ262077 H327613:I327613 JD327613:JE327613 SZ327613:TA327613 ACV327613:ACW327613 AMR327613:AMS327613 AWN327613:AWO327613 BGJ327613:BGK327613 BQF327613:BQG327613 CAB327613:CAC327613 CJX327613:CJY327613 CTT327613:CTU327613 DDP327613:DDQ327613 DNL327613:DNM327613 DXH327613:DXI327613 EHD327613:EHE327613 EQZ327613:ERA327613 FAV327613:FAW327613 FKR327613:FKS327613 FUN327613:FUO327613 GEJ327613:GEK327613 GOF327613:GOG327613 GYB327613:GYC327613 HHX327613:HHY327613 HRT327613:HRU327613 IBP327613:IBQ327613 ILL327613:ILM327613 IVH327613:IVI327613 JFD327613:JFE327613 JOZ327613:JPA327613 JYV327613:JYW327613 KIR327613:KIS327613 KSN327613:KSO327613 LCJ327613:LCK327613 LMF327613:LMG327613 LWB327613:LWC327613 MFX327613:MFY327613 MPT327613:MPU327613 MZP327613:MZQ327613 NJL327613:NJM327613 NTH327613:NTI327613 ODD327613:ODE327613 OMZ327613:ONA327613 OWV327613:OWW327613 PGR327613:PGS327613 PQN327613:PQO327613 QAJ327613:QAK327613 QKF327613:QKG327613 QUB327613:QUC327613 RDX327613:RDY327613 RNT327613:RNU327613 RXP327613:RXQ327613 SHL327613:SHM327613 SRH327613:SRI327613 TBD327613:TBE327613 TKZ327613:TLA327613 TUV327613:TUW327613 UER327613:UES327613 UON327613:UOO327613 UYJ327613:UYK327613 VIF327613:VIG327613 VSB327613:VSC327613 WBX327613:WBY327613 WLT327613:WLU327613 WVP327613:WVQ327613 H393149:I393149 JD393149:JE393149 SZ393149:TA393149 ACV393149:ACW393149 AMR393149:AMS393149 AWN393149:AWO393149 BGJ393149:BGK393149 BQF393149:BQG393149 CAB393149:CAC393149 CJX393149:CJY393149 CTT393149:CTU393149 DDP393149:DDQ393149 DNL393149:DNM393149 DXH393149:DXI393149 EHD393149:EHE393149 EQZ393149:ERA393149 FAV393149:FAW393149 FKR393149:FKS393149 FUN393149:FUO393149 GEJ393149:GEK393149 GOF393149:GOG393149 GYB393149:GYC393149 HHX393149:HHY393149 HRT393149:HRU393149 IBP393149:IBQ393149 ILL393149:ILM393149 IVH393149:IVI393149 JFD393149:JFE393149 JOZ393149:JPA393149 JYV393149:JYW393149 KIR393149:KIS393149 KSN393149:KSO393149 LCJ393149:LCK393149 LMF393149:LMG393149 LWB393149:LWC393149 MFX393149:MFY393149 MPT393149:MPU393149 MZP393149:MZQ393149 NJL393149:NJM393149 NTH393149:NTI393149 ODD393149:ODE393149 OMZ393149:ONA393149 OWV393149:OWW393149 PGR393149:PGS393149 PQN393149:PQO393149 QAJ393149:QAK393149 QKF393149:QKG393149 QUB393149:QUC393149 RDX393149:RDY393149 RNT393149:RNU393149 RXP393149:RXQ393149 SHL393149:SHM393149 SRH393149:SRI393149 TBD393149:TBE393149 TKZ393149:TLA393149 TUV393149:TUW393149 UER393149:UES393149 UON393149:UOO393149 UYJ393149:UYK393149 VIF393149:VIG393149 VSB393149:VSC393149 WBX393149:WBY393149 WLT393149:WLU393149 WVP393149:WVQ393149 H458685:I458685 JD458685:JE458685 SZ458685:TA458685 ACV458685:ACW458685 AMR458685:AMS458685 AWN458685:AWO458685 BGJ458685:BGK458685 BQF458685:BQG458685 CAB458685:CAC458685 CJX458685:CJY458685 CTT458685:CTU458685 DDP458685:DDQ458685 DNL458685:DNM458685 DXH458685:DXI458685 EHD458685:EHE458685 EQZ458685:ERA458685 FAV458685:FAW458685 FKR458685:FKS458685 FUN458685:FUO458685 GEJ458685:GEK458685 GOF458685:GOG458685 GYB458685:GYC458685 HHX458685:HHY458685 HRT458685:HRU458685 IBP458685:IBQ458685 ILL458685:ILM458685 IVH458685:IVI458685 JFD458685:JFE458685 JOZ458685:JPA458685 JYV458685:JYW458685 KIR458685:KIS458685 KSN458685:KSO458685 LCJ458685:LCK458685 LMF458685:LMG458685 LWB458685:LWC458685 MFX458685:MFY458685 MPT458685:MPU458685 MZP458685:MZQ458685 NJL458685:NJM458685 NTH458685:NTI458685 ODD458685:ODE458685 OMZ458685:ONA458685 OWV458685:OWW458685 PGR458685:PGS458685 PQN458685:PQO458685 QAJ458685:QAK458685 QKF458685:QKG458685 QUB458685:QUC458685 RDX458685:RDY458685 RNT458685:RNU458685 RXP458685:RXQ458685 SHL458685:SHM458685 SRH458685:SRI458685 TBD458685:TBE458685 TKZ458685:TLA458685 TUV458685:TUW458685 UER458685:UES458685 UON458685:UOO458685 UYJ458685:UYK458685 VIF458685:VIG458685 VSB458685:VSC458685 WBX458685:WBY458685 WLT458685:WLU458685 WVP458685:WVQ458685 H524221:I524221 JD524221:JE524221 SZ524221:TA524221 ACV524221:ACW524221 AMR524221:AMS524221 AWN524221:AWO524221 BGJ524221:BGK524221 BQF524221:BQG524221 CAB524221:CAC524221 CJX524221:CJY524221 CTT524221:CTU524221 DDP524221:DDQ524221 DNL524221:DNM524221 DXH524221:DXI524221 EHD524221:EHE524221 EQZ524221:ERA524221 FAV524221:FAW524221 FKR524221:FKS524221 FUN524221:FUO524221 GEJ524221:GEK524221 GOF524221:GOG524221 GYB524221:GYC524221 HHX524221:HHY524221 HRT524221:HRU524221 IBP524221:IBQ524221 ILL524221:ILM524221 IVH524221:IVI524221 JFD524221:JFE524221 JOZ524221:JPA524221 JYV524221:JYW524221 KIR524221:KIS524221 KSN524221:KSO524221 LCJ524221:LCK524221 LMF524221:LMG524221 LWB524221:LWC524221 MFX524221:MFY524221 MPT524221:MPU524221 MZP524221:MZQ524221 NJL524221:NJM524221 NTH524221:NTI524221 ODD524221:ODE524221 OMZ524221:ONA524221 OWV524221:OWW524221 PGR524221:PGS524221 PQN524221:PQO524221 QAJ524221:QAK524221 QKF524221:QKG524221 QUB524221:QUC524221 RDX524221:RDY524221 RNT524221:RNU524221 RXP524221:RXQ524221 SHL524221:SHM524221 SRH524221:SRI524221 TBD524221:TBE524221 TKZ524221:TLA524221 TUV524221:TUW524221 UER524221:UES524221 UON524221:UOO524221 UYJ524221:UYK524221 VIF524221:VIG524221 VSB524221:VSC524221 WBX524221:WBY524221 WLT524221:WLU524221 WVP524221:WVQ524221 H589757:I589757 JD589757:JE589757 SZ589757:TA589757 ACV589757:ACW589757 AMR589757:AMS589757 AWN589757:AWO589757 BGJ589757:BGK589757 BQF589757:BQG589757 CAB589757:CAC589757 CJX589757:CJY589757 CTT589757:CTU589757 DDP589757:DDQ589757 DNL589757:DNM589757 DXH589757:DXI589757 EHD589757:EHE589757 EQZ589757:ERA589757 FAV589757:FAW589757 FKR589757:FKS589757 FUN589757:FUO589757 GEJ589757:GEK589757 GOF589757:GOG589757 GYB589757:GYC589757 HHX589757:HHY589757 HRT589757:HRU589757 IBP589757:IBQ589757 ILL589757:ILM589757 IVH589757:IVI589757 JFD589757:JFE589757 JOZ589757:JPA589757 JYV589757:JYW589757 KIR589757:KIS589757 KSN589757:KSO589757 LCJ589757:LCK589757 LMF589757:LMG589757 LWB589757:LWC589757 MFX589757:MFY589757 MPT589757:MPU589757 MZP589757:MZQ589757 NJL589757:NJM589757 NTH589757:NTI589757 ODD589757:ODE589757 OMZ589757:ONA589757 OWV589757:OWW589757 PGR589757:PGS589757 PQN589757:PQO589757 QAJ589757:QAK589757 QKF589757:QKG589757 QUB589757:QUC589757 RDX589757:RDY589757 RNT589757:RNU589757 RXP589757:RXQ589757 SHL589757:SHM589757 SRH589757:SRI589757 TBD589757:TBE589757 TKZ589757:TLA589757 TUV589757:TUW589757 UER589757:UES589757 UON589757:UOO589757 UYJ589757:UYK589757 VIF589757:VIG589757 VSB589757:VSC589757 WBX589757:WBY589757 WLT589757:WLU589757 WVP589757:WVQ589757 H655293:I655293 JD655293:JE655293 SZ655293:TA655293 ACV655293:ACW655293 AMR655293:AMS655293 AWN655293:AWO655293 BGJ655293:BGK655293 BQF655293:BQG655293 CAB655293:CAC655293 CJX655293:CJY655293 CTT655293:CTU655293 DDP655293:DDQ655293 DNL655293:DNM655293 DXH655293:DXI655293 EHD655293:EHE655293 EQZ655293:ERA655293 FAV655293:FAW655293 FKR655293:FKS655293 FUN655293:FUO655293 GEJ655293:GEK655293 GOF655293:GOG655293 GYB655293:GYC655293 HHX655293:HHY655293 HRT655293:HRU655293 IBP655293:IBQ655293 ILL655293:ILM655293 IVH655293:IVI655293 JFD655293:JFE655293 JOZ655293:JPA655293 JYV655293:JYW655293 KIR655293:KIS655293 KSN655293:KSO655293 LCJ655293:LCK655293 LMF655293:LMG655293 LWB655293:LWC655293 MFX655293:MFY655293 MPT655293:MPU655293 MZP655293:MZQ655293 NJL655293:NJM655293 NTH655293:NTI655293 ODD655293:ODE655293 OMZ655293:ONA655293 OWV655293:OWW655293 PGR655293:PGS655293 PQN655293:PQO655293 QAJ655293:QAK655293 QKF655293:QKG655293 QUB655293:QUC655293 RDX655293:RDY655293 RNT655293:RNU655293 RXP655293:RXQ655293 SHL655293:SHM655293 SRH655293:SRI655293 TBD655293:TBE655293 TKZ655293:TLA655293 TUV655293:TUW655293 UER655293:UES655293 UON655293:UOO655293 UYJ655293:UYK655293 VIF655293:VIG655293 VSB655293:VSC655293 WBX655293:WBY655293 WLT655293:WLU655293 WVP655293:WVQ655293 H720829:I720829 JD720829:JE720829 SZ720829:TA720829 ACV720829:ACW720829 AMR720829:AMS720829 AWN720829:AWO720829 BGJ720829:BGK720829 BQF720829:BQG720829 CAB720829:CAC720829 CJX720829:CJY720829 CTT720829:CTU720829 DDP720829:DDQ720829 DNL720829:DNM720829 DXH720829:DXI720829 EHD720829:EHE720829 EQZ720829:ERA720829 FAV720829:FAW720829 FKR720829:FKS720829 FUN720829:FUO720829 GEJ720829:GEK720829 GOF720829:GOG720829 GYB720829:GYC720829 HHX720829:HHY720829 HRT720829:HRU720829 IBP720829:IBQ720829 ILL720829:ILM720829 IVH720829:IVI720829 JFD720829:JFE720829 JOZ720829:JPA720829 JYV720829:JYW720829 KIR720829:KIS720829 KSN720829:KSO720829 LCJ720829:LCK720829 LMF720829:LMG720829 LWB720829:LWC720829 MFX720829:MFY720829 MPT720829:MPU720829 MZP720829:MZQ720829 NJL720829:NJM720829 NTH720829:NTI720829 ODD720829:ODE720829 OMZ720829:ONA720829 OWV720829:OWW720829 PGR720829:PGS720829 PQN720829:PQO720829 QAJ720829:QAK720829 QKF720829:QKG720829 QUB720829:QUC720829 RDX720829:RDY720829 RNT720829:RNU720829 RXP720829:RXQ720829 SHL720829:SHM720829 SRH720829:SRI720829 TBD720829:TBE720829 TKZ720829:TLA720829 TUV720829:TUW720829 UER720829:UES720829 UON720829:UOO720829 UYJ720829:UYK720829 VIF720829:VIG720829 VSB720829:VSC720829 WBX720829:WBY720829 WLT720829:WLU720829 WVP720829:WVQ720829 H786365:I786365 JD786365:JE786365 SZ786365:TA786365 ACV786365:ACW786365 AMR786365:AMS786365 AWN786365:AWO786365 BGJ786365:BGK786365 BQF786365:BQG786365 CAB786365:CAC786365 CJX786365:CJY786365 CTT786365:CTU786365 DDP786365:DDQ786365 DNL786365:DNM786365 DXH786365:DXI786365 EHD786365:EHE786365 EQZ786365:ERA786365 FAV786365:FAW786365 FKR786365:FKS786365 FUN786365:FUO786365 GEJ786365:GEK786365 GOF786365:GOG786365 GYB786365:GYC786365 HHX786365:HHY786365 HRT786365:HRU786365 IBP786365:IBQ786365 ILL786365:ILM786365 IVH786365:IVI786365 JFD786365:JFE786365 JOZ786365:JPA786365 JYV786365:JYW786365 KIR786365:KIS786365 KSN786365:KSO786365 LCJ786365:LCK786365 LMF786365:LMG786365 LWB786365:LWC786365 MFX786365:MFY786365 MPT786365:MPU786365 MZP786365:MZQ786365 NJL786365:NJM786365 NTH786365:NTI786365 ODD786365:ODE786365 OMZ786365:ONA786365 OWV786365:OWW786365 PGR786365:PGS786365 PQN786365:PQO786365 QAJ786365:QAK786365 QKF786365:QKG786365 QUB786365:QUC786365 RDX786365:RDY786365 RNT786365:RNU786365 RXP786365:RXQ786365 SHL786365:SHM786365 SRH786365:SRI786365 TBD786365:TBE786365 TKZ786365:TLA786365 TUV786365:TUW786365 UER786365:UES786365 UON786365:UOO786365 UYJ786365:UYK786365 VIF786365:VIG786365 VSB786365:VSC786365 WBX786365:WBY786365 WLT786365:WLU786365 WVP786365:WVQ786365 H851901:I851901 JD851901:JE851901 SZ851901:TA851901 ACV851901:ACW851901 AMR851901:AMS851901 AWN851901:AWO851901 BGJ851901:BGK851901 BQF851901:BQG851901 CAB851901:CAC851901 CJX851901:CJY851901 CTT851901:CTU851901 DDP851901:DDQ851901 DNL851901:DNM851901 DXH851901:DXI851901 EHD851901:EHE851901 EQZ851901:ERA851901 FAV851901:FAW851901 FKR851901:FKS851901 FUN851901:FUO851901 GEJ851901:GEK851901 GOF851901:GOG851901 GYB851901:GYC851901 HHX851901:HHY851901 HRT851901:HRU851901 IBP851901:IBQ851901 ILL851901:ILM851901 IVH851901:IVI851901 JFD851901:JFE851901 JOZ851901:JPA851901 JYV851901:JYW851901 KIR851901:KIS851901 KSN851901:KSO851901 LCJ851901:LCK851901 LMF851901:LMG851901 LWB851901:LWC851901 MFX851901:MFY851901 MPT851901:MPU851901 MZP851901:MZQ851901 NJL851901:NJM851901 NTH851901:NTI851901 ODD851901:ODE851901 OMZ851901:ONA851901 OWV851901:OWW851901 PGR851901:PGS851901 PQN851901:PQO851901 QAJ851901:QAK851901 QKF851901:QKG851901 QUB851901:QUC851901 RDX851901:RDY851901 RNT851901:RNU851901 RXP851901:RXQ851901 SHL851901:SHM851901 SRH851901:SRI851901 TBD851901:TBE851901 TKZ851901:TLA851901 TUV851901:TUW851901 UER851901:UES851901 UON851901:UOO851901 UYJ851901:UYK851901 VIF851901:VIG851901 VSB851901:VSC851901 WBX851901:WBY851901 WLT851901:WLU851901 WVP851901:WVQ851901 H917437:I917437 JD917437:JE917437 SZ917437:TA917437 ACV917437:ACW917437 AMR917437:AMS917437 AWN917437:AWO917437 BGJ917437:BGK917437 BQF917437:BQG917437 CAB917437:CAC917437 CJX917437:CJY917437 CTT917437:CTU917437 DDP917437:DDQ917437 DNL917437:DNM917437 DXH917437:DXI917437 EHD917437:EHE917437 EQZ917437:ERA917437 FAV917437:FAW917437 FKR917437:FKS917437 FUN917437:FUO917437 GEJ917437:GEK917437 GOF917437:GOG917437 GYB917437:GYC917437 HHX917437:HHY917437 HRT917437:HRU917437 IBP917437:IBQ917437 ILL917437:ILM917437 IVH917437:IVI917437 JFD917437:JFE917437 JOZ917437:JPA917437 JYV917437:JYW917437 KIR917437:KIS917437 KSN917437:KSO917437 LCJ917437:LCK917437 LMF917437:LMG917437 LWB917437:LWC917437 MFX917437:MFY917437 MPT917437:MPU917437 MZP917437:MZQ917437 NJL917437:NJM917437 NTH917437:NTI917437 ODD917437:ODE917437 OMZ917437:ONA917437 OWV917437:OWW917437 PGR917437:PGS917437 PQN917437:PQO917437 QAJ917437:QAK917437 QKF917437:QKG917437 QUB917437:QUC917437 RDX917437:RDY917437 RNT917437:RNU917437 RXP917437:RXQ917437 SHL917437:SHM917437 SRH917437:SRI917437 TBD917437:TBE917437 TKZ917437:TLA917437 TUV917437:TUW917437 UER917437:UES917437 UON917437:UOO917437 UYJ917437:UYK917437 VIF917437:VIG917437 VSB917437:VSC917437 WBX917437:WBY917437 WLT917437:WLU917437 WVP917437:WVQ917437 H982973:I982973 JD982973:JE982973 SZ982973:TA982973 ACV982973:ACW982973 AMR982973:AMS982973 AWN982973:AWO982973 BGJ982973:BGK982973 BQF982973:BQG982973 CAB982973:CAC982973 CJX982973:CJY982973 CTT982973:CTU982973 DDP982973:DDQ982973 DNL982973:DNM982973 DXH982973:DXI982973 EHD982973:EHE982973 EQZ982973:ERA982973 FAV982973:FAW982973 FKR982973:FKS982973 FUN982973:FUO982973 GEJ982973:GEK982973 GOF982973:GOG982973 GYB982973:GYC982973 HHX982973:HHY982973 HRT982973:HRU982973 IBP982973:IBQ982973 ILL982973:ILM982973 IVH982973:IVI982973 JFD982973:JFE982973 JOZ982973:JPA982973 JYV982973:JYW982973 KIR982973:KIS982973 KSN982973:KSO982973 LCJ982973:LCK982973 LMF982973:LMG982973 LWB982973:LWC982973 MFX982973:MFY982973 MPT982973:MPU982973 MZP982973:MZQ982973 NJL982973:NJM982973 NTH982973:NTI982973 ODD982973:ODE982973 OMZ982973:ONA982973 OWV982973:OWW982973 PGR982973:PGS982973 PQN982973:PQO982973 QAJ982973:QAK982973 QKF982973:QKG982973 QUB982973:QUC982973 RDX982973:RDY982973 RNT982973:RNU982973 RXP982973:RXQ982973 SHL982973:SHM982973 SRH982973:SRI982973 TBD982973:TBE982973 TKZ982973:TLA982973 TUV982973:TUW982973 UER982973:UES982973 UON982973:UOO982973 UYJ982973:UYK982973 VIF982973:VIG982973 VSB982973:VSC982973 WBX982973:WBY982973 WLT982973:WLU982973 WVP982973:WVQ982973 H65453:I65453 JD65453:JE65453 SZ65453:TA65453 ACV65453:ACW65453 AMR65453:AMS65453 AWN65453:AWO65453 BGJ65453:BGK65453 BQF65453:BQG65453 CAB65453:CAC65453 CJX65453:CJY65453 CTT65453:CTU65453 DDP65453:DDQ65453 DNL65453:DNM65453 DXH65453:DXI65453 EHD65453:EHE65453 EQZ65453:ERA65453 FAV65453:FAW65453 FKR65453:FKS65453 FUN65453:FUO65453 GEJ65453:GEK65453 GOF65453:GOG65453 GYB65453:GYC65453 HHX65453:HHY65453 HRT65453:HRU65453 IBP65453:IBQ65453 ILL65453:ILM65453 IVH65453:IVI65453 JFD65453:JFE65453 JOZ65453:JPA65453 JYV65453:JYW65453 KIR65453:KIS65453 KSN65453:KSO65453 LCJ65453:LCK65453 LMF65453:LMG65453 LWB65453:LWC65453 MFX65453:MFY65453 MPT65453:MPU65453 MZP65453:MZQ65453 NJL65453:NJM65453 NTH65453:NTI65453 ODD65453:ODE65453 OMZ65453:ONA65453 OWV65453:OWW65453 PGR65453:PGS65453 PQN65453:PQO65453 QAJ65453:QAK65453 QKF65453:QKG65453 QUB65453:QUC65453 RDX65453:RDY65453 RNT65453:RNU65453 RXP65453:RXQ65453 SHL65453:SHM65453 SRH65453:SRI65453 TBD65453:TBE65453 TKZ65453:TLA65453 TUV65453:TUW65453 UER65453:UES65453 UON65453:UOO65453 UYJ65453:UYK65453 VIF65453:VIG65453 VSB65453:VSC65453 WBX65453:WBY65453 WLT65453:WLU65453 WVP65453:WVQ65453 H130989:I130989 JD130989:JE130989 SZ130989:TA130989 ACV130989:ACW130989 AMR130989:AMS130989 AWN130989:AWO130989 BGJ130989:BGK130989 BQF130989:BQG130989 CAB130989:CAC130989 CJX130989:CJY130989 CTT130989:CTU130989 DDP130989:DDQ130989 DNL130989:DNM130989 DXH130989:DXI130989 EHD130989:EHE130989 EQZ130989:ERA130989 FAV130989:FAW130989 FKR130989:FKS130989 FUN130989:FUO130989 GEJ130989:GEK130989 GOF130989:GOG130989 GYB130989:GYC130989 HHX130989:HHY130989 HRT130989:HRU130989 IBP130989:IBQ130989 ILL130989:ILM130989 IVH130989:IVI130989 JFD130989:JFE130989 JOZ130989:JPA130989 JYV130989:JYW130989 KIR130989:KIS130989 KSN130989:KSO130989 LCJ130989:LCK130989 LMF130989:LMG130989 LWB130989:LWC130989 MFX130989:MFY130989 MPT130989:MPU130989 MZP130989:MZQ130989 NJL130989:NJM130989 NTH130989:NTI130989 ODD130989:ODE130989 OMZ130989:ONA130989 OWV130989:OWW130989 PGR130989:PGS130989 PQN130989:PQO130989 QAJ130989:QAK130989 QKF130989:QKG130989 QUB130989:QUC130989 RDX130989:RDY130989 RNT130989:RNU130989 RXP130989:RXQ130989 SHL130989:SHM130989 SRH130989:SRI130989 TBD130989:TBE130989 TKZ130989:TLA130989 TUV130989:TUW130989 UER130989:UES130989 UON130989:UOO130989 UYJ130989:UYK130989 VIF130989:VIG130989 VSB130989:VSC130989 WBX130989:WBY130989 WLT130989:WLU130989 WVP130989:WVQ130989 H196525:I196525 JD196525:JE196525 SZ196525:TA196525 ACV196525:ACW196525 AMR196525:AMS196525 AWN196525:AWO196525 BGJ196525:BGK196525 BQF196525:BQG196525 CAB196525:CAC196525 CJX196525:CJY196525 CTT196525:CTU196525 DDP196525:DDQ196525 DNL196525:DNM196525 DXH196525:DXI196525 EHD196525:EHE196525 EQZ196525:ERA196525 FAV196525:FAW196525 FKR196525:FKS196525 FUN196525:FUO196525 GEJ196525:GEK196525 GOF196525:GOG196525 GYB196525:GYC196525 HHX196525:HHY196525 HRT196525:HRU196525 IBP196525:IBQ196525 ILL196525:ILM196525 IVH196525:IVI196525 JFD196525:JFE196525 JOZ196525:JPA196525 JYV196525:JYW196525 KIR196525:KIS196525 KSN196525:KSO196525 LCJ196525:LCK196525 LMF196525:LMG196525 LWB196525:LWC196525 MFX196525:MFY196525 MPT196525:MPU196525 MZP196525:MZQ196525 NJL196525:NJM196525 NTH196525:NTI196525 ODD196525:ODE196525 OMZ196525:ONA196525 OWV196525:OWW196525 PGR196525:PGS196525 PQN196525:PQO196525 QAJ196525:QAK196525 QKF196525:QKG196525 QUB196525:QUC196525 RDX196525:RDY196525 RNT196525:RNU196525 RXP196525:RXQ196525 SHL196525:SHM196525 SRH196525:SRI196525 TBD196525:TBE196525 TKZ196525:TLA196525 TUV196525:TUW196525 UER196525:UES196525 UON196525:UOO196525 UYJ196525:UYK196525 VIF196525:VIG196525 VSB196525:VSC196525 WBX196525:WBY196525 WLT196525:WLU196525 WVP196525:WVQ196525 H262061:I262061 JD262061:JE262061 SZ262061:TA262061 ACV262061:ACW262061 AMR262061:AMS262061 AWN262061:AWO262061 BGJ262061:BGK262061 BQF262061:BQG262061 CAB262061:CAC262061 CJX262061:CJY262061 CTT262061:CTU262061 DDP262061:DDQ262061 DNL262061:DNM262061 DXH262061:DXI262061 EHD262061:EHE262061 EQZ262061:ERA262061 FAV262061:FAW262061 FKR262061:FKS262061 FUN262061:FUO262061 GEJ262061:GEK262061 GOF262061:GOG262061 GYB262061:GYC262061 HHX262061:HHY262061 HRT262061:HRU262061 IBP262061:IBQ262061 ILL262061:ILM262061 IVH262061:IVI262061 JFD262061:JFE262061 JOZ262061:JPA262061 JYV262061:JYW262061 KIR262061:KIS262061 KSN262061:KSO262061 LCJ262061:LCK262061 LMF262061:LMG262061 LWB262061:LWC262061 MFX262061:MFY262061 MPT262061:MPU262061 MZP262061:MZQ262061 NJL262061:NJM262061 NTH262061:NTI262061 ODD262061:ODE262061 OMZ262061:ONA262061 OWV262061:OWW262061 PGR262061:PGS262061 PQN262061:PQO262061 QAJ262061:QAK262061 QKF262061:QKG262061 QUB262061:QUC262061 RDX262061:RDY262061 RNT262061:RNU262061 RXP262061:RXQ262061 SHL262061:SHM262061 SRH262061:SRI262061 TBD262061:TBE262061 TKZ262061:TLA262061 TUV262061:TUW262061 UER262061:UES262061 UON262061:UOO262061 UYJ262061:UYK262061 VIF262061:VIG262061 VSB262061:VSC262061 WBX262061:WBY262061 WLT262061:WLU262061 WVP262061:WVQ262061 H327597:I327597 JD327597:JE327597 SZ327597:TA327597 ACV327597:ACW327597 AMR327597:AMS327597 AWN327597:AWO327597 BGJ327597:BGK327597 BQF327597:BQG327597 CAB327597:CAC327597 CJX327597:CJY327597 CTT327597:CTU327597 DDP327597:DDQ327597 DNL327597:DNM327597 DXH327597:DXI327597 EHD327597:EHE327597 EQZ327597:ERA327597 FAV327597:FAW327597 FKR327597:FKS327597 FUN327597:FUO327597 GEJ327597:GEK327597 GOF327597:GOG327597 GYB327597:GYC327597 HHX327597:HHY327597 HRT327597:HRU327597 IBP327597:IBQ327597 ILL327597:ILM327597 IVH327597:IVI327597 JFD327597:JFE327597 JOZ327597:JPA327597 JYV327597:JYW327597 KIR327597:KIS327597 KSN327597:KSO327597 LCJ327597:LCK327597 LMF327597:LMG327597 LWB327597:LWC327597 MFX327597:MFY327597 MPT327597:MPU327597 MZP327597:MZQ327597 NJL327597:NJM327597 NTH327597:NTI327597 ODD327597:ODE327597 OMZ327597:ONA327597 OWV327597:OWW327597 PGR327597:PGS327597 PQN327597:PQO327597 QAJ327597:QAK327597 QKF327597:QKG327597 QUB327597:QUC327597 RDX327597:RDY327597 RNT327597:RNU327597 RXP327597:RXQ327597 SHL327597:SHM327597 SRH327597:SRI327597 TBD327597:TBE327597 TKZ327597:TLA327597 TUV327597:TUW327597 UER327597:UES327597 UON327597:UOO327597 UYJ327597:UYK327597 VIF327597:VIG327597 VSB327597:VSC327597 WBX327597:WBY327597 WLT327597:WLU327597 WVP327597:WVQ327597 H393133:I393133 JD393133:JE393133 SZ393133:TA393133 ACV393133:ACW393133 AMR393133:AMS393133 AWN393133:AWO393133 BGJ393133:BGK393133 BQF393133:BQG393133 CAB393133:CAC393133 CJX393133:CJY393133 CTT393133:CTU393133 DDP393133:DDQ393133 DNL393133:DNM393133 DXH393133:DXI393133 EHD393133:EHE393133 EQZ393133:ERA393133 FAV393133:FAW393133 FKR393133:FKS393133 FUN393133:FUO393133 GEJ393133:GEK393133 GOF393133:GOG393133 GYB393133:GYC393133 HHX393133:HHY393133 HRT393133:HRU393133 IBP393133:IBQ393133 ILL393133:ILM393133 IVH393133:IVI393133 JFD393133:JFE393133 JOZ393133:JPA393133 JYV393133:JYW393133 KIR393133:KIS393133 KSN393133:KSO393133 LCJ393133:LCK393133 LMF393133:LMG393133 LWB393133:LWC393133 MFX393133:MFY393133 MPT393133:MPU393133 MZP393133:MZQ393133 NJL393133:NJM393133 NTH393133:NTI393133 ODD393133:ODE393133 OMZ393133:ONA393133 OWV393133:OWW393133 PGR393133:PGS393133 PQN393133:PQO393133 QAJ393133:QAK393133 QKF393133:QKG393133 QUB393133:QUC393133 RDX393133:RDY393133 RNT393133:RNU393133 RXP393133:RXQ393133 SHL393133:SHM393133 SRH393133:SRI393133 TBD393133:TBE393133 TKZ393133:TLA393133 TUV393133:TUW393133 UER393133:UES393133 UON393133:UOO393133 UYJ393133:UYK393133 VIF393133:VIG393133 VSB393133:VSC393133 WBX393133:WBY393133 WLT393133:WLU393133 WVP393133:WVQ393133 H458669:I458669 JD458669:JE458669 SZ458669:TA458669 ACV458669:ACW458669 AMR458669:AMS458669 AWN458669:AWO458669 BGJ458669:BGK458669 BQF458669:BQG458669 CAB458669:CAC458669 CJX458669:CJY458669 CTT458669:CTU458669 DDP458669:DDQ458669 DNL458669:DNM458669 DXH458669:DXI458669 EHD458669:EHE458669 EQZ458669:ERA458669 FAV458669:FAW458669 FKR458669:FKS458669 FUN458669:FUO458669 GEJ458669:GEK458669 GOF458669:GOG458669 GYB458669:GYC458669 HHX458669:HHY458669 HRT458669:HRU458669 IBP458669:IBQ458669 ILL458669:ILM458669 IVH458669:IVI458669 JFD458669:JFE458669 JOZ458669:JPA458669 JYV458669:JYW458669 KIR458669:KIS458669 KSN458669:KSO458669 LCJ458669:LCK458669 LMF458669:LMG458669 LWB458669:LWC458669 MFX458669:MFY458669 MPT458669:MPU458669 MZP458669:MZQ458669 NJL458669:NJM458669 NTH458669:NTI458669 ODD458669:ODE458669 OMZ458669:ONA458669 OWV458669:OWW458669 PGR458669:PGS458669 PQN458669:PQO458669 QAJ458669:QAK458669 QKF458669:QKG458669 QUB458669:QUC458669 RDX458669:RDY458669 RNT458669:RNU458669 RXP458669:RXQ458669 SHL458669:SHM458669 SRH458669:SRI458669 TBD458669:TBE458669 TKZ458669:TLA458669 TUV458669:TUW458669 UER458669:UES458669 UON458669:UOO458669 UYJ458669:UYK458669 VIF458669:VIG458669 VSB458669:VSC458669 WBX458669:WBY458669 WLT458669:WLU458669 WVP458669:WVQ458669 H524205:I524205 JD524205:JE524205 SZ524205:TA524205 ACV524205:ACW524205 AMR524205:AMS524205 AWN524205:AWO524205 BGJ524205:BGK524205 BQF524205:BQG524205 CAB524205:CAC524205 CJX524205:CJY524205 CTT524205:CTU524205 DDP524205:DDQ524205 DNL524205:DNM524205 DXH524205:DXI524205 EHD524205:EHE524205 EQZ524205:ERA524205 FAV524205:FAW524205 FKR524205:FKS524205 FUN524205:FUO524205 GEJ524205:GEK524205 GOF524205:GOG524205 GYB524205:GYC524205 HHX524205:HHY524205 HRT524205:HRU524205 IBP524205:IBQ524205 ILL524205:ILM524205 IVH524205:IVI524205 JFD524205:JFE524205 JOZ524205:JPA524205 JYV524205:JYW524205 KIR524205:KIS524205 KSN524205:KSO524205 LCJ524205:LCK524205 LMF524205:LMG524205 LWB524205:LWC524205 MFX524205:MFY524205 MPT524205:MPU524205 MZP524205:MZQ524205 NJL524205:NJM524205 NTH524205:NTI524205 ODD524205:ODE524205 OMZ524205:ONA524205 OWV524205:OWW524205 PGR524205:PGS524205 PQN524205:PQO524205 QAJ524205:QAK524205 QKF524205:QKG524205 QUB524205:QUC524205 RDX524205:RDY524205 RNT524205:RNU524205 RXP524205:RXQ524205 SHL524205:SHM524205 SRH524205:SRI524205 TBD524205:TBE524205 TKZ524205:TLA524205 TUV524205:TUW524205 UER524205:UES524205 UON524205:UOO524205 UYJ524205:UYK524205 VIF524205:VIG524205 VSB524205:VSC524205 WBX524205:WBY524205 WLT524205:WLU524205 WVP524205:WVQ524205 H589741:I589741 JD589741:JE589741 SZ589741:TA589741 ACV589741:ACW589741 AMR589741:AMS589741 AWN589741:AWO589741 BGJ589741:BGK589741 BQF589741:BQG589741 CAB589741:CAC589741 CJX589741:CJY589741 CTT589741:CTU589741 DDP589741:DDQ589741 DNL589741:DNM589741 DXH589741:DXI589741 EHD589741:EHE589741 EQZ589741:ERA589741 FAV589741:FAW589741 FKR589741:FKS589741 FUN589741:FUO589741 GEJ589741:GEK589741 GOF589741:GOG589741 GYB589741:GYC589741 HHX589741:HHY589741 HRT589741:HRU589741 IBP589741:IBQ589741 ILL589741:ILM589741 IVH589741:IVI589741 JFD589741:JFE589741 JOZ589741:JPA589741 JYV589741:JYW589741 KIR589741:KIS589741 KSN589741:KSO589741 LCJ589741:LCK589741 LMF589741:LMG589741 LWB589741:LWC589741 MFX589741:MFY589741 MPT589741:MPU589741 MZP589741:MZQ589741 NJL589741:NJM589741 NTH589741:NTI589741 ODD589741:ODE589741 OMZ589741:ONA589741 OWV589741:OWW589741 PGR589741:PGS589741 PQN589741:PQO589741 QAJ589741:QAK589741 QKF589741:QKG589741 QUB589741:QUC589741 RDX589741:RDY589741 RNT589741:RNU589741 RXP589741:RXQ589741 SHL589741:SHM589741 SRH589741:SRI589741 TBD589741:TBE589741 TKZ589741:TLA589741 TUV589741:TUW589741 UER589741:UES589741 UON589741:UOO589741 UYJ589741:UYK589741 VIF589741:VIG589741 VSB589741:VSC589741 WBX589741:WBY589741 WLT589741:WLU589741 WVP589741:WVQ589741 H655277:I655277 JD655277:JE655277 SZ655277:TA655277 ACV655277:ACW655277 AMR655277:AMS655277 AWN655277:AWO655277 BGJ655277:BGK655277 BQF655277:BQG655277 CAB655277:CAC655277 CJX655277:CJY655277 CTT655277:CTU655277 DDP655277:DDQ655277 DNL655277:DNM655277 DXH655277:DXI655277 EHD655277:EHE655277 EQZ655277:ERA655277 FAV655277:FAW655277 FKR655277:FKS655277 FUN655277:FUO655277 GEJ655277:GEK655277 GOF655277:GOG655277 GYB655277:GYC655277 HHX655277:HHY655277 HRT655277:HRU655277 IBP655277:IBQ655277 ILL655277:ILM655277 IVH655277:IVI655277 JFD655277:JFE655277 JOZ655277:JPA655277 JYV655277:JYW655277 KIR655277:KIS655277 KSN655277:KSO655277 LCJ655277:LCK655277 LMF655277:LMG655277 LWB655277:LWC655277 MFX655277:MFY655277 MPT655277:MPU655277 MZP655277:MZQ655277 NJL655277:NJM655277 NTH655277:NTI655277 ODD655277:ODE655277 OMZ655277:ONA655277 OWV655277:OWW655277 PGR655277:PGS655277 PQN655277:PQO655277 QAJ655277:QAK655277 QKF655277:QKG655277 QUB655277:QUC655277 RDX655277:RDY655277 RNT655277:RNU655277 RXP655277:RXQ655277 SHL655277:SHM655277 SRH655277:SRI655277 TBD655277:TBE655277 TKZ655277:TLA655277 TUV655277:TUW655277 UER655277:UES655277 UON655277:UOO655277 UYJ655277:UYK655277 VIF655277:VIG655277 VSB655277:VSC655277 WBX655277:WBY655277 WLT655277:WLU655277 WVP655277:WVQ655277 H720813:I720813 JD720813:JE720813 SZ720813:TA720813 ACV720813:ACW720813 AMR720813:AMS720813 AWN720813:AWO720813 BGJ720813:BGK720813 BQF720813:BQG720813 CAB720813:CAC720813 CJX720813:CJY720813 CTT720813:CTU720813 DDP720813:DDQ720813 DNL720813:DNM720813 DXH720813:DXI720813 EHD720813:EHE720813 EQZ720813:ERA720813 FAV720813:FAW720813 FKR720813:FKS720813 FUN720813:FUO720813 GEJ720813:GEK720813 GOF720813:GOG720813 GYB720813:GYC720813 HHX720813:HHY720813 HRT720813:HRU720813 IBP720813:IBQ720813 ILL720813:ILM720813 IVH720813:IVI720813 JFD720813:JFE720813 JOZ720813:JPA720813 JYV720813:JYW720813 KIR720813:KIS720813 KSN720813:KSO720813 LCJ720813:LCK720813 LMF720813:LMG720813 LWB720813:LWC720813 MFX720813:MFY720813 MPT720813:MPU720813 MZP720813:MZQ720813 NJL720813:NJM720813 NTH720813:NTI720813 ODD720813:ODE720813 OMZ720813:ONA720813 OWV720813:OWW720813 PGR720813:PGS720813 PQN720813:PQO720813 QAJ720813:QAK720813 QKF720813:QKG720813 QUB720813:QUC720813 RDX720813:RDY720813 RNT720813:RNU720813 RXP720813:RXQ720813 SHL720813:SHM720813 SRH720813:SRI720813 TBD720813:TBE720813 TKZ720813:TLA720813 TUV720813:TUW720813 UER720813:UES720813 UON720813:UOO720813 UYJ720813:UYK720813 VIF720813:VIG720813 VSB720813:VSC720813 WBX720813:WBY720813 WLT720813:WLU720813 WVP720813:WVQ720813 H786349:I786349 JD786349:JE786349 SZ786349:TA786349 ACV786349:ACW786349 AMR786349:AMS786349 AWN786349:AWO786349 BGJ786349:BGK786349 BQF786349:BQG786349 CAB786349:CAC786349 CJX786349:CJY786349 CTT786349:CTU786349 DDP786349:DDQ786349 DNL786349:DNM786349 DXH786349:DXI786349 EHD786349:EHE786349 EQZ786349:ERA786349 FAV786349:FAW786349 FKR786349:FKS786349 FUN786349:FUO786349 GEJ786349:GEK786349 GOF786349:GOG786349 GYB786349:GYC786349 HHX786349:HHY786349 HRT786349:HRU786349 IBP786349:IBQ786349 ILL786349:ILM786349 IVH786349:IVI786349 JFD786349:JFE786349 JOZ786349:JPA786349 JYV786349:JYW786349 KIR786349:KIS786349 KSN786349:KSO786349 LCJ786349:LCK786349 LMF786349:LMG786349 LWB786349:LWC786349 MFX786349:MFY786349 MPT786349:MPU786349 MZP786349:MZQ786349 NJL786349:NJM786349 NTH786349:NTI786349 ODD786349:ODE786349 OMZ786349:ONA786349 OWV786349:OWW786349 PGR786349:PGS786349 PQN786349:PQO786349 QAJ786349:QAK786349 QKF786349:QKG786349 QUB786349:QUC786349 RDX786349:RDY786349 RNT786349:RNU786349 RXP786349:RXQ786349 SHL786349:SHM786349 SRH786349:SRI786349 TBD786349:TBE786349 TKZ786349:TLA786349 TUV786349:TUW786349 UER786349:UES786349 UON786349:UOO786349 UYJ786349:UYK786349 VIF786349:VIG786349 VSB786349:VSC786349 WBX786349:WBY786349 WLT786349:WLU786349 WVP786349:WVQ786349 H851885:I851885 JD851885:JE851885 SZ851885:TA851885 ACV851885:ACW851885 AMR851885:AMS851885 AWN851885:AWO851885 BGJ851885:BGK851885 BQF851885:BQG851885 CAB851885:CAC851885 CJX851885:CJY851885 CTT851885:CTU851885 DDP851885:DDQ851885 DNL851885:DNM851885 DXH851885:DXI851885 EHD851885:EHE851885 EQZ851885:ERA851885 FAV851885:FAW851885 FKR851885:FKS851885 FUN851885:FUO851885 GEJ851885:GEK851885 GOF851885:GOG851885 GYB851885:GYC851885 HHX851885:HHY851885 HRT851885:HRU851885 IBP851885:IBQ851885 ILL851885:ILM851885 IVH851885:IVI851885 JFD851885:JFE851885 JOZ851885:JPA851885 JYV851885:JYW851885 KIR851885:KIS851885 KSN851885:KSO851885 LCJ851885:LCK851885 LMF851885:LMG851885 LWB851885:LWC851885 MFX851885:MFY851885 MPT851885:MPU851885 MZP851885:MZQ851885 NJL851885:NJM851885 NTH851885:NTI851885 ODD851885:ODE851885 OMZ851885:ONA851885 OWV851885:OWW851885 PGR851885:PGS851885 PQN851885:PQO851885 QAJ851885:QAK851885 QKF851885:QKG851885 QUB851885:QUC851885 RDX851885:RDY851885 RNT851885:RNU851885 RXP851885:RXQ851885 SHL851885:SHM851885 SRH851885:SRI851885 TBD851885:TBE851885 TKZ851885:TLA851885 TUV851885:TUW851885 UER851885:UES851885 UON851885:UOO851885 UYJ851885:UYK851885 VIF851885:VIG851885 VSB851885:VSC851885 WBX851885:WBY851885 WLT851885:WLU851885 WVP851885:WVQ851885 H917421:I917421 JD917421:JE917421 SZ917421:TA917421 ACV917421:ACW917421 AMR917421:AMS917421 AWN917421:AWO917421 BGJ917421:BGK917421 BQF917421:BQG917421 CAB917421:CAC917421 CJX917421:CJY917421 CTT917421:CTU917421 DDP917421:DDQ917421 DNL917421:DNM917421 DXH917421:DXI917421 EHD917421:EHE917421 EQZ917421:ERA917421 FAV917421:FAW917421 FKR917421:FKS917421 FUN917421:FUO917421 GEJ917421:GEK917421 GOF917421:GOG917421 GYB917421:GYC917421 HHX917421:HHY917421 HRT917421:HRU917421 IBP917421:IBQ917421 ILL917421:ILM917421 IVH917421:IVI917421 JFD917421:JFE917421 JOZ917421:JPA917421 JYV917421:JYW917421 KIR917421:KIS917421 KSN917421:KSO917421 LCJ917421:LCK917421 LMF917421:LMG917421 LWB917421:LWC917421 MFX917421:MFY917421 MPT917421:MPU917421 MZP917421:MZQ917421 NJL917421:NJM917421 NTH917421:NTI917421 ODD917421:ODE917421 OMZ917421:ONA917421 OWV917421:OWW917421 PGR917421:PGS917421 PQN917421:PQO917421 QAJ917421:QAK917421 QKF917421:QKG917421 QUB917421:QUC917421 RDX917421:RDY917421 RNT917421:RNU917421 RXP917421:RXQ917421 SHL917421:SHM917421 SRH917421:SRI917421 TBD917421:TBE917421 TKZ917421:TLA917421 TUV917421:TUW917421 UER917421:UES917421 UON917421:UOO917421 UYJ917421:UYK917421 VIF917421:VIG917421 VSB917421:VSC917421 WBX917421:WBY917421 WLT917421:WLU917421 WVP917421:WVQ917421 H982957:I982957 JD982957:JE982957 SZ982957:TA982957 ACV982957:ACW982957 AMR982957:AMS982957 AWN982957:AWO982957 BGJ982957:BGK982957 BQF982957:BQG982957 CAB982957:CAC982957 CJX982957:CJY982957 CTT982957:CTU982957 DDP982957:DDQ982957 DNL982957:DNM982957 DXH982957:DXI982957 EHD982957:EHE982957 EQZ982957:ERA982957 FAV982957:FAW982957 FKR982957:FKS982957 FUN982957:FUO982957 GEJ982957:GEK982957 GOF982957:GOG982957 GYB982957:GYC982957 HHX982957:HHY982957 HRT982957:HRU982957 IBP982957:IBQ982957 ILL982957:ILM982957 IVH982957:IVI982957 JFD982957:JFE982957 JOZ982957:JPA982957 JYV982957:JYW982957 KIR982957:KIS982957 KSN982957:KSO982957 LCJ982957:LCK982957 LMF982957:LMG982957 LWB982957:LWC982957 MFX982957:MFY982957 MPT982957:MPU982957 MZP982957:MZQ982957 NJL982957:NJM982957 NTH982957:NTI982957 ODD982957:ODE982957 OMZ982957:ONA982957 OWV982957:OWW982957 PGR982957:PGS982957 PQN982957:PQO982957 QAJ982957:QAK982957 QKF982957:QKG982957 QUB982957:QUC982957 RDX982957:RDY982957 RNT982957:RNU982957 RXP982957:RXQ982957 SHL982957:SHM982957 SRH982957:SRI982957 TBD982957:TBE982957 TKZ982957:TLA982957 TUV982957:TUW982957 UER982957:UES982957 UON982957:UOO982957 UYJ982957:UYK982957 VIF982957:VIG982957 VSB982957:VSC982957 WBX982957:WBY982957 WLT982957:WLU982957 WVP982957:WVQ982957 H65460:I65463 JD65460:JE65463 SZ65460:TA65463 ACV65460:ACW65463 AMR65460:AMS65463 AWN65460:AWO65463 BGJ65460:BGK65463 BQF65460:BQG65463 CAB65460:CAC65463 CJX65460:CJY65463 CTT65460:CTU65463 DDP65460:DDQ65463 DNL65460:DNM65463 DXH65460:DXI65463 EHD65460:EHE65463 EQZ65460:ERA65463 FAV65460:FAW65463 FKR65460:FKS65463 FUN65460:FUO65463 GEJ65460:GEK65463 GOF65460:GOG65463 GYB65460:GYC65463 HHX65460:HHY65463 HRT65460:HRU65463 IBP65460:IBQ65463 ILL65460:ILM65463 IVH65460:IVI65463 JFD65460:JFE65463 JOZ65460:JPA65463 JYV65460:JYW65463 KIR65460:KIS65463 KSN65460:KSO65463 LCJ65460:LCK65463 LMF65460:LMG65463 LWB65460:LWC65463 MFX65460:MFY65463 MPT65460:MPU65463 MZP65460:MZQ65463 NJL65460:NJM65463 NTH65460:NTI65463 ODD65460:ODE65463 OMZ65460:ONA65463 OWV65460:OWW65463 PGR65460:PGS65463 PQN65460:PQO65463 QAJ65460:QAK65463 QKF65460:QKG65463 QUB65460:QUC65463 RDX65460:RDY65463 RNT65460:RNU65463 RXP65460:RXQ65463 SHL65460:SHM65463 SRH65460:SRI65463 TBD65460:TBE65463 TKZ65460:TLA65463 TUV65460:TUW65463 UER65460:UES65463 UON65460:UOO65463 UYJ65460:UYK65463 VIF65460:VIG65463 VSB65460:VSC65463 WBX65460:WBY65463 WLT65460:WLU65463 WVP65460:WVQ65463 H130996:I130999 JD130996:JE130999 SZ130996:TA130999 ACV130996:ACW130999 AMR130996:AMS130999 AWN130996:AWO130999 BGJ130996:BGK130999 BQF130996:BQG130999 CAB130996:CAC130999 CJX130996:CJY130999 CTT130996:CTU130999 DDP130996:DDQ130999 DNL130996:DNM130999 DXH130996:DXI130999 EHD130996:EHE130999 EQZ130996:ERA130999 FAV130996:FAW130999 FKR130996:FKS130999 FUN130996:FUO130999 GEJ130996:GEK130999 GOF130996:GOG130999 GYB130996:GYC130999 HHX130996:HHY130999 HRT130996:HRU130999 IBP130996:IBQ130999 ILL130996:ILM130999 IVH130996:IVI130999 JFD130996:JFE130999 JOZ130996:JPA130999 JYV130996:JYW130999 KIR130996:KIS130999 KSN130996:KSO130999 LCJ130996:LCK130999 LMF130996:LMG130999 LWB130996:LWC130999 MFX130996:MFY130999 MPT130996:MPU130999 MZP130996:MZQ130999 NJL130996:NJM130999 NTH130996:NTI130999 ODD130996:ODE130999 OMZ130996:ONA130999 OWV130996:OWW130999 PGR130996:PGS130999 PQN130996:PQO130999 QAJ130996:QAK130999 QKF130996:QKG130999 QUB130996:QUC130999 RDX130996:RDY130999 RNT130996:RNU130999 RXP130996:RXQ130999 SHL130996:SHM130999 SRH130996:SRI130999 TBD130996:TBE130999 TKZ130996:TLA130999 TUV130996:TUW130999 UER130996:UES130999 UON130996:UOO130999 UYJ130996:UYK130999 VIF130996:VIG130999 VSB130996:VSC130999 WBX130996:WBY130999 WLT130996:WLU130999 WVP130996:WVQ130999 H196532:I196535 JD196532:JE196535 SZ196532:TA196535 ACV196532:ACW196535 AMR196532:AMS196535 AWN196532:AWO196535 BGJ196532:BGK196535 BQF196532:BQG196535 CAB196532:CAC196535 CJX196532:CJY196535 CTT196532:CTU196535 DDP196532:DDQ196535 DNL196532:DNM196535 DXH196532:DXI196535 EHD196532:EHE196535 EQZ196532:ERA196535 FAV196532:FAW196535 FKR196532:FKS196535 FUN196532:FUO196535 GEJ196532:GEK196535 GOF196532:GOG196535 GYB196532:GYC196535 HHX196532:HHY196535 HRT196532:HRU196535 IBP196532:IBQ196535 ILL196532:ILM196535 IVH196532:IVI196535 JFD196532:JFE196535 JOZ196532:JPA196535 JYV196532:JYW196535 KIR196532:KIS196535 KSN196532:KSO196535 LCJ196532:LCK196535 LMF196532:LMG196535 LWB196532:LWC196535 MFX196532:MFY196535 MPT196532:MPU196535 MZP196532:MZQ196535 NJL196532:NJM196535 NTH196532:NTI196535 ODD196532:ODE196535 OMZ196532:ONA196535 OWV196532:OWW196535 PGR196532:PGS196535 PQN196532:PQO196535 QAJ196532:QAK196535 QKF196532:QKG196535 QUB196532:QUC196535 RDX196532:RDY196535 RNT196532:RNU196535 RXP196532:RXQ196535 SHL196532:SHM196535 SRH196532:SRI196535 TBD196532:TBE196535 TKZ196532:TLA196535 TUV196532:TUW196535 UER196532:UES196535 UON196532:UOO196535 UYJ196532:UYK196535 VIF196532:VIG196535 VSB196532:VSC196535 WBX196532:WBY196535 WLT196532:WLU196535 WVP196532:WVQ196535 H262068:I262071 JD262068:JE262071 SZ262068:TA262071 ACV262068:ACW262071 AMR262068:AMS262071 AWN262068:AWO262071 BGJ262068:BGK262071 BQF262068:BQG262071 CAB262068:CAC262071 CJX262068:CJY262071 CTT262068:CTU262071 DDP262068:DDQ262071 DNL262068:DNM262071 DXH262068:DXI262071 EHD262068:EHE262071 EQZ262068:ERA262071 FAV262068:FAW262071 FKR262068:FKS262071 FUN262068:FUO262071 GEJ262068:GEK262071 GOF262068:GOG262071 GYB262068:GYC262071 HHX262068:HHY262071 HRT262068:HRU262071 IBP262068:IBQ262071 ILL262068:ILM262071 IVH262068:IVI262071 JFD262068:JFE262071 JOZ262068:JPA262071 JYV262068:JYW262071 KIR262068:KIS262071 KSN262068:KSO262071 LCJ262068:LCK262071 LMF262068:LMG262071 LWB262068:LWC262071 MFX262068:MFY262071 MPT262068:MPU262071 MZP262068:MZQ262071 NJL262068:NJM262071 NTH262068:NTI262071 ODD262068:ODE262071 OMZ262068:ONA262071 OWV262068:OWW262071 PGR262068:PGS262071 PQN262068:PQO262071 QAJ262068:QAK262071 QKF262068:QKG262071 QUB262068:QUC262071 RDX262068:RDY262071 RNT262068:RNU262071 RXP262068:RXQ262071 SHL262068:SHM262071 SRH262068:SRI262071 TBD262068:TBE262071 TKZ262068:TLA262071 TUV262068:TUW262071 UER262068:UES262071 UON262068:UOO262071 UYJ262068:UYK262071 VIF262068:VIG262071 VSB262068:VSC262071 WBX262068:WBY262071 WLT262068:WLU262071 WVP262068:WVQ262071 H327604:I327607 JD327604:JE327607 SZ327604:TA327607 ACV327604:ACW327607 AMR327604:AMS327607 AWN327604:AWO327607 BGJ327604:BGK327607 BQF327604:BQG327607 CAB327604:CAC327607 CJX327604:CJY327607 CTT327604:CTU327607 DDP327604:DDQ327607 DNL327604:DNM327607 DXH327604:DXI327607 EHD327604:EHE327607 EQZ327604:ERA327607 FAV327604:FAW327607 FKR327604:FKS327607 FUN327604:FUO327607 GEJ327604:GEK327607 GOF327604:GOG327607 GYB327604:GYC327607 HHX327604:HHY327607 HRT327604:HRU327607 IBP327604:IBQ327607 ILL327604:ILM327607 IVH327604:IVI327607 JFD327604:JFE327607 JOZ327604:JPA327607 JYV327604:JYW327607 KIR327604:KIS327607 KSN327604:KSO327607 LCJ327604:LCK327607 LMF327604:LMG327607 LWB327604:LWC327607 MFX327604:MFY327607 MPT327604:MPU327607 MZP327604:MZQ327607 NJL327604:NJM327607 NTH327604:NTI327607 ODD327604:ODE327607 OMZ327604:ONA327607 OWV327604:OWW327607 PGR327604:PGS327607 PQN327604:PQO327607 QAJ327604:QAK327607 QKF327604:QKG327607 QUB327604:QUC327607 RDX327604:RDY327607 RNT327604:RNU327607 RXP327604:RXQ327607 SHL327604:SHM327607 SRH327604:SRI327607 TBD327604:TBE327607 TKZ327604:TLA327607 TUV327604:TUW327607 UER327604:UES327607 UON327604:UOO327607 UYJ327604:UYK327607 VIF327604:VIG327607 VSB327604:VSC327607 WBX327604:WBY327607 WLT327604:WLU327607 WVP327604:WVQ327607 H393140:I393143 JD393140:JE393143 SZ393140:TA393143 ACV393140:ACW393143 AMR393140:AMS393143 AWN393140:AWO393143 BGJ393140:BGK393143 BQF393140:BQG393143 CAB393140:CAC393143 CJX393140:CJY393143 CTT393140:CTU393143 DDP393140:DDQ393143 DNL393140:DNM393143 DXH393140:DXI393143 EHD393140:EHE393143 EQZ393140:ERA393143 FAV393140:FAW393143 FKR393140:FKS393143 FUN393140:FUO393143 GEJ393140:GEK393143 GOF393140:GOG393143 GYB393140:GYC393143 HHX393140:HHY393143 HRT393140:HRU393143 IBP393140:IBQ393143 ILL393140:ILM393143 IVH393140:IVI393143 JFD393140:JFE393143 JOZ393140:JPA393143 JYV393140:JYW393143 KIR393140:KIS393143 KSN393140:KSO393143 LCJ393140:LCK393143 LMF393140:LMG393143 LWB393140:LWC393143 MFX393140:MFY393143 MPT393140:MPU393143 MZP393140:MZQ393143 NJL393140:NJM393143 NTH393140:NTI393143 ODD393140:ODE393143 OMZ393140:ONA393143 OWV393140:OWW393143 PGR393140:PGS393143 PQN393140:PQO393143 QAJ393140:QAK393143 QKF393140:QKG393143 QUB393140:QUC393143 RDX393140:RDY393143 RNT393140:RNU393143 RXP393140:RXQ393143 SHL393140:SHM393143 SRH393140:SRI393143 TBD393140:TBE393143 TKZ393140:TLA393143 TUV393140:TUW393143 UER393140:UES393143 UON393140:UOO393143 UYJ393140:UYK393143 VIF393140:VIG393143 VSB393140:VSC393143 WBX393140:WBY393143 WLT393140:WLU393143 WVP393140:WVQ393143 H458676:I458679 JD458676:JE458679 SZ458676:TA458679 ACV458676:ACW458679 AMR458676:AMS458679 AWN458676:AWO458679 BGJ458676:BGK458679 BQF458676:BQG458679 CAB458676:CAC458679 CJX458676:CJY458679 CTT458676:CTU458679 DDP458676:DDQ458679 DNL458676:DNM458679 DXH458676:DXI458679 EHD458676:EHE458679 EQZ458676:ERA458679 FAV458676:FAW458679 FKR458676:FKS458679 FUN458676:FUO458679 GEJ458676:GEK458679 GOF458676:GOG458679 GYB458676:GYC458679 HHX458676:HHY458679 HRT458676:HRU458679 IBP458676:IBQ458679 ILL458676:ILM458679 IVH458676:IVI458679 JFD458676:JFE458679 JOZ458676:JPA458679 JYV458676:JYW458679 KIR458676:KIS458679 KSN458676:KSO458679 LCJ458676:LCK458679 LMF458676:LMG458679 LWB458676:LWC458679 MFX458676:MFY458679 MPT458676:MPU458679 MZP458676:MZQ458679 NJL458676:NJM458679 NTH458676:NTI458679 ODD458676:ODE458679 OMZ458676:ONA458679 OWV458676:OWW458679 PGR458676:PGS458679 PQN458676:PQO458679 QAJ458676:QAK458679 QKF458676:QKG458679 QUB458676:QUC458679 RDX458676:RDY458679 RNT458676:RNU458679 RXP458676:RXQ458679 SHL458676:SHM458679 SRH458676:SRI458679 TBD458676:TBE458679 TKZ458676:TLA458679 TUV458676:TUW458679 UER458676:UES458679 UON458676:UOO458679 UYJ458676:UYK458679 VIF458676:VIG458679 VSB458676:VSC458679 WBX458676:WBY458679 WLT458676:WLU458679 WVP458676:WVQ458679 H524212:I524215 JD524212:JE524215 SZ524212:TA524215 ACV524212:ACW524215 AMR524212:AMS524215 AWN524212:AWO524215 BGJ524212:BGK524215 BQF524212:BQG524215 CAB524212:CAC524215 CJX524212:CJY524215 CTT524212:CTU524215 DDP524212:DDQ524215 DNL524212:DNM524215 DXH524212:DXI524215 EHD524212:EHE524215 EQZ524212:ERA524215 FAV524212:FAW524215 FKR524212:FKS524215 FUN524212:FUO524215 GEJ524212:GEK524215 GOF524212:GOG524215 GYB524212:GYC524215 HHX524212:HHY524215 HRT524212:HRU524215 IBP524212:IBQ524215 ILL524212:ILM524215 IVH524212:IVI524215 JFD524212:JFE524215 JOZ524212:JPA524215 JYV524212:JYW524215 KIR524212:KIS524215 KSN524212:KSO524215 LCJ524212:LCK524215 LMF524212:LMG524215 LWB524212:LWC524215 MFX524212:MFY524215 MPT524212:MPU524215 MZP524212:MZQ524215 NJL524212:NJM524215 NTH524212:NTI524215 ODD524212:ODE524215 OMZ524212:ONA524215 OWV524212:OWW524215 PGR524212:PGS524215 PQN524212:PQO524215 QAJ524212:QAK524215 QKF524212:QKG524215 QUB524212:QUC524215 RDX524212:RDY524215 RNT524212:RNU524215 RXP524212:RXQ524215 SHL524212:SHM524215 SRH524212:SRI524215 TBD524212:TBE524215 TKZ524212:TLA524215 TUV524212:TUW524215 UER524212:UES524215 UON524212:UOO524215 UYJ524212:UYK524215 VIF524212:VIG524215 VSB524212:VSC524215 WBX524212:WBY524215 WLT524212:WLU524215 WVP524212:WVQ524215 H589748:I589751 JD589748:JE589751 SZ589748:TA589751 ACV589748:ACW589751 AMR589748:AMS589751 AWN589748:AWO589751 BGJ589748:BGK589751 BQF589748:BQG589751 CAB589748:CAC589751 CJX589748:CJY589751 CTT589748:CTU589751 DDP589748:DDQ589751 DNL589748:DNM589751 DXH589748:DXI589751 EHD589748:EHE589751 EQZ589748:ERA589751 FAV589748:FAW589751 FKR589748:FKS589751 FUN589748:FUO589751 GEJ589748:GEK589751 GOF589748:GOG589751 GYB589748:GYC589751 HHX589748:HHY589751 HRT589748:HRU589751 IBP589748:IBQ589751 ILL589748:ILM589751 IVH589748:IVI589751 JFD589748:JFE589751 JOZ589748:JPA589751 JYV589748:JYW589751 KIR589748:KIS589751 KSN589748:KSO589751 LCJ589748:LCK589751 LMF589748:LMG589751 LWB589748:LWC589751 MFX589748:MFY589751 MPT589748:MPU589751 MZP589748:MZQ589751 NJL589748:NJM589751 NTH589748:NTI589751 ODD589748:ODE589751 OMZ589748:ONA589751 OWV589748:OWW589751 PGR589748:PGS589751 PQN589748:PQO589751 QAJ589748:QAK589751 QKF589748:QKG589751 QUB589748:QUC589751 RDX589748:RDY589751 RNT589748:RNU589751 RXP589748:RXQ589751 SHL589748:SHM589751 SRH589748:SRI589751 TBD589748:TBE589751 TKZ589748:TLA589751 TUV589748:TUW589751 UER589748:UES589751 UON589748:UOO589751 UYJ589748:UYK589751 VIF589748:VIG589751 VSB589748:VSC589751 WBX589748:WBY589751 WLT589748:WLU589751 WVP589748:WVQ589751 H655284:I655287 JD655284:JE655287 SZ655284:TA655287 ACV655284:ACW655287 AMR655284:AMS655287 AWN655284:AWO655287 BGJ655284:BGK655287 BQF655284:BQG655287 CAB655284:CAC655287 CJX655284:CJY655287 CTT655284:CTU655287 DDP655284:DDQ655287 DNL655284:DNM655287 DXH655284:DXI655287 EHD655284:EHE655287 EQZ655284:ERA655287 FAV655284:FAW655287 FKR655284:FKS655287 FUN655284:FUO655287 GEJ655284:GEK655287 GOF655284:GOG655287 GYB655284:GYC655287 HHX655284:HHY655287 HRT655284:HRU655287 IBP655284:IBQ655287 ILL655284:ILM655287 IVH655284:IVI655287 JFD655284:JFE655287 JOZ655284:JPA655287 JYV655284:JYW655287 KIR655284:KIS655287 KSN655284:KSO655287 LCJ655284:LCK655287 LMF655284:LMG655287 LWB655284:LWC655287 MFX655284:MFY655287 MPT655284:MPU655287 MZP655284:MZQ655287 NJL655284:NJM655287 NTH655284:NTI655287 ODD655284:ODE655287 OMZ655284:ONA655287 OWV655284:OWW655287 PGR655284:PGS655287 PQN655284:PQO655287 QAJ655284:QAK655287 QKF655284:QKG655287 QUB655284:QUC655287 RDX655284:RDY655287 RNT655284:RNU655287 RXP655284:RXQ655287 SHL655284:SHM655287 SRH655284:SRI655287 TBD655284:TBE655287 TKZ655284:TLA655287 TUV655284:TUW655287 UER655284:UES655287 UON655284:UOO655287 UYJ655284:UYK655287 VIF655284:VIG655287 VSB655284:VSC655287 WBX655284:WBY655287 WLT655284:WLU655287 WVP655284:WVQ655287 H720820:I720823 JD720820:JE720823 SZ720820:TA720823 ACV720820:ACW720823 AMR720820:AMS720823 AWN720820:AWO720823 BGJ720820:BGK720823 BQF720820:BQG720823 CAB720820:CAC720823 CJX720820:CJY720823 CTT720820:CTU720823 DDP720820:DDQ720823 DNL720820:DNM720823 DXH720820:DXI720823 EHD720820:EHE720823 EQZ720820:ERA720823 FAV720820:FAW720823 FKR720820:FKS720823 FUN720820:FUO720823 GEJ720820:GEK720823 GOF720820:GOG720823 GYB720820:GYC720823 HHX720820:HHY720823 HRT720820:HRU720823 IBP720820:IBQ720823 ILL720820:ILM720823 IVH720820:IVI720823 JFD720820:JFE720823 JOZ720820:JPA720823 JYV720820:JYW720823 KIR720820:KIS720823 KSN720820:KSO720823 LCJ720820:LCK720823 LMF720820:LMG720823 LWB720820:LWC720823 MFX720820:MFY720823 MPT720820:MPU720823 MZP720820:MZQ720823 NJL720820:NJM720823 NTH720820:NTI720823 ODD720820:ODE720823 OMZ720820:ONA720823 OWV720820:OWW720823 PGR720820:PGS720823 PQN720820:PQO720823 QAJ720820:QAK720823 QKF720820:QKG720823 QUB720820:QUC720823 RDX720820:RDY720823 RNT720820:RNU720823 RXP720820:RXQ720823 SHL720820:SHM720823 SRH720820:SRI720823 TBD720820:TBE720823 TKZ720820:TLA720823 TUV720820:TUW720823 UER720820:UES720823 UON720820:UOO720823 UYJ720820:UYK720823 VIF720820:VIG720823 VSB720820:VSC720823 WBX720820:WBY720823 WLT720820:WLU720823 WVP720820:WVQ720823 H786356:I786359 JD786356:JE786359 SZ786356:TA786359 ACV786356:ACW786359 AMR786356:AMS786359 AWN786356:AWO786359 BGJ786356:BGK786359 BQF786356:BQG786359 CAB786356:CAC786359 CJX786356:CJY786359 CTT786356:CTU786359 DDP786356:DDQ786359 DNL786356:DNM786359 DXH786356:DXI786359 EHD786356:EHE786359 EQZ786356:ERA786359 FAV786356:FAW786359 FKR786356:FKS786359 FUN786356:FUO786359 GEJ786356:GEK786359 GOF786356:GOG786359 GYB786356:GYC786359 HHX786356:HHY786359 HRT786356:HRU786359 IBP786356:IBQ786359 ILL786356:ILM786359 IVH786356:IVI786359 JFD786356:JFE786359 JOZ786356:JPA786359 JYV786356:JYW786359 KIR786356:KIS786359 KSN786356:KSO786359 LCJ786356:LCK786359 LMF786356:LMG786359 LWB786356:LWC786359 MFX786356:MFY786359 MPT786356:MPU786359 MZP786356:MZQ786359 NJL786356:NJM786359 NTH786356:NTI786359 ODD786356:ODE786359 OMZ786356:ONA786359 OWV786356:OWW786359 PGR786356:PGS786359 PQN786356:PQO786359 QAJ786356:QAK786359 QKF786356:QKG786359 QUB786356:QUC786359 RDX786356:RDY786359 RNT786356:RNU786359 RXP786356:RXQ786359 SHL786356:SHM786359 SRH786356:SRI786359 TBD786356:TBE786359 TKZ786356:TLA786359 TUV786356:TUW786359 UER786356:UES786359 UON786356:UOO786359 UYJ786356:UYK786359 VIF786356:VIG786359 VSB786356:VSC786359 WBX786356:WBY786359 WLT786356:WLU786359 WVP786356:WVQ786359 H851892:I851895 JD851892:JE851895 SZ851892:TA851895 ACV851892:ACW851895 AMR851892:AMS851895 AWN851892:AWO851895 BGJ851892:BGK851895 BQF851892:BQG851895 CAB851892:CAC851895 CJX851892:CJY851895 CTT851892:CTU851895 DDP851892:DDQ851895 DNL851892:DNM851895 DXH851892:DXI851895 EHD851892:EHE851895 EQZ851892:ERA851895 FAV851892:FAW851895 FKR851892:FKS851895 FUN851892:FUO851895 GEJ851892:GEK851895 GOF851892:GOG851895 GYB851892:GYC851895 HHX851892:HHY851895 HRT851892:HRU851895 IBP851892:IBQ851895 ILL851892:ILM851895 IVH851892:IVI851895 JFD851892:JFE851895 JOZ851892:JPA851895 JYV851892:JYW851895 KIR851892:KIS851895 KSN851892:KSO851895 LCJ851892:LCK851895 LMF851892:LMG851895 LWB851892:LWC851895 MFX851892:MFY851895 MPT851892:MPU851895 MZP851892:MZQ851895 NJL851892:NJM851895 NTH851892:NTI851895 ODD851892:ODE851895 OMZ851892:ONA851895 OWV851892:OWW851895 PGR851892:PGS851895 PQN851892:PQO851895 QAJ851892:QAK851895 QKF851892:QKG851895 QUB851892:QUC851895 RDX851892:RDY851895 RNT851892:RNU851895 RXP851892:RXQ851895 SHL851892:SHM851895 SRH851892:SRI851895 TBD851892:TBE851895 TKZ851892:TLA851895 TUV851892:TUW851895 UER851892:UES851895 UON851892:UOO851895 UYJ851892:UYK851895 VIF851892:VIG851895 VSB851892:VSC851895 WBX851892:WBY851895 WLT851892:WLU851895 WVP851892:WVQ851895 H917428:I917431 JD917428:JE917431 SZ917428:TA917431 ACV917428:ACW917431 AMR917428:AMS917431 AWN917428:AWO917431 BGJ917428:BGK917431 BQF917428:BQG917431 CAB917428:CAC917431 CJX917428:CJY917431 CTT917428:CTU917431 DDP917428:DDQ917431 DNL917428:DNM917431 DXH917428:DXI917431 EHD917428:EHE917431 EQZ917428:ERA917431 FAV917428:FAW917431 FKR917428:FKS917431 FUN917428:FUO917431 GEJ917428:GEK917431 GOF917428:GOG917431 GYB917428:GYC917431 HHX917428:HHY917431 HRT917428:HRU917431 IBP917428:IBQ917431 ILL917428:ILM917431 IVH917428:IVI917431 JFD917428:JFE917431 JOZ917428:JPA917431 JYV917428:JYW917431 KIR917428:KIS917431 KSN917428:KSO917431 LCJ917428:LCK917431 LMF917428:LMG917431 LWB917428:LWC917431 MFX917428:MFY917431 MPT917428:MPU917431 MZP917428:MZQ917431 NJL917428:NJM917431 NTH917428:NTI917431 ODD917428:ODE917431 OMZ917428:ONA917431 OWV917428:OWW917431 PGR917428:PGS917431 PQN917428:PQO917431 QAJ917428:QAK917431 QKF917428:QKG917431 QUB917428:QUC917431 RDX917428:RDY917431 RNT917428:RNU917431 RXP917428:RXQ917431 SHL917428:SHM917431 SRH917428:SRI917431 TBD917428:TBE917431 TKZ917428:TLA917431 TUV917428:TUW917431 UER917428:UES917431 UON917428:UOO917431 UYJ917428:UYK917431 VIF917428:VIG917431 VSB917428:VSC917431 WBX917428:WBY917431 WLT917428:WLU917431 WVP917428:WVQ917431 H982964:I982967 JD982964:JE982967 SZ982964:TA982967 ACV982964:ACW982967 AMR982964:AMS982967 AWN982964:AWO982967 BGJ982964:BGK982967 BQF982964:BQG982967 CAB982964:CAC982967 CJX982964:CJY982967 CTT982964:CTU982967 DDP982964:DDQ982967 DNL982964:DNM982967 DXH982964:DXI982967 EHD982964:EHE982967 EQZ982964:ERA982967 FAV982964:FAW982967 FKR982964:FKS982967 FUN982964:FUO982967 GEJ982964:GEK982967 GOF982964:GOG982967 GYB982964:GYC982967 HHX982964:HHY982967 HRT982964:HRU982967 IBP982964:IBQ982967 ILL982964:ILM982967 IVH982964:IVI982967 JFD982964:JFE982967 JOZ982964:JPA982967 JYV982964:JYW982967 KIR982964:KIS982967 KSN982964:KSO982967 LCJ982964:LCK982967 LMF982964:LMG982967 LWB982964:LWC982967 MFX982964:MFY982967 MPT982964:MPU982967 MZP982964:MZQ982967 NJL982964:NJM982967 NTH982964:NTI982967 ODD982964:ODE982967 OMZ982964:ONA982967 OWV982964:OWW982967 PGR982964:PGS982967 PQN982964:PQO982967 QAJ982964:QAK982967 QKF982964:QKG982967 QUB982964:QUC982967 RDX982964:RDY982967 RNT982964:RNU982967 RXP982964:RXQ982967 SHL982964:SHM982967 SRH982964:SRI982967 TBD982964:TBE982967 TKZ982964:TLA982967 TUV982964:TUW982967 UER982964:UES982967 UON982964:UOO982967 UYJ982964:UYK982967 VIF982964:VIG982967 VSB982964:VSC982967 WBX982964:WBY982967 WLT982964:WLU982967 WVP982964:WVQ982967 H65473:I65476 JD65473:JE65476 SZ65473:TA65476 ACV65473:ACW65476 AMR65473:AMS65476 AWN65473:AWO65476 BGJ65473:BGK65476 BQF65473:BQG65476 CAB65473:CAC65476 CJX65473:CJY65476 CTT65473:CTU65476 DDP65473:DDQ65476 DNL65473:DNM65476 DXH65473:DXI65476 EHD65473:EHE65476 EQZ65473:ERA65476 FAV65473:FAW65476 FKR65473:FKS65476 FUN65473:FUO65476 GEJ65473:GEK65476 GOF65473:GOG65476 GYB65473:GYC65476 HHX65473:HHY65476 HRT65473:HRU65476 IBP65473:IBQ65476 ILL65473:ILM65476 IVH65473:IVI65476 JFD65473:JFE65476 JOZ65473:JPA65476 JYV65473:JYW65476 KIR65473:KIS65476 KSN65473:KSO65476 LCJ65473:LCK65476 LMF65473:LMG65476 LWB65473:LWC65476 MFX65473:MFY65476 MPT65473:MPU65476 MZP65473:MZQ65476 NJL65473:NJM65476 NTH65473:NTI65476 ODD65473:ODE65476 OMZ65473:ONA65476 OWV65473:OWW65476 PGR65473:PGS65476 PQN65473:PQO65476 QAJ65473:QAK65476 QKF65473:QKG65476 QUB65473:QUC65476 RDX65473:RDY65476 RNT65473:RNU65476 RXP65473:RXQ65476 SHL65473:SHM65476 SRH65473:SRI65476 TBD65473:TBE65476 TKZ65473:TLA65476 TUV65473:TUW65476 UER65473:UES65476 UON65473:UOO65476 UYJ65473:UYK65476 VIF65473:VIG65476 VSB65473:VSC65476 WBX65473:WBY65476 WLT65473:WLU65476 WVP65473:WVQ65476 H131009:I131012 JD131009:JE131012 SZ131009:TA131012 ACV131009:ACW131012 AMR131009:AMS131012 AWN131009:AWO131012 BGJ131009:BGK131012 BQF131009:BQG131012 CAB131009:CAC131012 CJX131009:CJY131012 CTT131009:CTU131012 DDP131009:DDQ131012 DNL131009:DNM131012 DXH131009:DXI131012 EHD131009:EHE131012 EQZ131009:ERA131012 FAV131009:FAW131012 FKR131009:FKS131012 FUN131009:FUO131012 GEJ131009:GEK131012 GOF131009:GOG131012 GYB131009:GYC131012 HHX131009:HHY131012 HRT131009:HRU131012 IBP131009:IBQ131012 ILL131009:ILM131012 IVH131009:IVI131012 JFD131009:JFE131012 JOZ131009:JPA131012 JYV131009:JYW131012 KIR131009:KIS131012 KSN131009:KSO131012 LCJ131009:LCK131012 LMF131009:LMG131012 LWB131009:LWC131012 MFX131009:MFY131012 MPT131009:MPU131012 MZP131009:MZQ131012 NJL131009:NJM131012 NTH131009:NTI131012 ODD131009:ODE131012 OMZ131009:ONA131012 OWV131009:OWW131012 PGR131009:PGS131012 PQN131009:PQO131012 QAJ131009:QAK131012 QKF131009:QKG131012 QUB131009:QUC131012 RDX131009:RDY131012 RNT131009:RNU131012 RXP131009:RXQ131012 SHL131009:SHM131012 SRH131009:SRI131012 TBD131009:TBE131012 TKZ131009:TLA131012 TUV131009:TUW131012 UER131009:UES131012 UON131009:UOO131012 UYJ131009:UYK131012 VIF131009:VIG131012 VSB131009:VSC131012 WBX131009:WBY131012 WLT131009:WLU131012 WVP131009:WVQ131012 H196545:I196548 JD196545:JE196548 SZ196545:TA196548 ACV196545:ACW196548 AMR196545:AMS196548 AWN196545:AWO196548 BGJ196545:BGK196548 BQF196545:BQG196548 CAB196545:CAC196548 CJX196545:CJY196548 CTT196545:CTU196548 DDP196545:DDQ196548 DNL196545:DNM196548 DXH196545:DXI196548 EHD196545:EHE196548 EQZ196545:ERA196548 FAV196545:FAW196548 FKR196545:FKS196548 FUN196545:FUO196548 GEJ196545:GEK196548 GOF196545:GOG196548 GYB196545:GYC196548 HHX196545:HHY196548 HRT196545:HRU196548 IBP196545:IBQ196548 ILL196545:ILM196548 IVH196545:IVI196548 JFD196545:JFE196548 JOZ196545:JPA196548 JYV196545:JYW196548 KIR196545:KIS196548 KSN196545:KSO196548 LCJ196545:LCK196548 LMF196545:LMG196548 LWB196545:LWC196548 MFX196545:MFY196548 MPT196545:MPU196548 MZP196545:MZQ196548 NJL196545:NJM196548 NTH196545:NTI196548 ODD196545:ODE196548 OMZ196545:ONA196548 OWV196545:OWW196548 PGR196545:PGS196548 PQN196545:PQO196548 QAJ196545:QAK196548 QKF196545:QKG196548 QUB196545:QUC196548 RDX196545:RDY196548 RNT196545:RNU196548 RXP196545:RXQ196548 SHL196545:SHM196548 SRH196545:SRI196548 TBD196545:TBE196548 TKZ196545:TLA196548 TUV196545:TUW196548 UER196545:UES196548 UON196545:UOO196548 UYJ196545:UYK196548 VIF196545:VIG196548 VSB196545:VSC196548 WBX196545:WBY196548 WLT196545:WLU196548 WVP196545:WVQ196548 H262081:I262084 JD262081:JE262084 SZ262081:TA262084 ACV262081:ACW262084 AMR262081:AMS262084 AWN262081:AWO262084 BGJ262081:BGK262084 BQF262081:BQG262084 CAB262081:CAC262084 CJX262081:CJY262084 CTT262081:CTU262084 DDP262081:DDQ262084 DNL262081:DNM262084 DXH262081:DXI262084 EHD262081:EHE262084 EQZ262081:ERA262084 FAV262081:FAW262084 FKR262081:FKS262084 FUN262081:FUO262084 GEJ262081:GEK262084 GOF262081:GOG262084 GYB262081:GYC262084 HHX262081:HHY262084 HRT262081:HRU262084 IBP262081:IBQ262084 ILL262081:ILM262084 IVH262081:IVI262084 JFD262081:JFE262084 JOZ262081:JPA262084 JYV262081:JYW262084 KIR262081:KIS262084 KSN262081:KSO262084 LCJ262081:LCK262084 LMF262081:LMG262084 LWB262081:LWC262084 MFX262081:MFY262084 MPT262081:MPU262084 MZP262081:MZQ262084 NJL262081:NJM262084 NTH262081:NTI262084 ODD262081:ODE262084 OMZ262081:ONA262084 OWV262081:OWW262084 PGR262081:PGS262084 PQN262081:PQO262084 QAJ262081:QAK262084 QKF262081:QKG262084 QUB262081:QUC262084 RDX262081:RDY262084 RNT262081:RNU262084 RXP262081:RXQ262084 SHL262081:SHM262084 SRH262081:SRI262084 TBD262081:TBE262084 TKZ262081:TLA262084 TUV262081:TUW262084 UER262081:UES262084 UON262081:UOO262084 UYJ262081:UYK262084 VIF262081:VIG262084 VSB262081:VSC262084 WBX262081:WBY262084 WLT262081:WLU262084 WVP262081:WVQ262084 H327617:I327620 JD327617:JE327620 SZ327617:TA327620 ACV327617:ACW327620 AMR327617:AMS327620 AWN327617:AWO327620 BGJ327617:BGK327620 BQF327617:BQG327620 CAB327617:CAC327620 CJX327617:CJY327620 CTT327617:CTU327620 DDP327617:DDQ327620 DNL327617:DNM327620 DXH327617:DXI327620 EHD327617:EHE327620 EQZ327617:ERA327620 FAV327617:FAW327620 FKR327617:FKS327620 FUN327617:FUO327620 GEJ327617:GEK327620 GOF327617:GOG327620 GYB327617:GYC327620 HHX327617:HHY327620 HRT327617:HRU327620 IBP327617:IBQ327620 ILL327617:ILM327620 IVH327617:IVI327620 JFD327617:JFE327620 JOZ327617:JPA327620 JYV327617:JYW327620 KIR327617:KIS327620 KSN327617:KSO327620 LCJ327617:LCK327620 LMF327617:LMG327620 LWB327617:LWC327620 MFX327617:MFY327620 MPT327617:MPU327620 MZP327617:MZQ327620 NJL327617:NJM327620 NTH327617:NTI327620 ODD327617:ODE327620 OMZ327617:ONA327620 OWV327617:OWW327620 PGR327617:PGS327620 PQN327617:PQO327620 QAJ327617:QAK327620 QKF327617:QKG327620 QUB327617:QUC327620 RDX327617:RDY327620 RNT327617:RNU327620 RXP327617:RXQ327620 SHL327617:SHM327620 SRH327617:SRI327620 TBD327617:TBE327620 TKZ327617:TLA327620 TUV327617:TUW327620 UER327617:UES327620 UON327617:UOO327620 UYJ327617:UYK327620 VIF327617:VIG327620 VSB327617:VSC327620 WBX327617:WBY327620 WLT327617:WLU327620 WVP327617:WVQ327620 H393153:I393156 JD393153:JE393156 SZ393153:TA393156 ACV393153:ACW393156 AMR393153:AMS393156 AWN393153:AWO393156 BGJ393153:BGK393156 BQF393153:BQG393156 CAB393153:CAC393156 CJX393153:CJY393156 CTT393153:CTU393156 DDP393153:DDQ393156 DNL393153:DNM393156 DXH393153:DXI393156 EHD393153:EHE393156 EQZ393153:ERA393156 FAV393153:FAW393156 FKR393153:FKS393156 FUN393153:FUO393156 GEJ393153:GEK393156 GOF393153:GOG393156 GYB393153:GYC393156 HHX393153:HHY393156 HRT393153:HRU393156 IBP393153:IBQ393156 ILL393153:ILM393156 IVH393153:IVI393156 JFD393153:JFE393156 JOZ393153:JPA393156 JYV393153:JYW393156 KIR393153:KIS393156 KSN393153:KSO393156 LCJ393153:LCK393156 LMF393153:LMG393156 LWB393153:LWC393156 MFX393153:MFY393156 MPT393153:MPU393156 MZP393153:MZQ393156 NJL393153:NJM393156 NTH393153:NTI393156 ODD393153:ODE393156 OMZ393153:ONA393156 OWV393153:OWW393156 PGR393153:PGS393156 PQN393153:PQO393156 QAJ393153:QAK393156 QKF393153:QKG393156 QUB393153:QUC393156 RDX393153:RDY393156 RNT393153:RNU393156 RXP393153:RXQ393156 SHL393153:SHM393156 SRH393153:SRI393156 TBD393153:TBE393156 TKZ393153:TLA393156 TUV393153:TUW393156 UER393153:UES393156 UON393153:UOO393156 UYJ393153:UYK393156 VIF393153:VIG393156 VSB393153:VSC393156 WBX393153:WBY393156 WLT393153:WLU393156 WVP393153:WVQ393156 H458689:I458692 JD458689:JE458692 SZ458689:TA458692 ACV458689:ACW458692 AMR458689:AMS458692 AWN458689:AWO458692 BGJ458689:BGK458692 BQF458689:BQG458692 CAB458689:CAC458692 CJX458689:CJY458692 CTT458689:CTU458692 DDP458689:DDQ458692 DNL458689:DNM458692 DXH458689:DXI458692 EHD458689:EHE458692 EQZ458689:ERA458692 FAV458689:FAW458692 FKR458689:FKS458692 FUN458689:FUO458692 GEJ458689:GEK458692 GOF458689:GOG458692 GYB458689:GYC458692 HHX458689:HHY458692 HRT458689:HRU458692 IBP458689:IBQ458692 ILL458689:ILM458692 IVH458689:IVI458692 JFD458689:JFE458692 JOZ458689:JPA458692 JYV458689:JYW458692 KIR458689:KIS458692 KSN458689:KSO458692 LCJ458689:LCK458692 LMF458689:LMG458692 LWB458689:LWC458692 MFX458689:MFY458692 MPT458689:MPU458692 MZP458689:MZQ458692 NJL458689:NJM458692 NTH458689:NTI458692 ODD458689:ODE458692 OMZ458689:ONA458692 OWV458689:OWW458692 PGR458689:PGS458692 PQN458689:PQO458692 QAJ458689:QAK458692 QKF458689:QKG458692 QUB458689:QUC458692 RDX458689:RDY458692 RNT458689:RNU458692 RXP458689:RXQ458692 SHL458689:SHM458692 SRH458689:SRI458692 TBD458689:TBE458692 TKZ458689:TLA458692 TUV458689:TUW458692 UER458689:UES458692 UON458689:UOO458692 UYJ458689:UYK458692 VIF458689:VIG458692 VSB458689:VSC458692 WBX458689:WBY458692 WLT458689:WLU458692 WVP458689:WVQ458692 H524225:I524228 JD524225:JE524228 SZ524225:TA524228 ACV524225:ACW524228 AMR524225:AMS524228 AWN524225:AWO524228 BGJ524225:BGK524228 BQF524225:BQG524228 CAB524225:CAC524228 CJX524225:CJY524228 CTT524225:CTU524228 DDP524225:DDQ524228 DNL524225:DNM524228 DXH524225:DXI524228 EHD524225:EHE524228 EQZ524225:ERA524228 FAV524225:FAW524228 FKR524225:FKS524228 FUN524225:FUO524228 GEJ524225:GEK524228 GOF524225:GOG524228 GYB524225:GYC524228 HHX524225:HHY524228 HRT524225:HRU524228 IBP524225:IBQ524228 ILL524225:ILM524228 IVH524225:IVI524228 JFD524225:JFE524228 JOZ524225:JPA524228 JYV524225:JYW524228 KIR524225:KIS524228 KSN524225:KSO524228 LCJ524225:LCK524228 LMF524225:LMG524228 LWB524225:LWC524228 MFX524225:MFY524228 MPT524225:MPU524228 MZP524225:MZQ524228 NJL524225:NJM524228 NTH524225:NTI524228 ODD524225:ODE524228 OMZ524225:ONA524228 OWV524225:OWW524228 PGR524225:PGS524228 PQN524225:PQO524228 QAJ524225:QAK524228 QKF524225:QKG524228 QUB524225:QUC524228 RDX524225:RDY524228 RNT524225:RNU524228 RXP524225:RXQ524228 SHL524225:SHM524228 SRH524225:SRI524228 TBD524225:TBE524228 TKZ524225:TLA524228 TUV524225:TUW524228 UER524225:UES524228 UON524225:UOO524228 UYJ524225:UYK524228 VIF524225:VIG524228 VSB524225:VSC524228 WBX524225:WBY524228 WLT524225:WLU524228 WVP524225:WVQ524228 H589761:I589764 JD589761:JE589764 SZ589761:TA589764 ACV589761:ACW589764 AMR589761:AMS589764 AWN589761:AWO589764 BGJ589761:BGK589764 BQF589761:BQG589764 CAB589761:CAC589764 CJX589761:CJY589764 CTT589761:CTU589764 DDP589761:DDQ589764 DNL589761:DNM589764 DXH589761:DXI589764 EHD589761:EHE589764 EQZ589761:ERA589764 FAV589761:FAW589764 FKR589761:FKS589764 FUN589761:FUO589764 GEJ589761:GEK589764 GOF589761:GOG589764 GYB589761:GYC589764 HHX589761:HHY589764 HRT589761:HRU589764 IBP589761:IBQ589764 ILL589761:ILM589764 IVH589761:IVI589764 JFD589761:JFE589764 JOZ589761:JPA589764 JYV589761:JYW589764 KIR589761:KIS589764 KSN589761:KSO589764 LCJ589761:LCK589764 LMF589761:LMG589764 LWB589761:LWC589764 MFX589761:MFY589764 MPT589761:MPU589764 MZP589761:MZQ589764 NJL589761:NJM589764 NTH589761:NTI589764 ODD589761:ODE589764 OMZ589761:ONA589764 OWV589761:OWW589764 PGR589761:PGS589764 PQN589761:PQO589764 QAJ589761:QAK589764 QKF589761:QKG589764 QUB589761:QUC589764 RDX589761:RDY589764 RNT589761:RNU589764 RXP589761:RXQ589764 SHL589761:SHM589764 SRH589761:SRI589764 TBD589761:TBE589764 TKZ589761:TLA589764 TUV589761:TUW589764 UER589761:UES589764 UON589761:UOO589764 UYJ589761:UYK589764 VIF589761:VIG589764 VSB589761:VSC589764 WBX589761:WBY589764 WLT589761:WLU589764 WVP589761:WVQ589764 H655297:I655300 JD655297:JE655300 SZ655297:TA655300 ACV655297:ACW655300 AMR655297:AMS655300 AWN655297:AWO655300 BGJ655297:BGK655300 BQF655297:BQG655300 CAB655297:CAC655300 CJX655297:CJY655300 CTT655297:CTU655300 DDP655297:DDQ655300 DNL655297:DNM655300 DXH655297:DXI655300 EHD655297:EHE655300 EQZ655297:ERA655300 FAV655297:FAW655300 FKR655297:FKS655300 FUN655297:FUO655300 GEJ655297:GEK655300 GOF655297:GOG655300 GYB655297:GYC655300 HHX655297:HHY655300 HRT655297:HRU655300 IBP655297:IBQ655300 ILL655297:ILM655300 IVH655297:IVI655300 JFD655297:JFE655300 JOZ655297:JPA655300 JYV655297:JYW655300 KIR655297:KIS655300 KSN655297:KSO655300 LCJ655297:LCK655300 LMF655297:LMG655300 LWB655297:LWC655300 MFX655297:MFY655300 MPT655297:MPU655300 MZP655297:MZQ655300 NJL655297:NJM655300 NTH655297:NTI655300 ODD655297:ODE655300 OMZ655297:ONA655300 OWV655297:OWW655300 PGR655297:PGS655300 PQN655297:PQO655300 QAJ655297:QAK655300 QKF655297:QKG655300 QUB655297:QUC655300 RDX655297:RDY655300 RNT655297:RNU655300 RXP655297:RXQ655300 SHL655297:SHM655300 SRH655297:SRI655300 TBD655297:TBE655300 TKZ655297:TLA655300 TUV655297:TUW655300 UER655297:UES655300 UON655297:UOO655300 UYJ655297:UYK655300 VIF655297:VIG655300 VSB655297:VSC655300 WBX655297:WBY655300 WLT655297:WLU655300 WVP655297:WVQ655300 H720833:I720836 JD720833:JE720836 SZ720833:TA720836 ACV720833:ACW720836 AMR720833:AMS720836 AWN720833:AWO720836 BGJ720833:BGK720836 BQF720833:BQG720836 CAB720833:CAC720836 CJX720833:CJY720836 CTT720833:CTU720836 DDP720833:DDQ720836 DNL720833:DNM720836 DXH720833:DXI720836 EHD720833:EHE720836 EQZ720833:ERA720836 FAV720833:FAW720836 FKR720833:FKS720836 FUN720833:FUO720836 GEJ720833:GEK720836 GOF720833:GOG720836 GYB720833:GYC720836 HHX720833:HHY720836 HRT720833:HRU720836 IBP720833:IBQ720836 ILL720833:ILM720836 IVH720833:IVI720836 JFD720833:JFE720836 JOZ720833:JPA720836 JYV720833:JYW720836 KIR720833:KIS720836 KSN720833:KSO720836 LCJ720833:LCK720836 LMF720833:LMG720836 LWB720833:LWC720836 MFX720833:MFY720836 MPT720833:MPU720836 MZP720833:MZQ720836 NJL720833:NJM720836 NTH720833:NTI720836 ODD720833:ODE720836 OMZ720833:ONA720836 OWV720833:OWW720836 PGR720833:PGS720836 PQN720833:PQO720836 QAJ720833:QAK720836 QKF720833:QKG720836 QUB720833:QUC720836 RDX720833:RDY720836 RNT720833:RNU720836 RXP720833:RXQ720836 SHL720833:SHM720836 SRH720833:SRI720836 TBD720833:TBE720836 TKZ720833:TLA720836 TUV720833:TUW720836 UER720833:UES720836 UON720833:UOO720836 UYJ720833:UYK720836 VIF720833:VIG720836 VSB720833:VSC720836 WBX720833:WBY720836 WLT720833:WLU720836 WVP720833:WVQ720836 H786369:I786372 JD786369:JE786372 SZ786369:TA786372 ACV786369:ACW786372 AMR786369:AMS786372 AWN786369:AWO786372 BGJ786369:BGK786372 BQF786369:BQG786372 CAB786369:CAC786372 CJX786369:CJY786372 CTT786369:CTU786372 DDP786369:DDQ786372 DNL786369:DNM786372 DXH786369:DXI786372 EHD786369:EHE786372 EQZ786369:ERA786372 FAV786369:FAW786372 FKR786369:FKS786372 FUN786369:FUO786372 GEJ786369:GEK786372 GOF786369:GOG786372 GYB786369:GYC786372 HHX786369:HHY786372 HRT786369:HRU786372 IBP786369:IBQ786372 ILL786369:ILM786372 IVH786369:IVI786372 JFD786369:JFE786372 JOZ786369:JPA786372 JYV786369:JYW786372 KIR786369:KIS786372 KSN786369:KSO786372 LCJ786369:LCK786372 LMF786369:LMG786372 LWB786369:LWC786372 MFX786369:MFY786372 MPT786369:MPU786372 MZP786369:MZQ786372 NJL786369:NJM786372 NTH786369:NTI786372 ODD786369:ODE786372 OMZ786369:ONA786372 OWV786369:OWW786372 PGR786369:PGS786372 PQN786369:PQO786372 QAJ786369:QAK786372 QKF786369:QKG786372 QUB786369:QUC786372 RDX786369:RDY786372 RNT786369:RNU786372 RXP786369:RXQ786372 SHL786369:SHM786372 SRH786369:SRI786372 TBD786369:TBE786372 TKZ786369:TLA786372 TUV786369:TUW786372 UER786369:UES786372 UON786369:UOO786372 UYJ786369:UYK786372 VIF786369:VIG786372 VSB786369:VSC786372 WBX786369:WBY786372 WLT786369:WLU786372 WVP786369:WVQ786372 H851905:I851908 JD851905:JE851908 SZ851905:TA851908 ACV851905:ACW851908 AMR851905:AMS851908 AWN851905:AWO851908 BGJ851905:BGK851908 BQF851905:BQG851908 CAB851905:CAC851908 CJX851905:CJY851908 CTT851905:CTU851908 DDP851905:DDQ851908 DNL851905:DNM851908 DXH851905:DXI851908 EHD851905:EHE851908 EQZ851905:ERA851908 FAV851905:FAW851908 FKR851905:FKS851908 FUN851905:FUO851908 GEJ851905:GEK851908 GOF851905:GOG851908 GYB851905:GYC851908 HHX851905:HHY851908 HRT851905:HRU851908 IBP851905:IBQ851908 ILL851905:ILM851908 IVH851905:IVI851908 JFD851905:JFE851908 JOZ851905:JPA851908 JYV851905:JYW851908 KIR851905:KIS851908 KSN851905:KSO851908 LCJ851905:LCK851908 LMF851905:LMG851908 LWB851905:LWC851908 MFX851905:MFY851908 MPT851905:MPU851908 MZP851905:MZQ851908 NJL851905:NJM851908 NTH851905:NTI851908 ODD851905:ODE851908 OMZ851905:ONA851908 OWV851905:OWW851908 PGR851905:PGS851908 PQN851905:PQO851908 QAJ851905:QAK851908 QKF851905:QKG851908 QUB851905:QUC851908 RDX851905:RDY851908 RNT851905:RNU851908 RXP851905:RXQ851908 SHL851905:SHM851908 SRH851905:SRI851908 TBD851905:TBE851908 TKZ851905:TLA851908 TUV851905:TUW851908 UER851905:UES851908 UON851905:UOO851908 UYJ851905:UYK851908 VIF851905:VIG851908 VSB851905:VSC851908 WBX851905:WBY851908 WLT851905:WLU851908 WVP851905:WVQ851908 H917441:I917444 JD917441:JE917444 SZ917441:TA917444 ACV917441:ACW917444 AMR917441:AMS917444 AWN917441:AWO917444 BGJ917441:BGK917444 BQF917441:BQG917444 CAB917441:CAC917444 CJX917441:CJY917444 CTT917441:CTU917444 DDP917441:DDQ917444 DNL917441:DNM917444 DXH917441:DXI917444 EHD917441:EHE917444 EQZ917441:ERA917444 FAV917441:FAW917444 FKR917441:FKS917444 FUN917441:FUO917444 GEJ917441:GEK917444 GOF917441:GOG917444 GYB917441:GYC917444 HHX917441:HHY917444 HRT917441:HRU917444 IBP917441:IBQ917444 ILL917441:ILM917444 IVH917441:IVI917444 JFD917441:JFE917444 JOZ917441:JPA917444 JYV917441:JYW917444 KIR917441:KIS917444 KSN917441:KSO917444 LCJ917441:LCK917444 LMF917441:LMG917444 LWB917441:LWC917444 MFX917441:MFY917444 MPT917441:MPU917444 MZP917441:MZQ917444 NJL917441:NJM917444 NTH917441:NTI917444 ODD917441:ODE917444 OMZ917441:ONA917444 OWV917441:OWW917444 PGR917441:PGS917444 PQN917441:PQO917444 QAJ917441:QAK917444 QKF917441:QKG917444 QUB917441:QUC917444 RDX917441:RDY917444 RNT917441:RNU917444 RXP917441:RXQ917444 SHL917441:SHM917444 SRH917441:SRI917444 TBD917441:TBE917444 TKZ917441:TLA917444 TUV917441:TUW917444 UER917441:UES917444 UON917441:UOO917444 UYJ917441:UYK917444 VIF917441:VIG917444 VSB917441:VSC917444 WBX917441:WBY917444 WLT917441:WLU917444 WVP917441:WVQ917444 H982977:I982980 JD982977:JE982980 SZ982977:TA982980 ACV982977:ACW982980 AMR982977:AMS982980 AWN982977:AWO982980 BGJ982977:BGK982980 BQF982977:BQG982980 CAB982977:CAC982980 CJX982977:CJY982980 CTT982977:CTU982980 DDP982977:DDQ982980 DNL982977:DNM982980 DXH982977:DXI982980 EHD982977:EHE982980 EQZ982977:ERA982980 FAV982977:FAW982980 FKR982977:FKS982980 FUN982977:FUO982980 GEJ982977:GEK982980 GOF982977:GOG982980 GYB982977:GYC982980 HHX982977:HHY982980 HRT982977:HRU982980 IBP982977:IBQ982980 ILL982977:ILM982980 IVH982977:IVI982980 JFD982977:JFE982980 JOZ982977:JPA982980 JYV982977:JYW982980 KIR982977:KIS982980 KSN982977:KSO982980 LCJ982977:LCK982980 LMF982977:LMG982980 LWB982977:LWC982980 MFX982977:MFY982980 MPT982977:MPU982980 MZP982977:MZQ982980 NJL982977:NJM982980 NTH982977:NTI982980 ODD982977:ODE982980 OMZ982977:ONA982980 OWV982977:OWW982980 PGR982977:PGS982980 PQN982977:PQO982980 QAJ982977:QAK982980 QKF982977:QKG982980 QUB982977:QUC982980 RDX982977:RDY982980 RNT982977:RNU982980 RXP982977:RXQ982980 SHL982977:SHM982980 SRH982977:SRI982980 TBD982977:TBE982980 TKZ982977:TLA982980 TUV982977:TUW982980 UER982977:UES982980 UON982977:UOO982980 UYJ982977:UYK982980 VIF982977:VIG982980 VSB982977:VSC982980 WBX982977:WBY982980 WLT982977:WLU982980 WVP982977:WVQ982980 H65486:I65490 JD65486:JE65490 SZ65486:TA65490 ACV65486:ACW65490 AMR65486:AMS65490 AWN65486:AWO65490 BGJ65486:BGK65490 BQF65486:BQG65490 CAB65486:CAC65490 CJX65486:CJY65490 CTT65486:CTU65490 DDP65486:DDQ65490 DNL65486:DNM65490 DXH65486:DXI65490 EHD65486:EHE65490 EQZ65486:ERA65490 FAV65486:FAW65490 FKR65486:FKS65490 FUN65486:FUO65490 GEJ65486:GEK65490 GOF65486:GOG65490 GYB65486:GYC65490 HHX65486:HHY65490 HRT65486:HRU65490 IBP65486:IBQ65490 ILL65486:ILM65490 IVH65486:IVI65490 JFD65486:JFE65490 JOZ65486:JPA65490 JYV65486:JYW65490 KIR65486:KIS65490 KSN65486:KSO65490 LCJ65486:LCK65490 LMF65486:LMG65490 LWB65486:LWC65490 MFX65486:MFY65490 MPT65486:MPU65490 MZP65486:MZQ65490 NJL65486:NJM65490 NTH65486:NTI65490 ODD65486:ODE65490 OMZ65486:ONA65490 OWV65486:OWW65490 PGR65486:PGS65490 PQN65486:PQO65490 QAJ65486:QAK65490 QKF65486:QKG65490 QUB65486:QUC65490 RDX65486:RDY65490 RNT65486:RNU65490 RXP65486:RXQ65490 SHL65486:SHM65490 SRH65486:SRI65490 TBD65486:TBE65490 TKZ65486:TLA65490 TUV65486:TUW65490 UER65486:UES65490 UON65486:UOO65490 UYJ65486:UYK65490 VIF65486:VIG65490 VSB65486:VSC65490 WBX65486:WBY65490 WLT65486:WLU65490 WVP65486:WVQ65490 H131022:I131026 JD131022:JE131026 SZ131022:TA131026 ACV131022:ACW131026 AMR131022:AMS131026 AWN131022:AWO131026 BGJ131022:BGK131026 BQF131022:BQG131026 CAB131022:CAC131026 CJX131022:CJY131026 CTT131022:CTU131026 DDP131022:DDQ131026 DNL131022:DNM131026 DXH131022:DXI131026 EHD131022:EHE131026 EQZ131022:ERA131026 FAV131022:FAW131026 FKR131022:FKS131026 FUN131022:FUO131026 GEJ131022:GEK131026 GOF131022:GOG131026 GYB131022:GYC131026 HHX131022:HHY131026 HRT131022:HRU131026 IBP131022:IBQ131026 ILL131022:ILM131026 IVH131022:IVI131026 JFD131022:JFE131026 JOZ131022:JPA131026 JYV131022:JYW131026 KIR131022:KIS131026 KSN131022:KSO131026 LCJ131022:LCK131026 LMF131022:LMG131026 LWB131022:LWC131026 MFX131022:MFY131026 MPT131022:MPU131026 MZP131022:MZQ131026 NJL131022:NJM131026 NTH131022:NTI131026 ODD131022:ODE131026 OMZ131022:ONA131026 OWV131022:OWW131026 PGR131022:PGS131026 PQN131022:PQO131026 QAJ131022:QAK131026 QKF131022:QKG131026 QUB131022:QUC131026 RDX131022:RDY131026 RNT131022:RNU131026 RXP131022:RXQ131026 SHL131022:SHM131026 SRH131022:SRI131026 TBD131022:TBE131026 TKZ131022:TLA131026 TUV131022:TUW131026 UER131022:UES131026 UON131022:UOO131026 UYJ131022:UYK131026 VIF131022:VIG131026 VSB131022:VSC131026 WBX131022:WBY131026 WLT131022:WLU131026 WVP131022:WVQ131026 H196558:I196562 JD196558:JE196562 SZ196558:TA196562 ACV196558:ACW196562 AMR196558:AMS196562 AWN196558:AWO196562 BGJ196558:BGK196562 BQF196558:BQG196562 CAB196558:CAC196562 CJX196558:CJY196562 CTT196558:CTU196562 DDP196558:DDQ196562 DNL196558:DNM196562 DXH196558:DXI196562 EHD196558:EHE196562 EQZ196558:ERA196562 FAV196558:FAW196562 FKR196558:FKS196562 FUN196558:FUO196562 GEJ196558:GEK196562 GOF196558:GOG196562 GYB196558:GYC196562 HHX196558:HHY196562 HRT196558:HRU196562 IBP196558:IBQ196562 ILL196558:ILM196562 IVH196558:IVI196562 JFD196558:JFE196562 JOZ196558:JPA196562 JYV196558:JYW196562 KIR196558:KIS196562 KSN196558:KSO196562 LCJ196558:LCK196562 LMF196558:LMG196562 LWB196558:LWC196562 MFX196558:MFY196562 MPT196558:MPU196562 MZP196558:MZQ196562 NJL196558:NJM196562 NTH196558:NTI196562 ODD196558:ODE196562 OMZ196558:ONA196562 OWV196558:OWW196562 PGR196558:PGS196562 PQN196558:PQO196562 QAJ196558:QAK196562 QKF196558:QKG196562 QUB196558:QUC196562 RDX196558:RDY196562 RNT196558:RNU196562 RXP196558:RXQ196562 SHL196558:SHM196562 SRH196558:SRI196562 TBD196558:TBE196562 TKZ196558:TLA196562 TUV196558:TUW196562 UER196558:UES196562 UON196558:UOO196562 UYJ196558:UYK196562 VIF196558:VIG196562 VSB196558:VSC196562 WBX196558:WBY196562 WLT196558:WLU196562 WVP196558:WVQ196562 H262094:I262098 JD262094:JE262098 SZ262094:TA262098 ACV262094:ACW262098 AMR262094:AMS262098 AWN262094:AWO262098 BGJ262094:BGK262098 BQF262094:BQG262098 CAB262094:CAC262098 CJX262094:CJY262098 CTT262094:CTU262098 DDP262094:DDQ262098 DNL262094:DNM262098 DXH262094:DXI262098 EHD262094:EHE262098 EQZ262094:ERA262098 FAV262094:FAW262098 FKR262094:FKS262098 FUN262094:FUO262098 GEJ262094:GEK262098 GOF262094:GOG262098 GYB262094:GYC262098 HHX262094:HHY262098 HRT262094:HRU262098 IBP262094:IBQ262098 ILL262094:ILM262098 IVH262094:IVI262098 JFD262094:JFE262098 JOZ262094:JPA262098 JYV262094:JYW262098 KIR262094:KIS262098 KSN262094:KSO262098 LCJ262094:LCK262098 LMF262094:LMG262098 LWB262094:LWC262098 MFX262094:MFY262098 MPT262094:MPU262098 MZP262094:MZQ262098 NJL262094:NJM262098 NTH262094:NTI262098 ODD262094:ODE262098 OMZ262094:ONA262098 OWV262094:OWW262098 PGR262094:PGS262098 PQN262094:PQO262098 QAJ262094:QAK262098 QKF262094:QKG262098 QUB262094:QUC262098 RDX262094:RDY262098 RNT262094:RNU262098 RXP262094:RXQ262098 SHL262094:SHM262098 SRH262094:SRI262098 TBD262094:TBE262098 TKZ262094:TLA262098 TUV262094:TUW262098 UER262094:UES262098 UON262094:UOO262098 UYJ262094:UYK262098 VIF262094:VIG262098 VSB262094:VSC262098 WBX262094:WBY262098 WLT262094:WLU262098 WVP262094:WVQ262098 H327630:I327634 JD327630:JE327634 SZ327630:TA327634 ACV327630:ACW327634 AMR327630:AMS327634 AWN327630:AWO327634 BGJ327630:BGK327634 BQF327630:BQG327634 CAB327630:CAC327634 CJX327630:CJY327634 CTT327630:CTU327634 DDP327630:DDQ327634 DNL327630:DNM327634 DXH327630:DXI327634 EHD327630:EHE327634 EQZ327630:ERA327634 FAV327630:FAW327634 FKR327630:FKS327634 FUN327630:FUO327634 GEJ327630:GEK327634 GOF327630:GOG327634 GYB327630:GYC327634 HHX327630:HHY327634 HRT327630:HRU327634 IBP327630:IBQ327634 ILL327630:ILM327634 IVH327630:IVI327634 JFD327630:JFE327634 JOZ327630:JPA327634 JYV327630:JYW327634 KIR327630:KIS327634 KSN327630:KSO327634 LCJ327630:LCK327634 LMF327630:LMG327634 LWB327630:LWC327634 MFX327630:MFY327634 MPT327630:MPU327634 MZP327630:MZQ327634 NJL327630:NJM327634 NTH327630:NTI327634 ODD327630:ODE327634 OMZ327630:ONA327634 OWV327630:OWW327634 PGR327630:PGS327634 PQN327630:PQO327634 QAJ327630:QAK327634 QKF327630:QKG327634 QUB327630:QUC327634 RDX327630:RDY327634 RNT327630:RNU327634 RXP327630:RXQ327634 SHL327630:SHM327634 SRH327630:SRI327634 TBD327630:TBE327634 TKZ327630:TLA327634 TUV327630:TUW327634 UER327630:UES327634 UON327630:UOO327634 UYJ327630:UYK327634 VIF327630:VIG327634 VSB327630:VSC327634 WBX327630:WBY327634 WLT327630:WLU327634 WVP327630:WVQ327634 H393166:I393170 JD393166:JE393170 SZ393166:TA393170 ACV393166:ACW393170 AMR393166:AMS393170 AWN393166:AWO393170 BGJ393166:BGK393170 BQF393166:BQG393170 CAB393166:CAC393170 CJX393166:CJY393170 CTT393166:CTU393170 DDP393166:DDQ393170 DNL393166:DNM393170 DXH393166:DXI393170 EHD393166:EHE393170 EQZ393166:ERA393170 FAV393166:FAW393170 FKR393166:FKS393170 FUN393166:FUO393170 GEJ393166:GEK393170 GOF393166:GOG393170 GYB393166:GYC393170 HHX393166:HHY393170 HRT393166:HRU393170 IBP393166:IBQ393170 ILL393166:ILM393170 IVH393166:IVI393170 JFD393166:JFE393170 JOZ393166:JPA393170 JYV393166:JYW393170 KIR393166:KIS393170 KSN393166:KSO393170 LCJ393166:LCK393170 LMF393166:LMG393170 LWB393166:LWC393170 MFX393166:MFY393170 MPT393166:MPU393170 MZP393166:MZQ393170 NJL393166:NJM393170 NTH393166:NTI393170 ODD393166:ODE393170 OMZ393166:ONA393170 OWV393166:OWW393170 PGR393166:PGS393170 PQN393166:PQO393170 QAJ393166:QAK393170 QKF393166:QKG393170 QUB393166:QUC393170 RDX393166:RDY393170 RNT393166:RNU393170 RXP393166:RXQ393170 SHL393166:SHM393170 SRH393166:SRI393170 TBD393166:TBE393170 TKZ393166:TLA393170 TUV393166:TUW393170 UER393166:UES393170 UON393166:UOO393170 UYJ393166:UYK393170 VIF393166:VIG393170 VSB393166:VSC393170 WBX393166:WBY393170 WLT393166:WLU393170 WVP393166:WVQ393170 H458702:I458706 JD458702:JE458706 SZ458702:TA458706 ACV458702:ACW458706 AMR458702:AMS458706 AWN458702:AWO458706 BGJ458702:BGK458706 BQF458702:BQG458706 CAB458702:CAC458706 CJX458702:CJY458706 CTT458702:CTU458706 DDP458702:DDQ458706 DNL458702:DNM458706 DXH458702:DXI458706 EHD458702:EHE458706 EQZ458702:ERA458706 FAV458702:FAW458706 FKR458702:FKS458706 FUN458702:FUO458706 GEJ458702:GEK458706 GOF458702:GOG458706 GYB458702:GYC458706 HHX458702:HHY458706 HRT458702:HRU458706 IBP458702:IBQ458706 ILL458702:ILM458706 IVH458702:IVI458706 JFD458702:JFE458706 JOZ458702:JPA458706 JYV458702:JYW458706 KIR458702:KIS458706 KSN458702:KSO458706 LCJ458702:LCK458706 LMF458702:LMG458706 LWB458702:LWC458706 MFX458702:MFY458706 MPT458702:MPU458706 MZP458702:MZQ458706 NJL458702:NJM458706 NTH458702:NTI458706 ODD458702:ODE458706 OMZ458702:ONA458706 OWV458702:OWW458706 PGR458702:PGS458706 PQN458702:PQO458706 QAJ458702:QAK458706 QKF458702:QKG458706 QUB458702:QUC458706 RDX458702:RDY458706 RNT458702:RNU458706 RXP458702:RXQ458706 SHL458702:SHM458706 SRH458702:SRI458706 TBD458702:TBE458706 TKZ458702:TLA458706 TUV458702:TUW458706 UER458702:UES458706 UON458702:UOO458706 UYJ458702:UYK458706 VIF458702:VIG458706 VSB458702:VSC458706 WBX458702:WBY458706 WLT458702:WLU458706 WVP458702:WVQ458706 H524238:I524242 JD524238:JE524242 SZ524238:TA524242 ACV524238:ACW524242 AMR524238:AMS524242 AWN524238:AWO524242 BGJ524238:BGK524242 BQF524238:BQG524242 CAB524238:CAC524242 CJX524238:CJY524242 CTT524238:CTU524242 DDP524238:DDQ524242 DNL524238:DNM524242 DXH524238:DXI524242 EHD524238:EHE524242 EQZ524238:ERA524242 FAV524238:FAW524242 FKR524238:FKS524242 FUN524238:FUO524242 GEJ524238:GEK524242 GOF524238:GOG524242 GYB524238:GYC524242 HHX524238:HHY524242 HRT524238:HRU524242 IBP524238:IBQ524242 ILL524238:ILM524242 IVH524238:IVI524242 JFD524238:JFE524242 JOZ524238:JPA524242 JYV524238:JYW524242 KIR524238:KIS524242 KSN524238:KSO524242 LCJ524238:LCK524242 LMF524238:LMG524242 LWB524238:LWC524242 MFX524238:MFY524242 MPT524238:MPU524242 MZP524238:MZQ524242 NJL524238:NJM524242 NTH524238:NTI524242 ODD524238:ODE524242 OMZ524238:ONA524242 OWV524238:OWW524242 PGR524238:PGS524242 PQN524238:PQO524242 QAJ524238:QAK524242 QKF524238:QKG524242 QUB524238:QUC524242 RDX524238:RDY524242 RNT524238:RNU524242 RXP524238:RXQ524242 SHL524238:SHM524242 SRH524238:SRI524242 TBD524238:TBE524242 TKZ524238:TLA524242 TUV524238:TUW524242 UER524238:UES524242 UON524238:UOO524242 UYJ524238:UYK524242 VIF524238:VIG524242 VSB524238:VSC524242 WBX524238:WBY524242 WLT524238:WLU524242 WVP524238:WVQ524242 H589774:I589778 JD589774:JE589778 SZ589774:TA589778 ACV589774:ACW589778 AMR589774:AMS589778 AWN589774:AWO589778 BGJ589774:BGK589778 BQF589774:BQG589778 CAB589774:CAC589778 CJX589774:CJY589778 CTT589774:CTU589778 DDP589774:DDQ589778 DNL589774:DNM589778 DXH589774:DXI589778 EHD589774:EHE589778 EQZ589774:ERA589778 FAV589774:FAW589778 FKR589774:FKS589778 FUN589774:FUO589778 GEJ589774:GEK589778 GOF589774:GOG589778 GYB589774:GYC589778 HHX589774:HHY589778 HRT589774:HRU589778 IBP589774:IBQ589778 ILL589774:ILM589778 IVH589774:IVI589778 JFD589774:JFE589778 JOZ589774:JPA589778 JYV589774:JYW589778 KIR589774:KIS589778 KSN589774:KSO589778 LCJ589774:LCK589778 LMF589774:LMG589778 LWB589774:LWC589778 MFX589774:MFY589778 MPT589774:MPU589778 MZP589774:MZQ589778 NJL589774:NJM589778 NTH589774:NTI589778 ODD589774:ODE589778 OMZ589774:ONA589778 OWV589774:OWW589778 PGR589774:PGS589778 PQN589774:PQO589778 QAJ589774:QAK589778 QKF589774:QKG589778 QUB589774:QUC589778 RDX589774:RDY589778 RNT589774:RNU589778 RXP589774:RXQ589778 SHL589774:SHM589778 SRH589774:SRI589778 TBD589774:TBE589778 TKZ589774:TLA589778 TUV589774:TUW589778 UER589774:UES589778 UON589774:UOO589778 UYJ589774:UYK589778 VIF589774:VIG589778 VSB589774:VSC589778 WBX589774:WBY589778 WLT589774:WLU589778 WVP589774:WVQ589778 H655310:I655314 JD655310:JE655314 SZ655310:TA655314 ACV655310:ACW655314 AMR655310:AMS655314 AWN655310:AWO655314 BGJ655310:BGK655314 BQF655310:BQG655314 CAB655310:CAC655314 CJX655310:CJY655314 CTT655310:CTU655314 DDP655310:DDQ655314 DNL655310:DNM655314 DXH655310:DXI655314 EHD655310:EHE655314 EQZ655310:ERA655314 FAV655310:FAW655314 FKR655310:FKS655314 FUN655310:FUO655314 GEJ655310:GEK655314 GOF655310:GOG655314 GYB655310:GYC655314 HHX655310:HHY655314 HRT655310:HRU655314 IBP655310:IBQ655314 ILL655310:ILM655314 IVH655310:IVI655314 JFD655310:JFE655314 JOZ655310:JPA655314 JYV655310:JYW655314 KIR655310:KIS655314 KSN655310:KSO655314 LCJ655310:LCK655314 LMF655310:LMG655314 LWB655310:LWC655314 MFX655310:MFY655314 MPT655310:MPU655314 MZP655310:MZQ655314 NJL655310:NJM655314 NTH655310:NTI655314 ODD655310:ODE655314 OMZ655310:ONA655314 OWV655310:OWW655314 PGR655310:PGS655314 PQN655310:PQO655314 QAJ655310:QAK655314 QKF655310:QKG655314 QUB655310:QUC655314 RDX655310:RDY655314 RNT655310:RNU655314 RXP655310:RXQ655314 SHL655310:SHM655314 SRH655310:SRI655314 TBD655310:TBE655314 TKZ655310:TLA655314 TUV655310:TUW655314 UER655310:UES655314 UON655310:UOO655314 UYJ655310:UYK655314 VIF655310:VIG655314 VSB655310:VSC655314 WBX655310:WBY655314 WLT655310:WLU655314 WVP655310:WVQ655314 H720846:I720850 JD720846:JE720850 SZ720846:TA720850 ACV720846:ACW720850 AMR720846:AMS720850 AWN720846:AWO720850 BGJ720846:BGK720850 BQF720846:BQG720850 CAB720846:CAC720850 CJX720846:CJY720850 CTT720846:CTU720850 DDP720846:DDQ720850 DNL720846:DNM720850 DXH720846:DXI720850 EHD720846:EHE720850 EQZ720846:ERA720850 FAV720846:FAW720850 FKR720846:FKS720850 FUN720846:FUO720850 GEJ720846:GEK720850 GOF720846:GOG720850 GYB720846:GYC720850 HHX720846:HHY720850 HRT720846:HRU720850 IBP720846:IBQ720850 ILL720846:ILM720850 IVH720846:IVI720850 JFD720846:JFE720850 JOZ720846:JPA720850 JYV720846:JYW720850 KIR720846:KIS720850 KSN720846:KSO720850 LCJ720846:LCK720850 LMF720846:LMG720850 LWB720846:LWC720850 MFX720846:MFY720850 MPT720846:MPU720850 MZP720846:MZQ720850 NJL720846:NJM720850 NTH720846:NTI720850 ODD720846:ODE720850 OMZ720846:ONA720850 OWV720846:OWW720850 PGR720846:PGS720850 PQN720846:PQO720850 QAJ720846:QAK720850 QKF720846:QKG720850 QUB720846:QUC720850 RDX720846:RDY720850 RNT720846:RNU720850 RXP720846:RXQ720850 SHL720846:SHM720850 SRH720846:SRI720850 TBD720846:TBE720850 TKZ720846:TLA720850 TUV720846:TUW720850 UER720846:UES720850 UON720846:UOO720850 UYJ720846:UYK720850 VIF720846:VIG720850 VSB720846:VSC720850 WBX720846:WBY720850 WLT720846:WLU720850 WVP720846:WVQ720850 H786382:I786386 JD786382:JE786386 SZ786382:TA786386 ACV786382:ACW786386 AMR786382:AMS786386 AWN786382:AWO786386 BGJ786382:BGK786386 BQF786382:BQG786386 CAB786382:CAC786386 CJX786382:CJY786386 CTT786382:CTU786386 DDP786382:DDQ786386 DNL786382:DNM786386 DXH786382:DXI786386 EHD786382:EHE786386 EQZ786382:ERA786386 FAV786382:FAW786386 FKR786382:FKS786386 FUN786382:FUO786386 GEJ786382:GEK786386 GOF786382:GOG786386 GYB786382:GYC786386 HHX786382:HHY786386 HRT786382:HRU786386 IBP786382:IBQ786386 ILL786382:ILM786386 IVH786382:IVI786386 JFD786382:JFE786386 JOZ786382:JPA786386 JYV786382:JYW786386 KIR786382:KIS786386 KSN786382:KSO786386 LCJ786382:LCK786386 LMF786382:LMG786386 LWB786382:LWC786386 MFX786382:MFY786386 MPT786382:MPU786386 MZP786382:MZQ786386 NJL786382:NJM786386 NTH786382:NTI786386 ODD786382:ODE786386 OMZ786382:ONA786386 OWV786382:OWW786386 PGR786382:PGS786386 PQN786382:PQO786386 QAJ786382:QAK786386 QKF786382:QKG786386 QUB786382:QUC786386 RDX786382:RDY786386 RNT786382:RNU786386 RXP786382:RXQ786386 SHL786382:SHM786386 SRH786382:SRI786386 TBD786382:TBE786386 TKZ786382:TLA786386 TUV786382:TUW786386 UER786382:UES786386 UON786382:UOO786386 UYJ786382:UYK786386 VIF786382:VIG786386 VSB786382:VSC786386 WBX786382:WBY786386 WLT786382:WLU786386 WVP786382:WVQ786386 H851918:I851922 JD851918:JE851922 SZ851918:TA851922 ACV851918:ACW851922 AMR851918:AMS851922 AWN851918:AWO851922 BGJ851918:BGK851922 BQF851918:BQG851922 CAB851918:CAC851922 CJX851918:CJY851922 CTT851918:CTU851922 DDP851918:DDQ851922 DNL851918:DNM851922 DXH851918:DXI851922 EHD851918:EHE851922 EQZ851918:ERA851922 FAV851918:FAW851922 FKR851918:FKS851922 FUN851918:FUO851922 GEJ851918:GEK851922 GOF851918:GOG851922 GYB851918:GYC851922 HHX851918:HHY851922 HRT851918:HRU851922 IBP851918:IBQ851922 ILL851918:ILM851922 IVH851918:IVI851922 JFD851918:JFE851922 JOZ851918:JPA851922 JYV851918:JYW851922 KIR851918:KIS851922 KSN851918:KSO851922 LCJ851918:LCK851922 LMF851918:LMG851922 LWB851918:LWC851922 MFX851918:MFY851922 MPT851918:MPU851922 MZP851918:MZQ851922 NJL851918:NJM851922 NTH851918:NTI851922 ODD851918:ODE851922 OMZ851918:ONA851922 OWV851918:OWW851922 PGR851918:PGS851922 PQN851918:PQO851922 QAJ851918:QAK851922 QKF851918:QKG851922 QUB851918:QUC851922 RDX851918:RDY851922 RNT851918:RNU851922 RXP851918:RXQ851922 SHL851918:SHM851922 SRH851918:SRI851922 TBD851918:TBE851922 TKZ851918:TLA851922 TUV851918:TUW851922 UER851918:UES851922 UON851918:UOO851922 UYJ851918:UYK851922 VIF851918:VIG851922 VSB851918:VSC851922 WBX851918:WBY851922 WLT851918:WLU851922 WVP851918:WVQ851922 H917454:I917458 JD917454:JE917458 SZ917454:TA917458 ACV917454:ACW917458 AMR917454:AMS917458 AWN917454:AWO917458 BGJ917454:BGK917458 BQF917454:BQG917458 CAB917454:CAC917458 CJX917454:CJY917458 CTT917454:CTU917458 DDP917454:DDQ917458 DNL917454:DNM917458 DXH917454:DXI917458 EHD917454:EHE917458 EQZ917454:ERA917458 FAV917454:FAW917458 FKR917454:FKS917458 FUN917454:FUO917458 GEJ917454:GEK917458 GOF917454:GOG917458 GYB917454:GYC917458 HHX917454:HHY917458 HRT917454:HRU917458 IBP917454:IBQ917458 ILL917454:ILM917458 IVH917454:IVI917458 JFD917454:JFE917458 JOZ917454:JPA917458 JYV917454:JYW917458 KIR917454:KIS917458 KSN917454:KSO917458 LCJ917454:LCK917458 LMF917454:LMG917458 LWB917454:LWC917458 MFX917454:MFY917458 MPT917454:MPU917458 MZP917454:MZQ917458 NJL917454:NJM917458 NTH917454:NTI917458 ODD917454:ODE917458 OMZ917454:ONA917458 OWV917454:OWW917458 PGR917454:PGS917458 PQN917454:PQO917458 QAJ917454:QAK917458 QKF917454:QKG917458 QUB917454:QUC917458 RDX917454:RDY917458 RNT917454:RNU917458 RXP917454:RXQ917458 SHL917454:SHM917458 SRH917454:SRI917458 TBD917454:TBE917458 TKZ917454:TLA917458 TUV917454:TUW917458 UER917454:UES917458 UON917454:UOO917458 UYJ917454:UYK917458 VIF917454:VIG917458 VSB917454:VSC917458 WBX917454:WBY917458 WLT917454:WLU917458 WVP917454:WVQ917458 H982990:I982994 JD982990:JE982994 SZ982990:TA982994 ACV982990:ACW982994 AMR982990:AMS982994 AWN982990:AWO982994 BGJ982990:BGK982994 BQF982990:BQG982994 CAB982990:CAC982994 CJX982990:CJY982994 CTT982990:CTU982994 DDP982990:DDQ982994 DNL982990:DNM982994 DXH982990:DXI982994 EHD982990:EHE982994 EQZ982990:ERA982994 FAV982990:FAW982994 FKR982990:FKS982994 FUN982990:FUO982994 GEJ982990:GEK982994 GOF982990:GOG982994 GYB982990:GYC982994 HHX982990:HHY982994 HRT982990:HRU982994 IBP982990:IBQ982994 ILL982990:ILM982994 IVH982990:IVI982994 JFD982990:JFE982994 JOZ982990:JPA982994 JYV982990:JYW982994 KIR982990:KIS982994 KSN982990:KSO982994 LCJ982990:LCK982994 LMF982990:LMG982994 LWB982990:LWC982994 MFX982990:MFY982994 MPT982990:MPU982994 MZP982990:MZQ982994 NJL982990:NJM982994 NTH982990:NTI982994 ODD982990:ODE982994 OMZ982990:ONA982994 OWV982990:OWW982994 PGR982990:PGS982994 PQN982990:PQO982994 QAJ982990:QAK982994 QKF982990:QKG982994 QUB982990:QUC982994 RDX982990:RDY982994 RNT982990:RNU982994 RXP982990:RXQ982994 SHL982990:SHM982994 SRH982990:SRI982994 TBD982990:TBE982994 TKZ982990:TLA982994 TUV982990:TUW982994 UER982990:UES982994 UON982990:UOO982994 UYJ982990:UYK982994 VIF982990:VIG982994 VSB982990:VSC982994 WBX982990:WBY982994 WLT982990:WLU982994 WVP982990:WVQ982994" xr:uid="{00000000-0002-0000-0400-000000000000}">
      <formula1>0</formula1>
    </dataValidation>
    <dataValidation type="whole" operator="notEqual" allowBlank="1" showInputMessage="1" showErrorMessage="1" errorTitle="Pogrešan unos" error="Mogu se unijeti samo cjelobrojne vrijednosti." sqref="H65491:I65493 JD65491:JE65493 SZ65491:TA65493 ACV65491:ACW65493 AMR65491:AMS65493 AWN65491:AWO65493 BGJ65491:BGK65493 BQF65491:BQG65493 CAB65491:CAC65493 CJX65491:CJY65493 CTT65491:CTU65493 DDP65491:DDQ65493 DNL65491:DNM65493 DXH65491:DXI65493 EHD65491:EHE65493 EQZ65491:ERA65493 FAV65491:FAW65493 FKR65491:FKS65493 FUN65491:FUO65493 GEJ65491:GEK65493 GOF65491:GOG65493 GYB65491:GYC65493 HHX65491:HHY65493 HRT65491:HRU65493 IBP65491:IBQ65493 ILL65491:ILM65493 IVH65491:IVI65493 JFD65491:JFE65493 JOZ65491:JPA65493 JYV65491:JYW65493 KIR65491:KIS65493 KSN65491:KSO65493 LCJ65491:LCK65493 LMF65491:LMG65493 LWB65491:LWC65493 MFX65491:MFY65493 MPT65491:MPU65493 MZP65491:MZQ65493 NJL65491:NJM65493 NTH65491:NTI65493 ODD65491:ODE65493 OMZ65491:ONA65493 OWV65491:OWW65493 PGR65491:PGS65493 PQN65491:PQO65493 QAJ65491:QAK65493 QKF65491:QKG65493 QUB65491:QUC65493 RDX65491:RDY65493 RNT65491:RNU65493 RXP65491:RXQ65493 SHL65491:SHM65493 SRH65491:SRI65493 TBD65491:TBE65493 TKZ65491:TLA65493 TUV65491:TUW65493 UER65491:UES65493 UON65491:UOO65493 UYJ65491:UYK65493 VIF65491:VIG65493 VSB65491:VSC65493 WBX65491:WBY65493 WLT65491:WLU65493 WVP65491:WVQ65493 H131027:I131029 JD131027:JE131029 SZ131027:TA131029 ACV131027:ACW131029 AMR131027:AMS131029 AWN131027:AWO131029 BGJ131027:BGK131029 BQF131027:BQG131029 CAB131027:CAC131029 CJX131027:CJY131029 CTT131027:CTU131029 DDP131027:DDQ131029 DNL131027:DNM131029 DXH131027:DXI131029 EHD131027:EHE131029 EQZ131027:ERA131029 FAV131027:FAW131029 FKR131027:FKS131029 FUN131027:FUO131029 GEJ131027:GEK131029 GOF131027:GOG131029 GYB131027:GYC131029 HHX131027:HHY131029 HRT131027:HRU131029 IBP131027:IBQ131029 ILL131027:ILM131029 IVH131027:IVI131029 JFD131027:JFE131029 JOZ131027:JPA131029 JYV131027:JYW131029 KIR131027:KIS131029 KSN131027:KSO131029 LCJ131027:LCK131029 LMF131027:LMG131029 LWB131027:LWC131029 MFX131027:MFY131029 MPT131027:MPU131029 MZP131027:MZQ131029 NJL131027:NJM131029 NTH131027:NTI131029 ODD131027:ODE131029 OMZ131027:ONA131029 OWV131027:OWW131029 PGR131027:PGS131029 PQN131027:PQO131029 QAJ131027:QAK131029 QKF131027:QKG131029 QUB131027:QUC131029 RDX131027:RDY131029 RNT131027:RNU131029 RXP131027:RXQ131029 SHL131027:SHM131029 SRH131027:SRI131029 TBD131027:TBE131029 TKZ131027:TLA131029 TUV131027:TUW131029 UER131027:UES131029 UON131027:UOO131029 UYJ131027:UYK131029 VIF131027:VIG131029 VSB131027:VSC131029 WBX131027:WBY131029 WLT131027:WLU131029 WVP131027:WVQ131029 H196563:I196565 JD196563:JE196565 SZ196563:TA196565 ACV196563:ACW196565 AMR196563:AMS196565 AWN196563:AWO196565 BGJ196563:BGK196565 BQF196563:BQG196565 CAB196563:CAC196565 CJX196563:CJY196565 CTT196563:CTU196565 DDP196563:DDQ196565 DNL196563:DNM196565 DXH196563:DXI196565 EHD196563:EHE196565 EQZ196563:ERA196565 FAV196563:FAW196565 FKR196563:FKS196565 FUN196563:FUO196565 GEJ196563:GEK196565 GOF196563:GOG196565 GYB196563:GYC196565 HHX196563:HHY196565 HRT196563:HRU196565 IBP196563:IBQ196565 ILL196563:ILM196565 IVH196563:IVI196565 JFD196563:JFE196565 JOZ196563:JPA196565 JYV196563:JYW196565 KIR196563:KIS196565 KSN196563:KSO196565 LCJ196563:LCK196565 LMF196563:LMG196565 LWB196563:LWC196565 MFX196563:MFY196565 MPT196563:MPU196565 MZP196563:MZQ196565 NJL196563:NJM196565 NTH196563:NTI196565 ODD196563:ODE196565 OMZ196563:ONA196565 OWV196563:OWW196565 PGR196563:PGS196565 PQN196563:PQO196565 QAJ196563:QAK196565 QKF196563:QKG196565 QUB196563:QUC196565 RDX196563:RDY196565 RNT196563:RNU196565 RXP196563:RXQ196565 SHL196563:SHM196565 SRH196563:SRI196565 TBD196563:TBE196565 TKZ196563:TLA196565 TUV196563:TUW196565 UER196563:UES196565 UON196563:UOO196565 UYJ196563:UYK196565 VIF196563:VIG196565 VSB196563:VSC196565 WBX196563:WBY196565 WLT196563:WLU196565 WVP196563:WVQ196565 H262099:I262101 JD262099:JE262101 SZ262099:TA262101 ACV262099:ACW262101 AMR262099:AMS262101 AWN262099:AWO262101 BGJ262099:BGK262101 BQF262099:BQG262101 CAB262099:CAC262101 CJX262099:CJY262101 CTT262099:CTU262101 DDP262099:DDQ262101 DNL262099:DNM262101 DXH262099:DXI262101 EHD262099:EHE262101 EQZ262099:ERA262101 FAV262099:FAW262101 FKR262099:FKS262101 FUN262099:FUO262101 GEJ262099:GEK262101 GOF262099:GOG262101 GYB262099:GYC262101 HHX262099:HHY262101 HRT262099:HRU262101 IBP262099:IBQ262101 ILL262099:ILM262101 IVH262099:IVI262101 JFD262099:JFE262101 JOZ262099:JPA262101 JYV262099:JYW262101 KIR262099:KIS262101 KSN262099:KSO262101 LCJ262099:LCK262101 LMF262099:LMG262101 LWB262099:LWC262101 MFX262099:MFY262101 MPT262099:MPU262101 MZP262099:MZQ262101 NJL262099:NJM262101 NTH262099:NTI262101 ODD262099:ODE262101 OMZ262099:ONA262101 OWV262099:OWW262101 PGR262099:PGS262101 PQN262099:PQO262101 QAJ262099:QAK262101 QKF262099:QKG262101 QUB262099:QUC262101 RDX262099:RDY262101 RNT262099:RNU262101 RXP262099:RXQ262101 SHL262099:SHM262101 SRH262099:SRI262101 TBD262099:TBE262101 TKZ262099:TLA262101 TUV262099:TUW262101 UER262099:UES262101 UON262099:UOO262101 UYJ262099:UYK262101 VIF262099:VIG262101 VSB262099:VSC262101 WBX262099:WBY262101 WLT262099:WLU262101 WVP262099:WVQ262101 H327635:I327637 JD327635:JE327637 SZ327635:TA327637 ACV327635:ACW327637 AMR327635:AMS327637 AWN327635:AWO327637 BGJ327635:BGK327637 BQF327635:BQG327637 CAB327635:CAC327637 CJX327635:CJY327637 CTT327635:CTU327637 DDP327635:DDQ327637 DNL327635:DNM327637 DXH327635:DXI327637 EHD327635:EHE327637 EQZ327635:ERA327637 FAV327635:FAW327637 FKR327635:FKS327637 FUN327635:FUO327637 GEJ327635:GEK327637 GOF327635:GOG327637 GYB327635:GYC327637 HHX327635:HHY327637 HRT327635:HRU327637 IBP327635:IBQ327637 ILL327635:ILM327637 IVH327635:IVI327637 JFD327635:JFE327637 JOZ327635:JPA327637 JYV327635:JYW327637 KIR327635:KIS327637 KSN327635:KSO327637 LCJ327635:LCK327637 LMF327635:LMG327637 LWB327635:LWC327637 MFX327635:MFY327637 MPT327635:MPU327637 MZP327635:MZQ327637 NJL327635:NJM327637 NTH327635:NTI327637 ODD327635:ODE327637 OMZ327635:ONA327637 OWV327635:OWW327637 PGR327635:PGS327637 PQN327635:PQO327637 QAJ327635:QAK327637 QKF327635:QKG327637 QUB327635:QUC327637 RDX327635:RDY327637 RNT327635:RNU327637 RXP327635:RXQ327637 SHL327635:SHM327637 SRH327635:SRI327637 TBD327635:TBE327637 TKZ327635:TLA327637 TUV327635:TUW327637 UER327635:UES327637 UON327635:UOO327637 UYJ327635:UYK327637 VIF327635:VIG327637 VSB327635:VSC327637 WBX327635:WBY327637 WLT327635:WLU327637 WVP327635:WVQ327637 H393171:I393173 JD393171:JE393173 SZ393171:TA393173 ACV393171:ACW393173 AMR393171:AMS393173 AWN393171:AWO393173 BGJ393171:BGK393173 BQF393171:BQG393173 CAB393171:CAC393173 CJX393171:CJY393173 CTT393171:CTU393173 DDP393171:DDQ393173 DNL393171:DNM393173 DXH393171:DXI393173 EHD393171:EHE393173 EQZ393171:ERA393173 FAV393171:FAW393173 FKR393171:FKS393173 FUN393171:FUO393173 GEJ393171:GEK393173 GOF393171:GOG393173 GYB393171:GYC393173 HHX393171:HHY393173 HRT393171:HRU393173 IBP393171:IBQ393173 ILL393171:ILM393173 IVH393171:IVI393173 JFD393171:JFE393173 JOZ393171:JPA393173 JYV393171:JYW393173 KIR393171:KIS393173 KSN393171:KSO393173 LCJ393171:LCK393173 LMF393171:LMG393173 LWB393171:LWC393173 MFX393171:MFY393173 MPT393171:MPU393173 MZP393171:MZQ393173 NJL393171:NJM393173 NTH393171:NTI393173 ODD393171:ODE393173 OMZ393171:ONA393173 OWV393171:OWW393173 PGR393171:PGS393173 PQN393171:PQO393173 QAJ393171:QAK393173 QKF393171:QKG393173 QUB393171:QUC393173 RDX393171:RDY393173 RNT393171:RNU393173 RXP393171:RXQ393173 SHL393171:SHM393173 SRH393171:SRI393173 TBD393171:TBE393173 TKZ393171:TLA393173 TUV393171:TUW393173 UER393171:UES393173 UON393171:UOO393173 UYJ393171:UYK393173 VIF393171:VIG393173 VSB393171:VSC393173 WBX393171:WBY393173 WLT393171:WLU393173 WVP393171:WVQ393173 H458707:I458709 JD458707:JE458709 SZ458707:TA458709 ACV458707:ACW458709 AMR458707:AMS458709 AWN458707:AWO458709 BGJ458707:BGK458709 BQF458707:BQG458709 CAB458707:CAC458709 CJX458707:CJY458709 CTT458707:CTU458709 DDP458707:DDQ458709 DNL458707:DNM458709 DXH458707:DXI458709 EHD458707:EHE458709 EQZ458707:ERA458709 FAV458707:FAW458709 FKR458707:FKS458709 FUN458707:FUO458709 GEJ458707:GEK458709 GOF458707:GOG458709 GYB458707:GYC458709 HHX458707:HHY458709 HRT458707:HRU458709 IBP458707:IBQ458709 ILL458707:ILM458709 IVH458707:IVI458709 JFD458707:JFE458709 JOZ458707:JPA458709 JYV458707:JYW458709 KIR458707:KIS458709 KSN458707:KSO458709 LCJ458707:LCK458709 LMF458707:LMG458709 LWB458707:LWC458709 MFX458707:MFY458709 MPT458707:MPU458709 MZP458707:MZQ458709 NJL458707:NJM458709 NTH458707:NTI458709 ODD458707:ODE458709 OMZ458707:ONA458709 OWV458707:OWW458709 PGR458707:PGS458709 PQN458707:PQO458709 QAJ458707:QAK458709 QKF458707:QKG458709 QUB458707:QUC458709 RDX458707:RDY458709 RNT458707:RNU458709 RXP458707:RXQ458709 SHL458707:SHM458709 SRH458707:SRI458709 TBD458707:TBE458709 TKZ458707:TLA458709 TUV458707:TUW458709 UER458707:UES458709 UON458707:UOO458709 UYJ458707:UYK458709 VIF458707:VIG458709 VSB458707:VSC458709 WBX458707:WBY458709 WLT458707:WLU458709 WVP458707:WVQ458709 H524243:I524245 JD524243:JE524245 SZ524243:TA524245 ACV524243:ACW524245 AMR524243:AMS524245 AWN524243:AWO524245 BGJ524243:BGK524245 BQF524243:BQG524245 CAB524243:CAC524245 CJX524243:CJY524245 CTT524243:CTU524245 DDP524243:DDQ524245 DNL524243:DNM524245 DXH524243:DXI524245 EHD524243:EHE524245 EQZ524243:ERA524245 FAV524243:FAW524245 FKR524243:FKS524245 FUN524243:FUO524245 GEJ524243:GEK524245 GOF524243:GOG524245 GYB524243:GYC524245 HHX524243:HHY524245 HRT524243:HRU524245 IBP524243:IBQ524245 ILL524243:ILM524245 IVH524243:IVI524245 JFD524243:JFE524245 JOZ524243:JPA524245 JYV524243:JYW524245 KIR524243:KIS524245 KSN524243:KSO524245 LCJ524243:LCK524245 LMF524243:LMG524245 LWB524243:LWC524245 MFX524243:MFY524245 MPT524243:MPU524245 MZP524243:MZQ524245 NJL524243:NJM524245 NTH524243:NTI524245 ODD524243:ODE524245 OMZ524243:ONA524245 OWV524243:OWW524245 PGR524243:PGS524245 PQN524243:PQO524245 QAJ524243:QAK524245 QKF524243:QKG524245 QUB524243:QUC524245 RDX524243:RDY524245 RNT524243:RNU524245 RXP524243:RXQ524245 SHL524243:SHM524245 SRH524243:SRI524245 TBD524243:TBE524245 TKZ524243:TLA524245 TUV524243:TUW524245 UER524243:UES524245 UON524243:UOO524245 UYJ524243:UYK524245 VIF524243:VIG524245 VSB524243:VSC524245 WBX524243:WBY524245 WLT524243:WLU524245 WVP524243:WVQ524245 H589779:I589781 JD589779:JE589781 SZ589779:TA589781 ACV589779:ACW589781 AMR589779:AMS589781 AWN589779:AWO589781 BGJ589779:BGK589781 BQF589779:BQG589781 CAB589779:CAC589781 CJX589779:CJY589781 CTT589779:CTU589781 DDP589779:DDQ589781 DNL589779:DNM589781 DXH589779:DXI589781 EHD589779:EHE589781 EQZ589779:ERA589781 FAV589779:FAW589781 FKR589779:FKS589781 FUN589779:FUO589781 GEJ589779:GEK589781 GOF589779:GOG589781 GYB589779:GYC589781 HHX589779:HHY589781 HRT589779:HRU589781 IBP589779:IBQ589781 ILL589779:ILM589781 IVH589779:IVI589781 JFD589779:JFE589781 JOZ589779:JPA589781 JYV589779:JYW589781 KIR589779:KIS589781 KSN589779:KSO589781 LCJ589779:LCK589781 LMF589779:LMG589781 LWB589779:LWC589781 MFX589779:MFY589781 MPT589779:MPU589781 MZP589779:MZQ589781 NJL589779:NJM589781 NTH589779:NTI589781 ODD589779:ODE589781 OMZ589779:ONA589781 OWV589779:OWW589781 PGR589779:PGS589781 PQN589779:PQO589781 QAJ589779:QAK589781 QKF589779:QKG589781 QUB589779:QUC589781 RDX589779:RDY589781 RNT589779:RNU589781 RXP589779:RXQ589781 SHL589779:SHM589781 SRH589779:SRI589781 TBD589779:TBE589781 TKZ589779:TLA589781 TUV589779:TUW589781 UER589779:UES589781 UON589779:UOO589781 UYJ589779:UYK589781 VIF589779:VIG589781 VSB589779:VSC589781 WBX589779:WBY589781 WLT589779:WLU589781 WVP589779:WVQ589781 H655315:I655317 JD655315:JE655317 SZ655315:TA655317 ACV655315:ACW655317 AMR655315:AMS655317 AWN655315:AWO655317 BGJ655315:BGK655317 BQF655315:BQG655317 CAB655315:CAC655317 CJX655315:CJY655317 CTT655315:CTU655317 DDP655315:DDQ655317 DNL655315:DNM655317 DXH655315:DXI655317 EHD655315:EHE655317 EQZ655315:ERA655317 FAV655315:FAW655317 FKR655315:FKS655317 FUN655315:FUO655317 GEJ655315:GEK655317 GOF655315:GOG655317 GYB655315:GYC655317 HHX655315:HHY655317 HRT655315:HRU655317 IBP655315:IBQ655317 ILL655315:ILM655317 IVH655315:IVI655317 JFD655315:JFE655317 JOZ655315:JPA655317 JYV655315:JYW655317 KIR655315:KIS655317 KSN655315:KSO655317 LCJ655315:LCK655317 LMF655315:LMG655317 LWB655315:LWC655317 MFX655315:MFY655317 MPT655315:MPU655317 MZP655315:MZQ655317 NJL655315:NJM655317 NTH655315:NTI655317 ODD655315:ODE655317 OMZ655315:ONA655317 OWV655315:OWW655317 PGR655315:PGS655317 PQN655315:PQO655317 QAJ655315:QAK655317 QKF655315:QKG655317 QUB655315:QUC655317 RDX655315:RDY655317 RNT655315:RNU655317 RXP655315:RXQ655317 SHL655315:SHM655317 SRH655315:SRI655317 TBD655315:TBE655317 TKZ655315:TLA655317 TUV655315:TUW655317 UER655315:UES655317 UON655315:UOO655317 UYJ655315:UYK655317 VIF655315:VIG655317 VSB655315:VSC655317 WBX655315:WBY655317 WLT655315:WLU655317 WVP655315:WVQ655317 H720851:I720853 JD720851:JE720853 SZ720851:TA720853 ACV720851:ACW720853 AMR720851:AMS720853 AWN720851:AWO720853 BGJ720851:BGK720853 BQF720851:BQG720853 CAB720851:CAC720853 CJX720851:CJY720853 CTT720851:CTU720853 DDP720851:DDQ720853 DNL720851:DNM720853 DXH720851:DXI720853 EHD720851:EHE720853 EQZ720851:ERA720853 FAV720851:FAW720853 FKR720851:FKS720853 FUN720851:FUO720853 GEJ720851:GEK720853 GOF720851:GOG720853 GYB720851:GYC720853 HHX720851:HHY720853 HRT720851:HRU720853 IBP720851:IBQ720853 ILL720851:ILM720853 IVH720851:IVI720853 JFD720851:JFE720853 JOZ720851:JPA720853 JYV720851:JYW720853 KIR720851:KIS720853 KSN720851:KSO720853 LCJ720851:LCK720853 LMF720851:LMG720853 LWB720851:LWC720853 MFX720851:MFY720853 MPT720851:MPU720853 MZP720851:MZQ720853 NJL720851:NJM720853 NTH720851:NTI720853 ODD720851:ODE720853 OMZ720851:ONA720853 OWV720851:OWW720853 PGR720851:PGS720853 PQN720851:PQO720853 QAJ720851:QAK720853 QKF720851:QKG720853 QUB720851:QUC720853 RDX720851:RDY720853 RNT720851:RNU720853 RXP720851:RXQ720853 SHL720851:SHM720853 SRH720851:SRI720853 TBD720851:TBE720853 TKZ720851:TLA720853 TUV720851:TUW720853 UER720851:UES720853 UON720851:UOO720853 UYJ720851:UYK720853 VIF720851:VIG720853 VSB720851:VSC720853 WBX720851:WBY720853 WLT720851:WLU720853 WVP720851:WVQ720853 H786387:I786389 JD786387:JE786389 SZ786387:TA786389 ACV786387:ACW786389 AMR786387:AMS786389 AWN786387:AWO786389 BGJ786387:BGK786389 BQF786387:BQG786389 CAB786387:CAC786389 CJX786387:CJY786389 CTT786387:CTU786389 DDP786387:DDQ786389 DNL786387:DNM786389 DXH786387:DXI786389 EHD786387:EHE786389 EQZ786387:ERA786389 FAV786387:FAW786389 FKR786387:FKS786389 FUN786387:FUO786389 GEJ786387:GEK786389 GOF786387:GOG786389 GYB786387:GYC786389 HHX786387:HHY786389 HRT786387:HRU786389 IBP786387:IBQ786389 ILL786387:ILM786389 IVH786387:IVI786389 JFD786387:JFE786389 JOZ786387:JPA786389 JYV786387:JYW786389 KIR786387:KIS786389 KSN786387:KSO786389 LCJ786387:LCK786389 LMF786387:LMG786389 LWB786387:LWC786389 MFX786387:MFY786389 MPT786387:MPU786389 MZP786387:MZQ786389 NJL786387:NJM786389 NTH786387:NTI786389 ODD786387:ODE786389 OMZ786387:ONA786389 OWV786387:OWW786389 PGR786387:PGS786389 PQN786387:PQO786389 QAJ786387:QAK786389 QKF786387:QKG786389 QUB786387:QUC786389 RDX786387:RDY786389 RNT786387:RNU786389 RXP786387:RXQ786389 SHL786387:SHM786389 SRH786387:SRI786389 TBD786387:TBE786389 TKZ786387:TLA786389 TUV786387:TUW786389 UER786387:UES786389 UON786387:UOO786389 UYJ786387:UYK786389 VIF786387:VIG786389 VSB786387:VSC786389 WBX786387:WBY786389 WLT786387:WLU786389 WVP786387:WVQ786389 H851923:I851925 JD851923:JE851925 SZ851923:TA851925 ACV851923:ACW851925 AMR851923:AMS851925 AWN851923:AWO851925 BGJ851923:BGK851925 BQF851923:BQG851925 CAB851923:CAC851925 CJX851923:CJY851925 CTT851923:CTU851925 DDP851923:DDQ851925 DNL851923:DNM851925 DXH851923:DXI851925 EHD851923:EHE851925 EQZ851923:ERA851925 FAV851923:FAW851925 FKR851923:FKS851925 FUN851923:FUO851925 GEJ851923:GEK851925 GOF851923:GOG851925 GYB851923:GYC851925 HHX851923:HHY851925 HRT851923:HRU851925 IBP851923:IBQ851925 ILL851923:ILM851925 IVH851923:IVI851925 JFD851923:JFE851925 JOZ851923:JPA851925 JYV851923:JYW851925 KIR851923:KIS851925 KSN851923:KSO851925 LCJ851923:LCK851925 LMF851923:LMG851925 LWB851923:LWC851925 MFX851923:MFY851925 MPT851923:MPU851925 MZP851923:MZQ851925 NJL851923:NJM851925 NTH851923:NTI851925 ODD851923:ODE851925 OMZ851923:ONA851925 OWV851923:OWW851925 PGR851923:PGS851925 PQN851923:PQO851925 QAJ851923:QAK851925 QKF851923:QKG851925 QUB851923:QUC851925 RDX851923:RDY851925 RNT851923:RNU851925 RXP851923:RXQ851925 SHL851923:SHM851925 SRH851923:SRI851925 TBD851923:TBE851925 TKZ851923:TLA851925 TUV851923:TUW851925 UER851923:UES851925 UON851923:UOO851925 UYJ851923:UYK851925 VIF851923:VIG851925 VSB851923:VSC851925 WBX851923:WBY851925 WLT851923:WLU851925 WVP851923:WVQ851925 H917459:I917461 JD917459:JE917461 SZ917459:TA917461 ACV917459:ACW917461 AMR917459:AMS917461 AWN917459:AWO917461 BGJ917459:BGK917461 BQF917459:BQG917461 CAB917459:CAC917461 CJX917459:CJY917461 CTT917459:CTU917461 DDP917459:DDQ917461 DNL917459:DNM917461 DXH917459:DXI917461 EHD917459:EHE917461 EQZ917459:ERA917461 FAV917459:FAW917461 FKR917459:FKS917461 FUN917459:FUO917461 GEJ917459:GEK917461 GOF917459:GOG917461 GYB917459:GYC917461 HHX917459:HHY917461 HRT917459:HRU917461 IBP917459:IBQ917461 ILL917459:ILM917461 IVH917459:IVI917461 JFD917459:JFE917461 JOZ917459:JPA917461 JYV917459:JYW917461 KIR917459:KIS917461 KSN917459:KSO917461 LCJ917459:LCK917461 LMF917459:LMG917461 LWB917459:LWC917461 MFX917459:MFY917461 MPT917459:MPU917461 MZP917459:MZQ917461 NJL917459:NJM917461 NTH917459:NTI917461 ODD917459:ODE917461 OMZ917459:ONA917461 OWV917459:OWW917461 PGR917459:PGS917461 PQN917459:PQO917461 QAJ917459:QAK917461 QKF917459:QKG917461 QUB917459:QUC917461 RDX917459:RDY917461 RNT917459:RNU917461 RXP917459:RXQ917461 SHL917459:SHM917461 SRH917459:SRI917461 TBD917459:TBE917461 TKZ917459:TLA917461 TUV917459:TUW917461 UER917459:UES917461 UON917459:UOO917461 UYJ917459:UYK917461 VIF917459:VIG917461 VSB917459:VSC917461 WBX917459:WBY917461 WLT917459:WLU917461 WVP917459:WVQ917461 H982995:I982997 JD982995:JE982997 SZ982995:TA982997 ACV982995:ACW982997 AMR982995:AMS982997 AWN982995:AWO982997 BGJ982995:BGK982997 BQF982995:BQG982997 CAB982995:CAC982997 CJX982995:CJY982997 CTT982995:CTU982997 DDP982995:DDQ982997 DNL982995:DNM982997 DXH982995:DXI982997 EHD982995:EHE982997 EQZ982995:ERA982997 FAV982995:FAW982997 FKR982995:FKS982997 FUN982995:FUO982997 GEJ982995:GEK982997 GOF982995:GOG982997 GYB982995:GYC982997 HHX982995:HHY982997 HRT982995:HRU982997 IBP982995:IBQ982997 ILL982995:ILM982997 IVH982995:IVI982997 JFD982995:JFE982997 JOZ982995:JPA982997 JYV982995:JYW982997 KIR982995:KIS982997 KSN982995:KSO982997 LCJ982995:LCK982997 LMF982995:LMG982997 LWB982995:LWC982997 MFX982995:MFY982997 MPT982995:MPU982997 MZP982995:MZQ982997 NJL982995:NJM982997 NTH982995:NTI982997 ODD982995:ODE982997 OMZ982995:ONA982997 OWV982995:OWW982997 PGR982995:PGS982997 PQN982995:PQO982997 QAJ982995:QAK982997 QKF982995:QKG982997 QUB982995:QUC982997 RDX982995:RDY982997 RNT982995:RNU982997 RXP982995:RXQ982997 SHL982995:SHM982997 SRH982995:SRI982997 TBD982995:TBE982997 TKZ982995:TLA982997 TUV982995:TUW982997 UER982995:UES982997 UON982995:UOO982997 UYJ982995:UYK982997 VIF982995:VIG982997 VSB982995:VSC982997 WBX982995:WBY982997 WLT982995:WLU982997 WVP982995:WVQ982997 H65464:I65468 JD65464:JE65468 SZ65464:TA65468 ACV65464:ACW65468 AMR65464:AMS65468 AWN65464:AWO65468 BGJ65464:BGK65468 BQF65464:BQG65468 CAB65464:CAC65468 CJX65464:CJY65468 CTT65464:CTU65468 DDP65464:DDQ65468 DNL65464:DNM65468 DXH65464:DXI65468 EHD65464:EHE65468 EQZ65464:ERA65468 FAV65464:FAW65468 FKR65464:FKS65468 FUN65464:FUO65468 GEJ65464:GEK65468 GOF65464:GOG65468 GYB65464:GYC65468 HHX65464:HHY65468 HRT65464:HRU65468 IBP65464:IBQ65468 ILL65464:ILM65468 IVH65464:IVI65468 JFD65464:JFE65468 JOZ65464:JPA65468 JYV65464:JYW65468 KIR65464:KIS65468 KSN65464:KSO65468 LCJ65464:LCK65468 LMF65464:LMG65468 LWB65464:LWC65468 MFX65464:MFY65468 MPT65464:MPU65468 MZP65464:MZQ65468 NJL65464:NJM65468 NTH65464:NTI65468 ODD65464:ODE65468 OMZ65464:ONA65468 OWV65464:OWW65468 PGR65464:PGS65468 PQN65464:PQO65468 QAJ65464:QAK65468 QKF65464:QKG65468 QUB65464:QUC65468 RDX65464:RDY65468 RNT65464:RNU65468 RXP65464:RXQ65468 SHL65464:SHM65468 SRH65464:SRI65468 TBD65464:TBE65468 TKZ65464:TLA65468 TUV65464:TUW65468 UER65464:UES65468 UON65464:UOO65468 UYJ65464:UYK65468 VIF65464:VIG65468 VSB65464:VSC65468 WBX65464:WBY65468 WLT65464:WLU65468 WVP65464:WVQ65468 H131000:I131004 JD131000:JE131004 SZ131000:TA131004 ACV131000:ACW131004 AMR131000:AMS131004 AWN131000:AWO131004 BGJ131000:BGK131004 BQF131000:BQG131004 CAB131000:CAC131004 CJX131000:CJY131004 CTT131000:CTU131004 DDP131000:DDQ131004 DNL131000:DNM131004 DXH131000:DXI131004 EHD131000:EHE131004 EQZ131000:ERA131004 FAV131000:FAW131004 FKR131000:FKS131004 FUN131000:FUO131004 GEJ131000:GEK131004 GOF131000:GOG131004 GYB131000:GYC131004 HHX131000:HHY131004 HRT131000:HRU131004 IBP131000:IBQ131004 ILL131000:ILM131004 IVH131000:IVI131004 JFD131000:JFE131004 JOZ131000:JPA131004 JYV131000:JYW131004 KIR131000:KIS131004 KSN131000:KSO131004 LCJ131000:LCK131004 LMF131000:LMG131004 LWB131000:LWC131004 MFX131000:MFY131004 MPT131000:MPU131004 MZP131000:MZQ131004 NJL131000:NJM131004 NTH131000:NTI131004 ODD131000:ODE131004 OMZ131000:ONA131004 OWV131000:OWW131004 PGR131000:PGS131004 PQN131000:PQO131004 QAJ131000:QAK131004 QKF131000:QKG131004 QUB131000:QUC131004 RDX131000:RDY131004 RNT131000:RNU131004 RXP131000:RXQ131004 SHL131000:SHM131004 SRH131000:SRI131004 TBD131000:TBE131004 TKZ131000:TLA131004 TUV131000:TUW131004 UER131000:UES131004 UON131000:UOO131004 UYJ131000:UYK131004 VIF131000:VIG131004 VSB131000:VSC131004 WBX131000:WBY131004 WLT131000:WLU131004 WVP131000:WVQ131004 H196536:I196540 JD196536:JE196540 SZ196536:TA196540 ACV196536:ACW196540 AMR196536:AMS196540 AWN196536:AWO196540 BGJ196536:BGK196540 BQF196536:BQG196540 CAB196536:CAC196540 CJX196536:CJY196540 CTT196536:CTU196540 DDP196536:DDQ196540 DNL196536:DNM196540 DXH196536:DXI196540 EHD196536:EHE196540 EQZ196536:ERA196540 FAV196536:FAW196540 FKR196536:FKS196540 FUN196536:FUO196540 GEJ196536:GEK196540 GOF196536:GOG196540 GYB196536:GYC196540 HHX196536:HHY196540 HRT196536:HRU196540 IBP196536:IBQ196540 ILL196536:ILM196540 IVH196536:IVI196540 JFD196536:JFE196540 JOZ196536:JPA196540 JYV196536:JYW196540 KIR196536:KIS196540 KSN196536:KSO196540 LCJ196536:LCK196540 LMF196536:LMG196540 LWB196536:LWC196540 MFX196536:MFY196540 MPT196536:MPU196540 MZP196536:MZQ196540 NJL196536:NJM196540 NTH196536:NTI196540 ODD196536:ODE196540 OMZ196536:ONA196540 OWV196536:OWW196540 PGR196536:PGS196540 PQN196536:PQO196540 QAJ196536:QAK196540 QKF196536:QKG196540 QUB196536:QUC196540 RDX196536:RDY196540 RNT196536:RNU196540 RXP196536:RXQ196540 SHL196536:SHM196540 SRH196536:SRI196540 TBD196536:TBE196540 TKZ196536:TLA196540 TUV196536:TUW196540 UER196536:UES196540 UON196536:UOO196540 UYJ196536:UYK196540 VIF196536:VIG196540 VSB196536:VSC196540 WBX196536:WBY196540 WLT196536:WLU196540 WVP196536:WVQ196540 H262072:I262076 JD262072:JE262076 SZ262072:TA262076 ACV262072:ACW262076 AMR262072:AMS262076 AWN262072:AWO262076 BGJ262072:BGK262076 BQF262072:BQG262076 CAB262072:CAC262076 CJX262072:CJY262076 CTT262072:CTU262076 DDP262072:DDQ262076 DNL262072:DNM262076 DXH262072:DXI262076 EHD262072:EHE262076 EQZ262072:ERA262076 FAV262072:FAW262076 FKR262072:FKS262076 FUN262072:FUO262076 GEJ262072:GEK262076 GOF262072:GOG262076 GYB262072:GYC262076 HHX262072:HHY262076 HRT262072:HRU262076 IBP262072:IBQ262076 ILL262072:ILM262076 IVH262072:IVI262076 JFD262072:JFE262076 JOZ262072:JPA262076 JYV262072:JYW262076 KIR262072:KIS262076 KSN262072:KSO262076 LCJ262072:LCK262076 LMF262072:LMG262076 LWB262072:LWC262076 MFX262072:MFY262076 MPT262072:MPU262076 MZP262072:MZQ262076 NJL262072:NJM262076 NTH262072:NTI262076 ODD262072:ODE262076 OMZ262072:ONA262076 OWV262072:OWW262076 PGR262072:PGS262076 PQN262072:PQO262076 QAJ262072:QAK262076 QKF262072:QKG262076 QUB262072:QUC262076 RDX262072:RDY262076 RNT262072:RNU262076 RXP262072:RXQ262076 SHL262072:SHM262076 SRH262072:SRI262076 TBD262072:TBE262076 TKZ262072:TLA262076 TUV262072:TUW262076 UER262072:UES262076 UON262072:UOO262076 UYJ262072:UYK262076 VIF262072:VIG262076 VSB262072:VSC262076 WBX262072:WBY262076 WLT262072:WLU262076 WVP262072:WVQ262076 H327608:I327612 JD327608:JE327612 SZ327608:TA327612 ACV327608:ACW327612 AMR327608:AMS327612 AWN327608:AWO327612 BGJ327608:BGK327612 BQF327608:BQG327612 CAB327608:CAC327612 CJX327608:CJY327612 CTT327608:CTU327612 DDP327608:DDQ327612 DNL327608:DNM327612 DXH327608:DXI327612 EHD327608:EHE327612 EQZ327608:ERA327612 FAV327608:FAW327612 FKR327608:FKS327612 FUN327608:FUO327612 GEJ327608:GEK327612 GOF327608:GOG327612 GYB327608:GYC327612 HHX327608:HHY327612 HRT327608:HRU327612 IBP327608:IBQ327612 ILL327608:ILM327612 IVH327608:IVI327612 JFD327608:JFE327612 JOZ327608:JPA327612 JYV327608:JYW327612 KIR327608:KIS327612 KSN327608:KSO327612 LCJ327608:LCK327612 LMF327608:LMG327612 LWB327608:LWC327612 MFX327608:MFY327612 MPT327608:MPU327612 MZP327608:MZQ327612 NJL327608:NJM327612 NTH327608:NTI327612 ODD327608:ODE327612 OMZ327608:ONA327612 OWV327608:OWW327612 PGR327608:PGS327612 PQN327608:PQO327612 QAJ327608:QAK327612 QKF327608:QKG327612 QUB327608:QUC327612 RDX327608:RDY327612 RNT327608:RNU327612 RXP327608:RXQ327612 SHL327608:SHM327612 SRH327608:SRI327612 TBD327608:TBE327612 TKZ327608:TLA327612 TUV327608:TUW327612 UER327608:UES327612 UON327608:UOO327612 UYJ327608:UYK327612 VIF327608:VIG327612 VSB327608:VSC327612 WBX327608:WBY327612 WLT327608:WLU327612 WVP327608:WVQ327612 H393144:I393148 JD393144:JE393148 SZ393144:TA393148 ACV393144:ACW393148 AMR393144:AMS393148 AWN393144:AWO393148 BGJ393144:BGK393148 BQF393144:BQG393148 CAB393144:CAC393148 CJX393144:CJY393148 CTT393144:CTU393148 DDP393144:DDQ393148 DNL393144:DNM393148 DXH393144:DXI393148 EHD393144:EHE393148 EQZ393144:ERA393148 FAV393144:FAW393148 FKR393144:FKS393148 FUN393144:FUO393148 GEJ393144:GEK393148 GOF393144:GOG393148 GYB393144:GYC393148 HHX393144:HHY393148 HRT393144:HRU393148 IBP393144:IBQ393148 ILL393144:ILM393148 IVH393144:IVI393148 JFD393144:JFE393148 JOZ393144:JPA393148 JYV393144:JYW393148 KIR393144:KIS393148 KSN393144:KSO393148 LCJ393144:LCK393148 LMF393144:LMG393148 LWB393144:LWC393148 MFX393144:MFY393148 MPT393144:MPU393148 MZP393144:MZQ393148 NJL393144:NJM393148 NTH393144:NTI393148 ODD393144:ODE393148 OMZ393144:ONA393148 OWV393144:OWW393148 PGR393144:PGS393148 PQN393144:PQO393148 QAJ393144:QAK393148 QKF393144:QKG393148 QUB393144:QUC393148 RDX393144:RDY393148 RNT393144:RNU393148 RXP393144:RXQ393148 SHL393144:SHM393148 SRH393144:SRI393148 TBD393144:TBE393148 TKZ393144:TLA393148 TUV393144:TUW393148 UER393144:UES393148 UON393144:UOO393148 UYJ393144:UYK393148 VIF393144:VIG393148 VSB393144:VSC393148 WBX393144:WBY393148 WLT393144:WLU393148 WVP393144:WVQ393148 H458680:I458684 JD458680:JE458684 SZ458680:TA458684 ACV458680:ACW458684 AMR458680:AMS458684 AWN458680:AWO458684 BGJ458680:BGK458684 BQF458680:BQG458684 CAB458680:CAC458684 CJX458680:CJY458684 CTT458680:CTU458684 DDP458680:DDQ458684 DNL458680:DNM458684 DXH458680:DXI458684 EHD458680:EHE458684 EQZ458680:ERA458684 FAV458680:FAW458684 FKR458680:FKS458684 FUN458680:FUO458684 GEJ458680:GEK458684 GOF458680:GOG458684 GYB458680:GYC458684 HHX458680:HHY458684 HRT458680:HRU458684 IBP458680:IBQ458684 ILL458680:ILM458684 IVH458680:IVI458684 JFD458680:JFE458684 JOZ458680:JPA458684 JYV458680:JYW458684 KIR458680:KIS458684 KSN458680:KSO458684 LCJ458680:LCK458684 LMF458680:LMG458684 LWB458680:LWC458684 MFX458680:MFY458684 MPT458680:MPU458684 MZP458680:MZQ458684 NJL458680:NJM458684 NTH458680:NTI458684 ODD458680:ODE458684 OMZ458680:ONA458684 OWV458680:OWW458684 PGR458680:PGS458684 PQN458680:PQO458684 QAJ458680:QAK458684 QKF458680:QKG458684 QUB458680:QUC458684 RDX458680:RDY458684 RNT458680:RNU458684 RXP458680:RXQ458684 SHL458680:SHM458684 SRH458680:SRI458684 TBD458680:TBE458684 TKZ458680:TLA458684 TUV458680:TUW458684 UER458680:UES458684 UON458680:UOO458684 UYJ458680:UYK458684 VIF458680:VIG458684 VSB458680:VSC458684 WBX458680:WBY458684 WLT458680:WLU458684 WVP458680:WVQ458684 H524216:I524220 JD524216:JE524220 SZ524216:TA524220 ACV524216:ACW524220 AMR524216:AMS524220 AWN524216:AWO524220 BGJ524216:BGK524220 BQF524216:BQG524220 CAB524216:CAC524220 CJX524216:CJY524220 CTT524216:CTU524220 DDP524216:DDQ524220 DNL524216:DNM524220 DXH524216:DXI524220 EHD524216:EHE524220 EQZ524216:ERA524220 FAV524216:FAW524220 FKR524216:FKS524220 FUN524216:FUO524220 GEJ524216:GEK524220 GOF524216:GOG524220 GYB524216:GYC524220 HHX524216:HHY524220 HRT524216:HRU524220 IBP524216:IBQ524220 ILL524216:ILM524220 IVH524216:IVI524220 JFD524216:JFE524220 JOZ524216:JPA524220 JYV524216:JYW524220 KIR524216:KIS524220 KSN524216:KSO524220 LCJ524216:LCK524220 LMF524216:LMG524220 LWB524216:LWC524220 MFX524216:MFY524220 MPT524216:MPU524220 MZP524216:MZQ524220 NJL524216:NJM524220 NTH524216:NTI524220 ODD524216:ODE524220 OMZ524216:ONA524220 OWV524216:OWW524220 PGR524216:PGS524220 PQN524216:PQO524220 QAJ524216:QAK524220 QKF524216:QKG524220 QUB524216:QUC524220 RDX524216:RDY524220 RNT524216:RNU524220 RXP524216:RXQ524220 SHL524216:SHM524220 SRH524216:SRI524220 TBD524216:TBE524220 TKZ524216:TLA524220 TUV524216:TUW524220 UER524216:UES524220 UON524216:UOO524220 UYJ524216:UYK524220 VIF524216:VIG524220 VSB524216:VSC524220 WBX524216:WBY524220 WLT524216:WLU524220 WVP524216:WVQ524220 H589752:I589756 JD589752:JE589756 SZ589752:TA589756 ACV589752:ACW589756 AMR589752:AMS589756 AWN589752:AWO589756 BGJ589752:BGK589756 BQF589752:BQG589756 CAB589752:CAC589756 CJX589752:CJY589756 CTT589752:CTU589756 DDP589752:DDQ589756 DNL589752:DNM589756 DXH589752:DXI589756 EHD589752:EHE589756 EQZ589752:ERA589756 FAV589752:FAW589756 FKR589752:FKS589756 FUN589752:FUO589756 GEJ589752:GEK589756 GOF589752:GOG589756 GYB589752:GYC589756 HHX589752:HHY589756 HRT589752:HRU589756 IBP589752:IBQ589756 ILL589752:ILM589756 IVH589752:IVI589756 JFD589752:JFE589756 JOZ589752:JPA589756 JYV589752:JYW589756 KIR589752:KIS589756 KSN589752:KSO589756 LCJ589752:LCK589756 LMF589752:LMG589756 LWB589752:LWC589756 MFX589752:MFY589756 MPT589752:MPU589756 MZP589752:MZQ589756 NJL589752:NJM589756 NTH589752:NTI589756 ODD589752:ODE589756 OMZ589752:ONA589756 OWV589752:OWW589756 PGR589752:PGS589756 PQN589752:PQO589756 QAJ589752:QAK589756 QKF589752:QKG589756 QUB589752:QUC589756 RDX589752:RDY589756 RNT589752:RNU589756 RXP589752:RXQ589756 SHL589752:SHM589756 SRH589752:SRI589756 TBD589752:TBE589756 TKZ589752:TLA589756 TUV589752:TUW589756 UER589752:UES589756 UON589752:UOO589756 UYJ589752:UYK589756 VIF589752:VIG589756 VSB589752:VSC589756 WBX589752:WBY589756 WLT589752:WLU589756 WVP589752:WVQ589756 H655288:I655292 JD655288:JE655292 SZ655288:TA655292 ACV655288:ACW655292 AMR655288:AMS655292 AWN655288:AWO655292 BGJ655288:BGK655292 BQF655288:BQG655292 CAB655288:CAC655292 CJX655288:CJY655292 CTT655288:CTU655292 DDP655288:DDQ655292 DNL655288:DNM655292 DXH655288:DXI655292 EHD655288:EHE655292 EQZ655288:ERA655292 FAV655288:FAW655292 FKR655288:FKS655292 FUN655288:FUO655292 GEJ655288:GEK655292 GOF655288:GOG655292 GYB655288:GYC655292 HHX655288:HHY655292 HRT655288:HRU655292 IBP655288:IBQ655292 ILL655288:ILM655292 IVH655288:IVI655292 JFD655288:JFE655292 JOZ655288:JPA655292 JYV655288:JYW655292 KIR655288:KIS655292 KSN655288:KSO655292 LCJ655288:LCK655292 LMF655288:LMG655292 LWB655288:LWC655292 MFX655288:MFY655292 MPT655288:MPU655292 MZP655288:MZQ655292 NJL655288:NJM655292 NTH655288:NTI655292 ODD655288:ODE655292 OMZ655288:ONA655292 OWV655288:OWW655292 PGR655288:PGS655292 PQN655288:PQO655292 QAJ655288:QAK655292 QKF655288:QKG655292 QUB655288:QUC655292 RDX655288:RDY655292 RNT655288:RNU655292 RXP655288:RXQ655292 SHL655288:SHM655292 SRH655288:SRI655292 TBD655288:TBE655292 TKZ655288:TLA655292 TUV655288:TUW655292 UER655288:UES655292 UON655288:UOO655292 UYJ655288:UYK655292 VIF655288:VIG655292 VSB655288:VSC655292 WBX655288:WBY655292 WLT655288:WLU655292 WVP655288:WVQ655292 H720824:I720828 JD720824:JE720828 SZ720824:TA720828 ACV720824:ACW720828 AMR720824:AMS720828 AWN720824:AWO720828 BGJ720824:BGK720828 BQF720824:BQG720828 CAB720824:CAC720828 CJX720824:CJY720828 CTT720824:CTU720828 DDP720824:DDQ720828 DNL720824:DNM720828 DXH720824:DXI720828 EHD720824:EHE720828 EQZ720824:ERA720828 FAV720824:FAW720828 FKR720824:FKS720828 FUN720824:FUO720828 GEJ720824:GEK720828 GOF720824:GOG720828 GYB720824:GYC720828 HHX720824:HHY720828 HRT720824:HRU720828 IBP720824:IBQ720828 ILL720824:ILM720828 IVH720824:IVI720828 JFD720824:JFE720828 JOZ720824:JPA720828 JYV720824:JYW720828 KIR720824:KIS720828 KSN720824:KSO720828 LCJ720824:LCK720828 LMF720824:LMG720828 LWB720824:LWC720828 MFX720824:MFY720828 MPT720824:MPU720828 MZP720824:MZQ720828 NJL720824:NJM720828 NTH720824:NTI720828 ODD720824:ODE720828 OMZ720824:ONA720828 OWV720824:OWW720828 PGR720824:PGS720828 PQN720824:PQO720828 QAJ720824:QAK720828 QKF720824:QKG720828 QUB720824:QUC720828 RDX720824:RDY720828 RNT720824:RNU720828 RXP720824:RXQ720828 SHL720824:SHM720828 SRH720824:SRI720828 TBD720824:TBE720828 TKZ720824:TLA720828 TUV720824:TUW720828 UER720824:UES720828 UON720824:UOO720828 UYJ720824:UYK720828 VIF720824:VIG720828 VSB720824:VSC720828 WBX720824:WBY720828 WLT720824:WLU720828 WVP720824:WVQ720828 H786360:I786364 JD786360:JE786364 SZ786360:TA786364 ACV786360:ACW786364 AMR786360:AMS786364 AWN786360:AWO786364 BGJ786360:BGK786364 BQF786360:BQG786364 CAB786360:CAC786364 CJX786360:CJY786364 CTT786360:CTU786364 DDP786360:DDQ786364 DNL786360:DNM786364 DXH786360:DXI786364 EHD786360:EHE786364 EQZ786360:ERA786364 FAV786360:FAW786364 FKR786360:FKS786364 FUN786360:FUO786364 GEJ786360:GEK786364 GOF786360:GOG786364 GYB786360:GYC786364 HHX786360:HHY786364 HRT786360:HRU786364 IBP786360:IBQ786364 ILL786360:ILM786364 IVH786360:IVI786364 JFD786360:JFE786364 JOZ786360:JPA786364 JYV786360:JYW786364 KIR786360:KIS786364 KSN786360:KSO786364 LCJ786360:LCK786364 LMF786360:LMG786364 LWB786360:LWC786364 MFX786360:MFY786364 MPT786360:MPU786364 MZP786360:MZQ786364 NJL786360:NJM786364 NTH786360:NTI786364 ODD786360:ODE786364 OMZ786360:ONA786364 OWV786360:OWW786364 PGR786360:PGS786364 PQN786360:PQO786364 QAJ786360:QAK786364 QKF786360:QKG786364 QUB786360:QUC786364 RDX786360:RDY786364 RNT786360:RNU786364 RXP786360:RXQ786364 SHL786360:SHM786364 SRH786360:SRI786364 TBD786360:TBE786364 TKZ786360:TLA786364 TUV786360:TUW786364 UER786360:UES786364 UON786360:UOO786364 UYJ786360:UYK786364 VIF786360:VIG786364 VSB786360:VSC786364 WBX786360:WBY786364 WLT786360:WLU786364 WVP786360:WVQ786364 H851896:I851900 JD851896:JE851900 SZ851896:TA851900 ACV851896:ACW851900 AMR851896:AMS851900 AWN851896:AWO851900 BGJ851896:BGK851900 BQF851896:BQG851900 CAB851896:CAC851900 CJX851896:CJY851900 CTT851896:CTU851900 DDP851896:DDQ851900 DNL851896:DNM851900 DXH851896:DXI851900 EHD851896:EHE851900 EQZ851896:ERA851900 FAV851896:FAW851900 FKR851896:FKS851900 FUN851896:FUO851900 GEJ851896:GEK851900 GOF851896:GOG851900 GYB851896:GYC851900 HHX851896:HHY851900 HRT851896:HRU851900 IBP851896:IBQ851900 ILL851896:ILM851900 IVH851896:IVI851900 JFD851896:JFE851900 JOZ851896:JPA851900 JYV851896:JYW851900 KIR851896:KIS851900 KSN851896:KSO851900 LCJ851896:LCK851900 LMF851896:LMG851900 LWB851896:LWC851900 MFX851896:MFY851900 MPT851896:MPU851900 MZP851896:MZQ851900 NJL851896:NJM851900 NTH851896:NTI851900 ODD851896:ODE851900 OMZ851896:ONA851900 OWV851896:OWW851900 PGR851896:PGS851900 PQN851896:PQO851900 QAJ851896:QAK851900 QKF851896:QKG851900 QUB851896:QUC851900 RDX851896:RDY851900 RNT851896:RNU851900 RXP851896:RXQ851900 SHL851896:SHM851900 SRH851896:SRI851900 TBD851896:TBE851900 TKZ851896:TLA851900 TUV851896:TUW851900 UER851896:UES851900 UON851896:UOO851900 UYJ851896:UYK851900 VIF851896:VIG851900 VSB851896:VSC851900 WBX851896:WBY851900 WLT851896:WLU851900 WVP851896:WVQ851900 H917432:I917436 JD917432:JE917436 SZ917432:TA917436 ACV917432:ACW917436 AMR917432:AMS917436 AWN917432:AWO917436 BGJ917432:BGK917436 BQF917432:BQG917436 CAB917432:CAC917436 CJX917432:CJY917436 CTT917432:CTU917436 DDP917432:DDQ917436 DNL917432:DNM917436 DXH917432:DXI917436 EHD917432:EHE917436 EQZ917432:ERA917436 FAV917432:FAW917436 FKR917432:FKS917436 FUN917432:FUO917436 GEJ917432:GEK917436 GOF917432:GOG917436 GYB917432:GYC917436 HHX917432:HHY917436 HRT917432:HRU917436 IBP917432:IBQ917436 ILL917432:ILM917436 IVH917432:IVI917436 JFD917432:JFE917436 JOZ917432:JPA917436 JYV917432:JYW917436 KIR917432:KIS917436 KSN917432:KSO917436 LCJ917432:LCK917436 LMF917432:LMG917436 LWB917432:LWC917436 MFX917432:MFY917436 MPT917432:MPU917436 MZP917432:MZQ917436 NJL917432:NJM917436 NTH917432:NTI917436 ODD917432:ODE917436 OMZ917432:ONA917436 OWV917432:OWW917436 PGR917432:PGS917436 PQN917432:PQO917436 QAJ917432:QAK917436 QKF917432:QKG917436 QUB917432:QUC917436 RDX917432:RDY917436 RNT917432:RNU917436 RXP917432:RXQ917436 SHL917432:SHM917436 SRH917432:SRI917436 TBD917432:TBE917436 TKZ917432:TLA917436 TUV917432:TUW917436 UER917432:UES917436 UON917432:UOO917436 UYJ917432:UYK917436 VIF917432:VIG917436 VSB917432:VSC917436 WBX917432:WBY917436 WLT917432:WLU917436 WVP917432:WVQ917436 H982968:I982972 JD982968:JE982972 SZ982968:TA982972 ACV982968:ACW982972 AMR982968:AMS982972 AWN982968:AWO982972 BGJ982968:BGK982972 BQF982968:BQG982972 CAB982968:CAC982972 CJX982968:CJY982972 CTT982968:CTU982972 DDP982968:DDQ982972 DNL982968:DNM982972 DXH982968:DXI982972 EHD982968:EHE982972 EQZ982968:ERA982972 FAV982968:FAW982972 FKR982968:FKS982972 FUN982968:FUO982972 GEJ982968:GEK982972 GOF982968:GOG982972 GYB982968:GYC982972 HHX982968:HHY982972 HRT982968:HRU982972 IBP982968:IBQ982972 ILL982968:ILM982972 IVH982968:IVI982972 JFD982968:JFE982972 JOZ982968:JPA982972 JYV982968:JYW982972 KIR982968:KIS982972 KSN982968:KSO982972 LCJ982968:LCK982972 LMF982968:LMG982972 LWB982968:LWC982972 MFX982968:MFY982972 MPT982968:MPU982972 MZP982968:MZQ982972 NJL982968:NJM982972 NTH982968:NTI982972 ODD982968:ODE982972 OMZ982968:ONA982972 OWV982968:OWW982972 PGR982968:PGS982972 PQN982968:PQO982972 QAJ982968:QAK982972 QKF982968:QKG982972 QUB982968:QUC982972 RDX982968:RDY982972 RNT982968:RNU982972 RXP982968:RXQ982972 SHL982968:SHM982972 SRH982968:SRI982972 TBD982968:TBE982972 TKZ982968:TLA982972 TUV982968:TUW982972 UER982968:UES982972 UON982968:UOO982972 UYJ982968:UYK982972 VIF982968:VIG982972 VSB982968:VSC982972 WBX982968:WBY982972 WLT982968:WLU982972 WVP982968:WVQ982972 H65448:I65452 JD65448:JE65452 SZ65448:TA65452 ACV65448:ACW65452 AMR65448:AMS65452 AWN65448:AWO65452 BGJ65448:BGK65452 BQF65448:BQG65452 CAB65448:CAC65452 CJX65448:CJY65452 CTT65448:CTU65452 DDP65448:DDQ65452 DNL65448:DNM65452 DXH65448:DXI65452 EHD65448:EHE65452 EQZ65448:ERA65452 FAV65448:FAW65452 FKR65448:FKS65452 FUN65448:FUO65452 GEJ65448:GEK65452 GOF65448:GOG65452 GYB65448:GYC65452 HHX65448:HHY65452 HRT65448:HRU65452 IBP65448:IBQ65452 ILL65448:ILM65452 IVH65448:IVI65452 JFD65448:JFE65452 JOZ65448:JPA65452 JYV65448:JYW65452 KIR65448:KIS65452 KSN65448:KSO65452 LCJ65448:LCK65452 LMF65448:LMG65452 LWB65448:LWC65452 MFX65448:MFY65452 MPT65448:MPU65452 MZP65448:MZQ65452 NJL65448:NJM65452 NTH65448:NTI65452 ODD65448:ODE65452 OMZ65448:ONA65452 OWV65448:OWW65452 PGR65448:PGS65452 PQN65448:PQO65452 QAJ65448:QAK65452 QKF65448:QKG65452 QUB65448:QUC65452 RDX65448:RDY65452 RNT65448:RNU65452 RXP65448:RXQ65452 SHL65448:SHM65452 SRH65448:SRI65452 TBD65448:TBE65452 TKZ65448:TLA65452 TUV65448:TUW65452 UER65448:UES65452 UON65448:UOO65452 UYJ65448:UYK65452 VIF65448:VIG65452 VSB65448:VSC65452 WBX65448:WBY65452 WLT65448:WLU65452 WVP65448:WVQ65452 H130984:I130988 JD130984:JE130988 SZ130984:TA130988 ACV130984:ACW130988 AMR130984:AMS130988 AWN130984:AWO130988 BGJ130984:BGK130988 BQF130984:BQG130988 CAB130984:CAC130988 CJX130984:CJY130988 CTT130984:CTU130988 DDP130984:DDQ130988 DNL130984:DNM130988 DXH130984:DXI130988 EHD130984:EHE130988 EQZ130984:ERA130988 FAV130984:FAW130988 FKR130984:FKS130988 FUN130984:FUO130988 GEJ130984:GEK130988 GOF130984:GOG130988 GYB130984:GYC130988 HHX130984:HHY130988 HRT130984:HRU130988 IBP130984:IBQ130988 ILL130984:ILM130988 IVH130984:IVI130988 JFD130984:JFE130988 JOZ130984:JPA130988 JYV130984:JYW130988 KIR130984:KIS130988 KSN130984:KSO130988 LCJ130984:LCK130988 LMF130984:LMG130988 LWB130984:LWC130988 MFX130984:MFY130988 MPT130984:MPU130988 MZP130984:MZQ130988 NJL130984:NJM130988 NTH130984:NTI130988 ODD130984:ODE130988 OMZ130984:ONA130988 OWV130984:OWW130988 PGR130984:PGS130988 PQN130984:PQO130988 QAJ130984:QAK130988 QKF130984:QKG130988 QUB130984:QUC130988 RDX130984:RDY130988 RNT130984:RNU130988 RXP130984:RXQ130988 SHL130984:SHM130988 SRH130984:SRI130988 TBD130984:TBE130988 TKZ130984:TLA130988 TUV130984:TUW130988 UER130984:UES130988 UON130984:UOO130988 UYJ130984:UYK130988 VIF130984:VIG130988 VSB130984:VSC130988 WBX130984:WBY130988 WLT130984:WLU130988 WVP130984:WVQ130988 H196520:I196524 JD196520:JE196524 SZ196520:TA196524 ACV196520:ACW196524 AMR196520:AMS196524 AWN196520:AWO196524 BGJ196520:BGK196524 BQF196520:BQG196524 CAB196520:CAC196524 CJX196520:CJY196524 CTT196520:CTU196524 DDP196520:DDQ196524 DNL196520:DNM196524 DXH196520:DXI196524 EHD196520:EHE196524 EQZ196520:ERA196524 FAV196520:FAW196524 FKR196520:FKS196524 FUN196520:FUO196524 GEJ196520:GEK196524 GOF196520:GOG196524 GYB196520:GYC196524 HHX196520:HHY196524 HRT196520:HRU196524 IBP196520:IBQ196524 ILL196520:ILM196524 IVH196520:IVI196524 JFD196520:JFE196524 JOZ196520:JPA196524 JYV196520:JYW196524 KIR196520:KIS196524 KSN196520:KSO196524 LCJ196520:LCK196524 LMF196520:LMG196524 LWB196520:LWC196524 MFX196520:MFY196524 MPT196520:MPU196524 MZP196520:MZQ196524 NJL196520:NJM196524 NTH196520:NTI196524 ODD196520:ODE196524 OMZ196520:ONA196524 OWV196520:OWW196524 PGR196520:PGS196524 PQN196520:PQO196524 QAJ196520:QAK196524 QKF196520:QKG196524 QUB196520:QUC196524 RDX196520:RDY196524 RNT196520:RNU196524 RXP196520:RXQ196524 SHL196520:SHM196524 SRH196520:SRI196524 TBD196520:TBE196524 TKZ196520:TLA196524 TUV196520:TUW196524 UER196520:UES196524 UON196520:UOO196524 UYJ196520:UYK196524 VIF196520:VIG196524 VSB196520:VSC196524 WBX196520:WBY196524 WLT196520:WLU196524 WVP196520:WVQ196524 H262056:I262060 JD262056:JE262060 SZ262056:TA262060 ACV262056:ACW262060 AMR262056:AMS262060 AWN262056:AWO262060 BGJ262056:BGK262060 BQF262056:BQG262060 CAB262056:CAC262060 CJX262056:CJY262060 CTT262056:CTU262060 DDP262056:DDQ262060 DNL262056:DNM262060 DXH262056:DXI262060 EHD262056:EHE262060 EQZ262056:ERA262060 FAV262056:FAW262060 FKR262056:FKS262060 FUN262056:FUO262060 GEJ262056:GEK262060 GOF262056:GOG262060 GYB262056:GYC262060 HHX262056:HHY262060 HRT262056:HRU262060 IBP262056:IBQ262060 ILL262056:ILM262060 IVH262056:IVI262060 JFD262056:JFE262060 JOZ262056:JPA262060 JYV262056:JYW262060 KIR262056:KIS262060 KSN262056:KSO262060 LCJ262056:LCK262060 LMF262056:LMG262060 LWB262056:LWC262060 MFX262056:MFY262060 MPT262056:MPU262060 MZP262056:MZQ262060 NJL262056:NJM262060 NTH262056:NTI262060 ODD262056:ODE262060 OMZ262056:ONA262060 OWV262056:OWW262060 PGR262056:PGS262060 PQN262056:PQO262060 QAJ262056:QAK262060 QKF262056:QKG262060 QUB262056:QUC262060 RDX262056:RDY262060 RNT262056:RNU262060 RXP262056:RXQ262060 SHL262056:SHM262060 SRH262056:SRI262060 TBD262056:TBE262060 TKZ262056:TLA262060 TUV262056:TUW262060 UER262056:UES262060 UON262056:UOO262060 UYJ262056:UYK262060 VIF262056:VIG262060 VSB262056:VSC262060 WBX262056:WBY262060 WLT262056:WLU262060 WVP262056:WVQ262060 H327592:I327596 JD327592:JE327596 SZ327592:TA327596 ACV327592:ACW327596 AMR327592:AMS327596 AWN327592:AWO327596 BGJ327592:BGK327596 BQF327592:BQG327596 CAB327592:CAC327596 CJX327592:CJY327596 CTT327592:CTU327596 DDP327592:DDQ327596 DNL327592:DNM327596 DXH327592:DXI327596 EHD327592:EHE327596 EQZ327592:ERA327596 FAV327592:FAW327596 FKR327592:FKS327596 FUN327592:FUO327596 GEJ327592:GEK327596 GOF327592:GOG327596 GYB327592:GYC327596 HHX327592:HHY327596 HRT327592:HRU327596 IBP327592:IBQ327596 ILL327592:ILM327596 IVH327592:IVI327596 JFD327592:JFE327596 JOZ327592:JPA327596 JYV327592:JYW327596 KIR327592:KIS327596 KSN327592:KSO327596 LCJ327592:LCK327596 LMF327592:LMG327596 LWB327592:LWC327596 MFX327592:MFY327596 MPT327592:MPU327596 MZP327592:MZQ327596 NJL327592:NJM327596 NTH327592:NTI327596 ODD327592:ODE327596 OMZ327592:ONA327596 OWV327592:OWW327596 PGR327592:PGS327596 PQN327592:PQO327596 QAJ327592:QAK327596 QKF327592:QKG327596 QUB327592:QUC327596 RDX327592:RDY327596 RNT327592:RNU327596 RXP327592:RXQ327596 SHL327592:SHM327596 SRH327592:SRI327596 TBD327592:TBE327596 TKZ327592:TLA327596 TUV327592:TUW327596 UER327592:UES327596 UON327592:UOO327596 UYJ327592:UYK327596 VIF327592:VIG327596 VSB327592:VSC327596 WBX327592:WBY327596 WLT327592:WLU327596 WVP327592:WVQ327596 H393128:I393132 JD393128:JE393132 SZ393128:TA393132 ACV393128:ACW393132 AMR393128:AMS393132 AWN393128:AWO393132 BGJ393128:BGK393132 BQF393128:BQG393132 CAB393128:CAC393132 CJX393128:CJY393132 CTT393128:CTU393132 DDP393128:DDQ393132 DNL393128:DNM393132 DXH393128:DXI393132 EHD393128:EHE393132 EQZ393128:ERA393132 FAV393128:FAW393132 FKR393128:FKS393132 FUN393128:FUO393132 GEJ393128:GEK393132 GOF393128:GOG393132 GYB393128:GYC393132 HHX393128:HHY393132 HRT393128:HRU393132 IBP393128:IBQ393132 ILL393128:ILM393132 IVH393128:IVI393132 JFD393128:JFE393132 JOZ393128:JPA393132 JYV393128:JYW393132 KIR393128:KIS393132 KSN393128:KSO393132 LCJ393128:LCK393132 LMF393128:LMG393132 LWB393128:LWC393132 MFX393128:MFY393132 MPT393128:MPU393132 MZP393128:MZQ393132 NJL393128:NJM393132 NTH393128:NTI393132 ODD393128:ODE393132 OMZ393128:ONA393132 OWV393128:OWW393132 PGR393128:PGS393132 PQN393128:PQO393132 QAJ393128:QAK393132 QKF393128:QKG393132 QUB393128:QUC393132 RDX393128:RDY393132 RNT393128:RNU393132 RXP393128:RXQ393132 SHL393128:SHM393132 SRH393128:SRI393132 TBD393128:TBE393132 TKZ393128:TLA393132 TUV393128:TUW393132 UER393128:UES393132 UON393128:UOO393132 UYJ393128:UYK393132 VIF393128:VIG393132 VSB393128:VSC393132 WBX393128:WBY393132 WLT393128:WLU393132 WVP393128:WVQ393132 H458664:I458668 JD458664:JE458668 SZ458664:TA458668 ACV458664:ACW458668 AMR458664:AMS458668 AWN458664:AWO458668 BGJ458664:BGK458668 BQF458664:BQG458668 CAB458664:CAC458668 CJX458664:CJY458668 CTT458664:CTU458668 DDP458664:DDQ458668 DNL458664:DNM458668 DXH458664:DXI458668 EHD458664:EHE458668 EQZ458664:ERA458668 FAV458664:FAW458668 FKR458664:FKS458668 FUN458664:FUO458668 GEJ458664:GEK458668 GOF458664:GOG458668 GYB458664:GYC458668 HHX458664:HHY458668 HRT458664:HRU458668 IBP458664:IBQ458668 ILL458664:ILM458668 IVH458664:IVI458668 JFD458664:JFE458668 JOZ458664:JPA458668 JYV458664:JYW458668 KIR458664:KIS458668 KSN458664:KSO458668 LCJ458664:LCK458668 LMF458664:LMG458668 LWB458664:LWC458668 MFX458664:MFY458668 MPT458664:MPU458668 MZP458664:MZQ458668 NJL458664:NJM458668 NTH458664:NTI458668 ODD458664:ODE458668 OMZ458664:ONA458668 OWV458664:OWW458668 PGR458664:PGS458668 PQN458664:PQO458668 QAJ458664:QAK458668 QKF458664:QKG458668 QUB458664:QUC458668 RDX458664:RDY458668 RNT458664:RNU458668 RXP458664:RXQ458668 SHL458664:SHM458668 SRH458664:SRI458668 TBD458664:TBE458668 TKZ458664:TLA458668 TUV458664:TUW458668 UER458664:UES458668 UON458664:UOO458668 UYJ458664:UYK458668 VIF458664:VIG458668 VSB458664:VSC458668 WBX458664:WBY458668 WLT458664:WLU458668 WVP458664:WVQ458668 H524200:I524204 JD524200:JE524204 SZ524200:TA524204 ACV524200:ACW524204 AMR524200:AMS524204 AWN524200:AWO524204 BGJ524200:BGK524204 BQF524200:BQG524204 CAB524200:CAC524204 CJX524200:CJY524204 CTT524200:CTU524204 DDP524200:DDQ524204 DNL524200:DNM524204 DXH524200:DXI524204 EHD524200:EHE524204 EQZ524200:ERA524204 FAV524200:FAW524204 FKR524200:FKS524204 FUN524200:FUO524204 GEJ524200:GEK524204 GOF524200:GOG524204 GYB524200:GYC524204 HHX524200:HHY524204 HRT524200:HRU524204 IBP524200:IBQ524204 ILL524200:ILM524204 IVH524200:IVI524204 JFD524200:JFE524204 JOZ524200:JPA524204 JYV524200:JYW524204 KIR524200:KIS524204 KSN524200:KSO524204 LCJ524200:LCK524204 LMF524200:LMG524204 LWB524200:LWC524204 MFX524200:MFY524204 MPT524200:MPU524204 MZP524200:MZQ524204 NJL524200:NJM524204 NTH524200:NTI524204 ODD524200:ODE524204 OMZ524200:ONA524204 OWV524200:OWW524204 PGR524200:PGS524204 PQN524200:PQO524204 QAJ524200:QAK524204 QKF524200:QKG524204 QUB524200:QUC524204 RDX524200:RDY524204 RNT524200:RNU524204 RXP524200:RXQ524204 SHL524200:SHM524204 SRH524200:SRI524204 TBD524200:TBE524204 TKZ524200:TLA524204 TUV524200:TUW524204 UER524200:UES524204 UON524200:UOO524204 UYJ524200:UYK524204 VIF524200:VIG524204 VSB524200:VSC524204 WBX524200:WBY524204 WLT524200:WLU524204 WVP524200:WVQ524204 H589736:I589740 JD589736:JE589740 SZ589736:TA589740 ACV589736:ACW589740 AMR589736:AMS589740 AWN589736:AWO589740 BGJ589736:BGK589740 BQF589736:BQG589740 CAB589736:CAC589740 CJX589736:CJY589740 CTT589736:CTU589740 DDP589736:DDQ589740 DNL589736:DNM589740 DXH589736:DXI589740 EHD589736:EHE589740 EQZ589736:ERA589740 FAV589736:FAW589740 FKR589736:FKS589740 FUN589736:FUO589740 GEJ589736:GEK589740 GOF589736:GOG589740 GYB589736:GYC589740 HHX589736:HHY589740 HRT589736:HRU589740 IBP589736:IBQ589740 ILL589736:ILM589740 IVH589736:IVI589740 JFD589736:JFE589740 JOZ589736:JPA589740 JYV589736:JYW589740 KIR589736:KIS589740 KSN589736:KSO589740 LCJ589736:LCK589740 LMF589736:LMG589740 LWB589736:LWC589740 MFX589736:MFY589740 MPT589736:MPU589740 MZP589736:MZQ589740 NJL589736:NJM589740 NTH589736:NTI589740 ODD589736:ODE589740 OMZ589736:ONA589740 OWV589736:OWW589740 PGR589736:PGS589740 PQN589736:PQO589740 QAJ589736:QAK589740 QKF589736:QKG589740 QUB589736:QUC589740 RDX589736:RDY589740 RNT589736:RNU589740 RXP589736:RXQ589740 SHL589736:SHM589740 SRH589736:SRI589740 TBD589736:TBE589740 TKZ589736:TLA589740 TUV589736:TUW589740 UER589736:UES589740 UON589736:UOO589740 UYJ589736:UYK589740 VIF589736:VIG589740 VSB589736:VSC589740 WBX589736:WBY589740 WLT589736:WLU589740 WVP589736:WVQ589740 H655272:I655276 JD655272:JE655276 SZ655272:TA655276 ACV655272:ACW655276 AMR655272:AMS655276 AWN655272:AWO655276 BGJ655272:BGK655276 BQF655272:BQG655276 CAB655272:CAC655276 CJX655272:CJY655276 CTT655272:CTU655276 DDP655272:DDQ655276 DNL655272:DNM655276 DXH655272:DXI655276 EHD655272:EHE655276 EQZ655272:ERA655276 FAV655272:FAW655276 FKR655272:FKS655276 FUN655272:FUO655276 GEJ655272:GEK655276 GOF655272:GOG655276 GYB655272:GYC655276 HHX655272:HHY655276 HRT655272:HRU655276 IBP655272:IBQ655276 ILL655272:ILM655276 IVH655272:IVI655276 JFD655272:JFE655276 JOZ655272:JPA655276 JYV655272:JYW655276 KIR655272:KIS655276 KSN655272:KSO655276 LCJ655272:LCK655276 LMF655272:LMG655276 LWB655272:LWC655276 MFX655272:MFY655276 MPT655272:MPU655276 MZP655272:MZQ655276 NJL655272:NJM655276 NTH655272:NTI655276 ODD655272:ODE655276 OMZ655272:ONA655276 OWV655272:OWW655276 PGR655272:PGS655276 PQN655272:PQO655276 QAJ655272:QAK655276 QKF655272:QKG655276 QUB655272:QUC655276 RDX655272:RDY655276 RNT655272:RNU655276 RXP655272:RXQ655276 SHL655272:SHM655276 SRH655272:SRI655276 TBD655272:TBE655276 TKZ655272:TLA655276 TUV655272:TUW655276 UER655272:UES655276 UON655272:UOO655276 UYJ655272:UYK655276 VIF655272:VIG655276 VSB655272:VSC655276 WBX655272:WBY655276 WLT655272:WLU655276 WVP655272:WVQ655276 H720808:I720812 JD720808:JE720812 SZ720808:TA720812 ACV720808:ACW720812 AMR720808:AMS720812 AWN720808:AWO720812 BGJ720808:BGK720812 BQF720808:BQG720812 CAB720808:CAC720812 CJX720808:CJY720812 CTT720808:CTU720812 DDP720808:DDQ720812 DNL720808:DNM720812 DXH720808:DXI720812 EHD720808:EHE720812 EQZ720808:ERA720812 FAV720808:FAW720812 FKR720808:FKS720812 FUN720808:FUO720812 GEJ720808:GEK720812 GOF720808:GOG720812 GYB720808:GYC720812 HHX720808:HHY720812 HRT720808:HRU720812 IBP720808:IBQ720812 ILL720808:ILM720812 IVH720808:IVI720812 JFD720808:JFE720812 JOZ720808:JPA720812 JYV720808:JYW720812 KIR720808:KIS720812 KSN720808:KSO720812 LCJ720808:LCK720812 LMF720808:LMG720812 LWB720808:LWC720812 MFX720808:MFY720812 MPT720808:MPU720812 MZP720808:MZQ720812 NJL720808:NJM720812 NTH720808:NTI720812 ODD720808:ODE720812 OMZ720808:ONA720812 OWV720808:OWW720812 PGR720808:PGS720812 PQN720808:PQO720812 QAJ720808:QAK720812 QKF720808:QKG720812 QUB720808:QUC720812 RDX720808:RDY720812 RNT720808:RNU720812 RXP720808:RXQ720812 SHL720808:SHM720812 SRH720808:SRI720812 TBD720808:TBE720812 TKZ720808:TLA720812 TUV720808:TUW720812 UER720808:UES720812 UON720808:UOO720812 UYJ720808:UYK720812 VIF720808:VIG720812 VSB720808:VSC720812 WBX720808:WBY720812 WLT720808:WLU720812 WVP720808:WVQ720812 H786344:I786348 JD786344:JE786348 SZ786344:TA786348 ACV786344:ACW786348 AMR786344:AMS786348 AWN786344:AWO786348 BGJ786344:BGK786348 BQF786344:BQG786348 CAB786344:CAC786348 CJX786344:CJY786348 CTT786344:CTU786348 DDP786344:DDQ786348 DNL786344:DNM786348 DXH786344:DXI786348 EHD786344:EHE786348 EQZ786344:ERA786348 FAV786344:FAW786348 FKR786344:FKS786348 FUN786344:FUO786348 GEJ786344:GEK786348 GOF786344:GOG786348 GYB786344:GYC786348 HHX786344:HHY786348 HRT786344:HRU786348 IBP786344:IBQ786348 ILL786344:ILM786348 IVH786344:IVI786348 JFD786344:JFE786348 JOZ786344:JPA786348 JYV786344:JYW786348 KIR786344:KIS786348 KSN786344:KSO786348 LCJ786344:LCK786348 LMF786344:LMG786348 LWB786344:LWC786348 MFX786344:MFY786348 MPT786344:MPU786348 MZP786344:MZQ786348 NJL786344:NJM786348 NTH786344:NTI786348 ODD786344:ODE786348 OMZ786344:ONA786348 OWV786344:OWW786348 PGR786344:PGS786348 PQN786344:PQO786348 QAJ786344:QAK786348 QKF786344:QKG786348 QUB786344:QUC786348 RDX786344:RDY786348 RNT786344:RNU786348 RXP786344:RXQ786348 SHL786344:SHM786348 SRH786344:SRI786348 TBD786344:TBE786348 TKZ786344:TLA786348 TUV786344:TUW786348 UER786344:UES786348 UON786344:UOO786348 UYJ786344:UYK786348 VIF786344:VIG786348 VSB786344:VSC786348 WBX786344:WBY786348 WLT786344:WLU786348 WVP786344:WVQ786348 H851880:I851884 JD851880:JE851884 SZ851880:TA851884 ACV851880:ACW851884 AMR851880:AMS851884 AWN851880:AWO851884 BGJ851880:BGK851884 BQF851880:BQG851884 CAB851880:CAC851884 CJX851880:CJY851884 CTT851880:CTU851884 DDP851880:DDQ851884 DNL851880:DNM851884 DXH851880:DXI851884 EHD851880:EHE851884 EQZ851880:ERA851884 FAV851880:FAW851884 FKR851880:FKS851884 FUN851880:FUO851884 GEJ851880:GEK851884 GOF851880:GOG851884 GYB851880:GYC851884 HHX851880:HHY851884 HRT851880:HRU851884 IBP851880:IBQ851884 ILL851880:ILM851884 IVH851880:IVI851884 JFD851880:JFE851884 JOZ851880:JPA851884 JYV851880:JYW851884 KIR851880:KIS851884 KSN851880:KSO851884 LCJ851880:LCK851884 LMF851880:LMG851884 LWB851880:LWC851884 MFX851880:MFY851884 MPT851880:MPU851884 MZP851880:MZQ851884 NJL851880:NJM851884 NTH851880:NTI851884 ODD851880:ODE851884 OMZ851880:ONA851884 OWV851880:OWW851884 PGR851880:PGS851884 PQN851880:PQO851884 QAJ851880:QAK851884 QKF851880:QKG851884 QUB851880:QUC851884 RDX851880:RDY851884 RNT851880:RNU851884 RXP851880:RXQ851884 SHL851880:SHM851884 SRH851880:SRI851884 TBD851880:TBE851884 TKZ851880:TLA851884 TUV851880:TUW851884 UER851880:UES851884 UON851880:UOO851884 UYJ851880:UYK851884 VIF851880:VIG851884 VSB851880:VSC851884 WBX851880:WBY851884 WLT851880:WLU851884 WVP851880:WVQ851884 H917416:I917420 JD917416:JE917420 SZ917416:TA917420 ACV917416:ACW917420 AMR917416:AMS917420 AWN917416:AWO917420 BGJ917416:BGK917420 BQF917416:BQG917420 CAB917416:CAC917420 CJX917416:CJY917420 CTT917416:CTU917420 DDP917416:DDQ917420 DNL917416:DNM917420 DXH917416:DXI917420 EHD917416:EHE917420 EQZ917416:ERA917420 FAV917416:FAW917420 FKR917416:FKS917420 FUN917416:FUO917420 GEJ917416:GEK917420 GOF917416:GOG917420 GYB917416:GYC917420 HHX917416:HHY917420 HRT917416:HRU917420 IBP917416:IBQ917420 ILL917416:ILM917420 IVH917416:IVI917420 JFD917416:JFE917420 JOZ917416:JPA917420 JYV917416:JYW917420 KIR917416:KIS917420 KSN917416:KSO917420 LCJ917416:LCK917420 LMF917416:LMG917420 LWB917416:LWC917420 MFX917416:MFY917420 MPT917416:MPU917420 MZP917416:MZQ917420 NJL917416:NJM917420 NTH917416:NTI917420 ODD917416:ODE917420 OMZ917416:ONA917420 OWV917416:OWW917420 PGR917416:PGS917420 PQN917416:PQO917420 QAJ917416:QAK917420 QKF917416:QKG917420 QUB917416:QUC917420 RDX917416:RDY917420 RNT917416:RNU917420 RXP917416:RXQ917420 SHL917416:SHM917420 SRH917416:SRI917420 TBD917416:TBE917420 TKZ917416:TLA917420 TUV917416:TUW917420 UER917416:UES917420 UON917416:UOO917420 UYJ917416:UYK917420 VIF917416:VIG917420 VSB917416:VSC917420 WBX917416:WBY917420 WLT917416:WLU917420 WVP917416:WVQ917420 H982952:I982956 JD982952:JE982956 SZ982952:TA982956 ACV982952:ACW982956 AMR982952:AMS982956 AWN982952:AWO982956 BGJ982952:BGK982956 BQF982952:BQG982956 CAB982952:CAC982956 CJX982952:CJY982956 CTT982952:CTU982956 DDP982952:DDQ982956 DNL982952:DNM982956 DXH982952:DXI982956 EHD982952:EHE982956 EQZ982952:ERA982956 FAV982952:FAW982956 FKR982952:FKS982956 FUN982952:FUO982956 GEJ982952:GEK982956 GOF982952:GOG982956 GYB982952:GYC982956 HHX982952:HHY982956 HRT982952:HRU982956 IBP982952:IBQ982956 ILL982952:ILM982956 IVH982952:IVI982956 JFD982952:JFE982956 JOZ982952:JPA982956 JYV982952:JYW982956 KIR982952:KIS982956 KSN982952:KSO982956 LCJ982952:LCK982956 LMF982952:LMG982956 LWB982952:LWC982956 MFX982952:MFY982956 MPT982952:MPU982956 MZP982952:MZQ982956 NJL982952:NJM982956 NTH982952:NTI982956 ODD982952:ODE982956 OMZ982952:ONA982956 OWV982952:OWW982956 PGR982952:PGS982956 PQN982952:PQO982956 QAJ982952:QAK982956 QKF982952:QKG982956 QUB982952:QUC982956 RDX982952:RDY982956 RNT982952:RNU982956 RXP982952:RXQ982956 SHL982952:SHM982956 SRH982952:SRI982956 TBD982952:TBE982956 TKZ982952:TLA982956 TUV982952:TUW982956 UER982952:UES982956 UON982952:UOO982956 UYJ982952:UYK982956 VIF982952:VIG982956 VSB982952:VSC982956 WBX982952:WBY982956 WLT982952:WLU982956 WVP982952:WVQ982956 H65477:I65479 JD65477:JE65479 SZ65477:TA65479 ACV65477:ACW65479 AMR65477:AMS65479 AWN65477:AWO65479 BGJ65477:BGK65479 BQF65477:BQG65479 CAB65477:CAC65479 CJX65477:CJY65479 CTT65477:CTU65479 DDP65477:DDQ65479 DNL65477:DNM65479 DXH65477:DXI65479 EHD65477:EHE65479 EQZ65477:ERA65479 FAV65477:FAW65479 FKR65477:FKS65479 FUN65477:FUO65479 GEJ65477:GEK65479 GOF65477:GOG65479 GYB65477:GYC65479 HHX65477:HHY65479 HRT65477:HRU65479 IBP65477:IBQ65479 ILL65477:ILM65479 IVH65477:IVI65479 JFD65477:JFE65479 JOZ65477:JPA65479 JYV65477:JYW65479 KIR65477:KIS65479 KSN65477:KSO65479 LCJ65477:LCK65479 LMF65477:LMG65479 LWB65477:LWC65479 MFX65477:MFY65479 MPT65477:MPU65479 MZP65477:MZQ65479 NJL65477:NJM65479 NTH65477:NTI65479 ODD65477:ODE65479 OMZ65477:ONA65479 OWV65477:OWW65479 PGR65477:PGS65479 PQN65477:PQO65479 QAJ65477:QAK65479 QKF65477:QKG65479 QUB65477:QUC65479 RDX65477:RDY65479 RNT65477:RNU65479 RXP65477:RXQ65479 SHL65477:SHM65479 SRH65477:SRI65479 TBD65477:TBE65479 TKZ65477:TLA65479 TUV65477:TUW65479 UER65477:UES65479 UON65477:UOO65479 UYJ65477:UYK65479 VIF65477:VIG65479 VSB65477:VSC65479 WBX65477:WBY65479 WLT65477:WLU65479 WVP65477:WVQ65479 H131013:I131015 JD131013:JE131015 SZ131013:TA131015 ACV131013:ACW131015 AMR131013:AMS131015 AWN131013:AWO131015 BGJ131013:BGK131015 BQF131013:BQG131015 CAB131013:CAC131015 CJX131013:CJY131015 CTT131013:CTU131015 DDP131013:DDQ131015 DNL131013:DNM131015 DXH131013:DXI131015 EHD131013:EHE131015 EQZ131013:ERA131015 FAV131013:FAW131015 FKR131013:FKS131015 FUN131013:FUO131015 GEJ131013:GEK131015 GOF131013:GOG131015 GYB131013:GYC131015 HHX131013:HHY131015 HRT131013:HRU131015 IBP131013:IBQ131015 ILL131013:ILM131015 IVH131013:IVI131015 JFD131013:JFE131015 JOZ131013:JPA131015 JYV131013:JYW131015 KIR131013:KIS131015 KSN131013:KSO131015 LCJ131013:LCK131015 LMF131013:LMG131015 LWB131013:LWC131015 MFX131013:MFY131015 MPT131013:MPU131015 MZP131013:MZQ131015 NJL131013:NJM131015 NTH131013:NTI131015 ODD131013:ODE131015 OMZ131013:ONA131015 OWV131013:OWW131015 PGR131013:PGS131015 PQN131013:PQO131015 QAJ131013:QAK131015 QKF131013:QKG131015 QUB131013:QUC131015 RDX131013:RDY131015 RNT131013:RNU131015 RXP131013:RXQ131015 SHL131013:SHM131015 SRH131013:SRI131015 TBD131013:TBE131015 TKZ131013:TLA131015 TUV131013:TUW131015 UER131013:UES131015 UON131013:UOO131015 UYJ131013:UYK131015 VIF131013:VIG131015 VSB131013:VSC131015 WBX131013:WBY131015 WLT131013:WLU131015 WVP131013:WVQ131015 H196549:I196551 JD196549:JE196551 SZ196549:TA196551 ACV196549:ACW196551 AMR196549:AMS196551 AWN196549:AWO196551 BGJ196549:BGK196551 BQF196549:BQG196551 CAB196549:CAC196551 CJX196549:CJY196551 CTT196549:CTU196551 DDP196549:DDQ196551 DNL196549:DNM196551 DXH196549:DXI196551 EHD196549:EHE196551 EQZ196549:ERA196551 FAV196549:FAW196551 FKR196549:FKS196551 FUN196549:FUO196551 GEJ196549:GEK196551 GOF196549:GOG196551 GYB196549:GYC196551 HHX196549:HHY196551 HRT196549:HRU196551 IBP196549:IBQ196551 ILL196549:ILM196551 IVH196549:IVI196551 JFD196549:JFE196551 JOZ196549:JPA196551 JYV196549:JYW196551 KIR196549:KIS196551 KSN196549:KSO196551 LCJ196549:LCK196551 LMF196549:LMG196551 LWB196549:LWC196551 MFX196549:MFY196551 MPT196549:MPU196551 MZP196549:MZQ196551 NJL196549:NJM196551 NTH196549:NTI196551 ODD196549:ODE196551 OMZ196549:ONA196551 OWV196549:OWW196551 PGR196549:PGS196551 PQN196549:PQO196551 QAJ196549:QAK196551 QKF196549:QKG196551 QUB196549:QUC196551 RDX196549:RDY196551 RNT196549:RNU196551 RXP196549:RXQ196551 SHL196549:SHM196551 SRH196549:SRI196551 TBD196549:TBE196551 TKZ196549:TLA196551 TUV196549:TUW196551 UER196549:UES196551 UON196549:UOO196551 UYJ196549:UYK196551 VIF196549:VIG196551 VSB196549:VSC196551 WBX196549:WBY196551 WLT196549:WLU196551 WVP196549:WVQ196551 H262085:I262087 JD262085:JE262087 SZ262085:TA262087 ACV262085:ACW262087 AMR262085:AMS262087 AWN262085:AWO262087 BGJ262085:BGK262087 BQF262085:BQG262087 CAB262085:CAC262087 CJX262085:CJY262087 CTT262085:CTU262087 DDP262085:DDQ262087 DNL262085:DNM262087 DXH262085:DXI262087 EHD262085:EHE262087 EQZ262085:ERA262087 FAV262085:FAW262087 FKR262085:FKS262087 FUN262085:FUO262087 GEJ262085:GEK262087 GOF262085:GOG262087 GYB262085:GYC262087 HHX262085:HHY262087 HRT262085:HRU262087 IBP262085:IBQ262087 ILL262085:ILM262087 IVH262085:IVI262087 JFD262085:JFE262087 JOZ262085:JPA262087 JYV262085:JYW262087 KIR262085:KIS262087 KSN262085:KSO262087 LCJ262085:LCK262087 LMF262085:LMG262087 LWB262085:LWC262087 MFX262085:MFY262087 MPT262085:MPU262087 MZP262085:MZQ262087 NJL262085:NJM262087 NTH262085:NTI262087 ODD262085:ODE262087 OMZ262085:ONA262087 OWV262085:OWW262087 PGR262085:PGS262087 PQN262085:PQO262087 QAJ262085:QAK262087 QKF262085:QKG262087 QUB262085:QUC262087 RDX262085:RDY262087 RNT262085:RNU262087 RXP262085:RXQ262087 SHL262085:SHM262087 SRH262085:SRI262087 TBD262085:TBE262087 TKZ262085:TLA262087 TUV262085:TUW262087 UER262085:UES262087 UON262085:UOO262087 UYJ262085:UYK262087 VIF262085:VIG262087 VSB262085:VSC262087 WBX262085:WBY262087 WLT262085:WLU262087 WVP262085:WVQ262087 H327621:I327623 JD327621:JE327623 SZ327621:TA327623 ACV327621:ACW327623 AMR327621:AMS327623 AWN327621:AWO327623 BGJ327621:BGK327623 BQF327621:BQG327623 CAB327621:CAC327623 CJX327621:CJY327623 CTT327621:CTU327623 DDP327621:DDQ327623 DNL327621:DNM327623 DXH327621:DXI327623 EHD327621:EHE327623 EQZ327621:ERA327623 FAV327621:FAW327623 FKR327621:FKS327623 FUN327621:FUO327623 GEJ327621:GEK327623 GOF327621:GOG327623 GYB327621:GYC327623 HHX327621:HHY327623 HRT327621:HRU327623 IBP327621:IBQ327623 ILL327621:ILM327623 IVH327621:IVI327623 JFD327621:JFE327623 JOZ327621:JPA327623 JYV327621:JYW327623 KIR327621:KIS327623 KSN327621:KSO327623 LCJ327621:LCK327623 LMF327621:LMG327623 LWB327621:LWC327623 MFX327621:MFY327623 MPT327621:MPU327623 MZP327621:MZQ327623 NJL327621:NJM327623 NTH327621:NTI327623 ODD327621:ODE327623 OMZ327621:ONA327623 OWV327621:OWW327623 PGR327621:PGS327623 PQN327621:PQO327623 QAJ327621:QAK327623 QKF327621:QKG327623 QUB327621:QUC327623 RDX327621:RDY327623 RNT327621:RNU327623 RXP327621:RXQ327623 SHL327621:SHM327623 SRH327621:SRI327623 TBD327621:TBE327623 TKZ327621:TLA327623 TUV327621:TUW327623 UER327621:UES327623 UON327621:UOO327623 UYJ327621:UYK327623 VIF327621:VIG327623 VSB327621:VSC327623 WBX327621:WBY327623 WLT327621:WLU327623 WVP327621:WVQ327623 H393157:I393159 JD393157:JE393159 SZ393157:TA393159 ACV393157:ACW393159 AMR393157:AMS393159 AWN393157:AWO393159 BGJ393157:BGK393159 BQF393157:BQG393159 CAB393157:CAC393159 CJX393157:CJY393159 CTT393157:CTU393159 DDP393157:DDQ393159 DNL393157:DNM393159 DXH393157:DXI393159 EHD393157:EHE393159 EQZ393157:ERA393159 FAV393157:FAW393159 FKR393157:FKS393159 FUN393157:FUO393159 GEJ393157:GEK393159 GOF393157:GOG393159 GYB393157:GYC393159 HHX393157:HHY393159 HRT393157:HRU393159 IBP393157:IBQ393159 ILL393157:ILM393159 IVH393157:IVI393159 JFD393157:JFE393159 JOZ393157:JPA393159 JYV393157:JYW393159 KIR393157:KIS393159 KSN393157:KSO393159 LCJ393157:LCK393159 LMF393157:LMG393159 LWB393157:LWC393159 MFX393157:MFY393159 MPT393157:MPU393159 MZP393157:MZQ393159 NJL393157:NJM393159 NTH393157:NTI393159 ODD393157:ODE393159 OMZ393157:ONA393159 OWV393157:OWW393159 PGR393157:PGS393159 PQN393157:PQO393159 QAJ393157:QAK393159 QKF393157:QKG393159 QUB393157:QUC393159 RDX393157:RDY393159 RNT393157:RNU393159 RXP393157:RXQ393159 SHL393157:SHM393159 SRH393157:SRI393159 TBD393157:TBE393159 TKZ393157:TLA393159 TUV393157:TUW393159 UER393157:UES393159 UON393157:UOO393159 UYJ393157:UYK393159 VIF393157:VIG393159 VSB393157:VSC393159 WBX393157:WBY393159 WLT393157:WLU393159 WVP393157:WVQ393159 H458693:I458695 JD458693:JE458695 SZ458693:TA458695 ACV458693:ACW458695 AMR458693:AMS458695 AWN458693:AWO458695 BGJ458693:BGK458695 BQF458693:BQG458695 CAB458693:CAC458695 CJX458693:CJY458695 CTT458693:CTU458695 DDP458693:DDQ458695 DNL458693:DNM458695 DXH458693:DXI458695 EHD458693:EHE458695 EQZ458693:ERA458695 FAV458693:FAW458695 FKR458693:FKS458695 FUN458693:FUO458695 GEJ458693:GEK458695 GOF458693:GOG458695 GYB458693:GYC458695 HHX458693:HHY458695 HRT458693:HRU458695 IBP458693:IBQ458695 ILL458693:ILM458695 IVH458693:IVI458695 JFD458693:JFE458695 JOZ458693:JPA458695 JYV458693:JYW458695 KIR458693:KIS458695 KSN458693:KSO458695 LCJ458693:LCK458695 LMF458693:LMG458695 LWB458693:LWC458695 MFX458693:MFY458695 MPT458693:MPU458695 MZP458693:MZQ458695 NJL458693:NJM458695 NTH458693:NTI458695 ODD458693:ODE458695 OMZ458693:ONA458695 OWV458693:OWW458695 PGR458693:PGS458695 PQN458693:PQO458695 QAJ458693:QAK458695 QKF458693:QKG458695 QUB458693:QUC458695 RDX458693:RDY458695 RNT458693:RNU458695 RXP458693:RXQ458695 SHL458693:SHM458695 SRH458693:SRI458695 TBD458693:TBE458695 TKZ458693:TLA458695 TUV458693:TUW458695 UER458693:UES458695 UON458693:UOO458695 UYJ458693:UYK458695 VIF458693:VIG458695 VSB458693:VSC458695 WBX458693:WBY458695 WLT458693:WLU458695 WVP458693:WVQ458695 H524229:I524231 JD524229:JE524231 SZ524229:TA524231 ACV524229:ACW524231 AMR524229:AMS524231 AWN524229:AWO524231 BGJ524229:BGK524231 BQF524229:BQG524231 CAB524229:CAC524231 CJX524229:CJY524231 CTT524229:CTU524231 DDP524229:DDQ524231 DNL524229:DNM524231 DXH524229:DXI524231 EHD524229:EHE524231 EQZ524229:ERA524231 FAV524229:FAW524231 FKR524229:FKS524231 FUN524229:FUO524231 GEJ524229:GEK524231 GOF524229:GOG524231 GYB524229:GYC524231 HHX524229:HHY524231 HRT524229:HRU524231 IBP524229:IBQ524231 ILL524229:ILM524231 IVH524229:IVI524231 JFD524229:JFE524231 JOZ524229:JPA524231 JYV524229:JYW524231 KIR524229:KIS524231 KSN524229:KSO524231 LCJ524229:LCK524231 LMF524229:LMG524231 LWB524229:LWC524231 MFX524229:MFY524231 MPT524229:MPU524231 MZP524229:MZQ524231 NJL524229:NJM524231 NTH524229:NTI524231 ODD524229:ODE524231 OMZ524229:ONA524231 OWV524229:OWW524231 PGR524229:PGS524231 PQN524229:PQO524231 QAJ524229:QAK524231 QKF524229:QKG524231 QUB524229:QUC524231 RDX524229:RDY524231 RNT524229:RNU524231 RXP524229:RXQ524231 SHL524229:SHM524231 SRH524229:SRI524231 TBD524229:TBE524231 TKZ524229:TLA524231 TUV524229:TUW524231 UER524229:UES524231 UON524229:UOO524231 UYJ524229:UYK524231 VIF524229:VIG524231 VSB524229:VSC524231 WBX524229:WBY524231 WLT524229:WLU524231 WVP524229:WVQ524231 H589765:I589767 JD589765:JE589767 SZ589765:TA589767 ACV589765:ACW589767 AMR589765:AMS589767 AWN589765:AWO589767 BGJ589765:BGK589767 BQF589765:BQG589767 CAB589765:CAC589767 CJX589765:CJY589767 CTT589765:CTU589767 DDP589765:DDQ589767 DNL589765:DNM589767 DXH589765:DXI589767 EHD589765:EHE589767 EQZ589765:ERA589767 FAV589765:FAW589767 FKR589765:FKS589767 FUN589765:FUO589767 GEJ589765:GEK589767 GOF589765:GOG589767 GYB589765:GYC589767 HHX589765:HHY589767 HRT589765:HRU589767 IBP589765:IBQ589767 ILL589765:ILM589767 IVH589765:IVI589767 JFD589765:JFE589767 JOZ589765:JPA589767 JYV589765:JYW589767 KIR589765:KIS589767 KSN589765:KSO589767 LCJ589765:LCK589767 LMF589765:LMG589767 LWB589765:LWC589767 MFX589765:MFY589767 MPT589765:MPU589767 MZP589765:MZQ589767 NJL589765:NJM589767 NTH589765:NTI589767 ODD589765:ODE589767 OMZ589765:ONA589767 OWV589765:OWW589767 PGR589765:PGS589767 PQN589765:PQO589767 QAJ589765:QAK589767 QKF589765:QKG589767 QUB589765:QUC589767 RDX589765:RDY589767 RNT589765:RNU589767 RXP589765:RXQ589767 SHL589765:SHM589767 SRH589765:SRI589767 TBD589765:TBE589767 TKZ589765:TLA589767 TUV589765:TUW589767 UER589765:UES589767 UON589765:UOO589767 UYJ589765:UYK589767 VIF589765:VIG589767 VSB589765:VSC589767 WBX589765:WBY589767 WLT589765:WLU589767 WVP589765:WVQ589767 H655301:I655303 JD655301:JE655303 SZ655301:TA655303 ACV655301:ACW655303 AMR655301:AMS655303 AWN655301:AWO655303 BGJ655301:BGK655303 BQF655301:BQG655303 CAB655301:CAC655303 CJX655301:CJY655303 CTT655301:CTU655303 DDP655301:DDQ655303 DNL655301:DNM655303 DXH655301:DXI655303 EHD655301:EHE655303 EQZ655301:ERA655303 FAV655301:FAW655303 FKR655301:FKS655303 FUN655301:FUO655303 GEJ655301:GEK655303 GOF655301:GOG655303 GYB655301:GYC655303 HHX655301:HHY655303 HRT655301:HRU655303 IBP655301:IBQ655303 ILL655301:ILM655303 IVH655301:IVI655303 JFD655301:JFE655303 JOZ655301:JPA655303 JYV655301:JYW655303 KIR655301:KIS655303 KSN655301:KSO655303 LCJ655301:LCK655303 LMF655301:LMG655303 LWB655301:LWC655303 MFX655301:MFY655303 MPT655301:MPU655303 MZP655301:MZQ655303 NJL655301:NJM655303 NTH655301:NTI655303 ODD655301:ODE655303 OMZ655301:ONA655303 OWV655301:OWW655303 PGR655301:PGS655303 PQN655301:PQO655303 QAJ655301:QAK655303 QKF655301:QKG655303 QUB655301:QUC655303 RDX655301:RDY655303 RNT655301:RNU655303 RXP655301:RXQ655303 SHL655301:SHM655303 SRH655301:SRI655303 TBD655301:TBE655303 TKZ655301:TLA655303 TUV655301:TUW655303 UER655301:UES655303 UON655301:UOO655303 UYJ655301:UYK655303 VIF655301:VIG655303 VSB655301:VSC655303 WBX655301:WBY655303 WLT655301:WLU655303 WVP655301:WVQ655303 H720837:I720839 JD720837:JE720839 SZ720837:TA720839 ACV720837:ACW720839 AMR720837:AMS720839 AWN720837:AWO720839 BGJ720837:BGK720839 BQF720837:BQG720839 CAB720837:CAC720839 CJX720837:CJY720839 CTT720837:CTU720839 DDP720837:DDQ720839 DNL720837:DNM720839 DXH720837:DXI720839 EHD720837:EHE720839 EQZ720837:ERA720839 FAV720837:FAW720839 FKR720837:FKS720839 FUN720837:FUO720839 GEJ720837:GEK720839 GOF720837:GOG720839 GYB720837:GYC720839 HHX720837:HHY720839 HRT720837:HRU720839 IBP720837:IBQ720839 ILL720837:ILM720839 IVH720837:IVI720839 JFD720837:JFE720839 JOZ720837:JPA720839 JYV720837:JYW720839 KIR720837:KIS720839 KSN720837:KSO720839 LCJ720837:LCK720839 LMF720837:LMG720839 LWB720837:LWC720839 MFX720837:MFY720839 MPT720837:MPU720839 MZP720837:MZQ720839 NJL720837:NJM720839 NTH720837:NTI720839 ODD720837:ODE720839 OMZ720837:ONA720839 OWV720837:OWW720839 PGR720837:PGS720839 PQN720837:PQO720839 QAJ720837:QAK720839 QKF720837:QKG720839 QUB720837:QUC720839 RDX720837:RDY720839 RNT720837:RNU720839 RXP720837:RXQ720839 SHL720837:SHM720839 SRH720837:SRI720839 TBD720837:TBE720839 TKZ720837:TLA720839 TUV720837:TUW720839 UER720837:UES720839 UON720837:UOO720839 UYJ720837:UYK720839 VIF720837:VIG720839 VSB720837:VSC720839 WBX720837:WBY720839 WLT720837:WLU720839 WVP720837:WVQ720839 H786373:I786375 JD786373:JE786375 SZ786373:TA786375 ACV786373:ACW786375 AMR786373:AMS786375 AWN786373:AWO786375 BGJ786373:BGK786375 BQF786373:BQG786375 CAB786373:CAC786375 CJX786373:CJY786375 CTT786373:CTU786375 DDP786373:DDQ786375 DNL786373:DNM786375 DXH786373:DXI786375 EHD786373:EHE786375 EQZ786373:ERA786375 FAV786373:FAW786375 FKR786373:FKS786375 FUN786373:FUO786375 GEJ786373:GEK786375 GOF786373:GOG786375 GYB786373:GYC786375 HHX786373:HHY786375 HRT786373:HRU786375 IBP786373:IBQ786375 ILL786373:ILM786375 IVH786373:IVI786375 JFD786373:JFE786375 JOZ786373:JPA786375 JYV786373:JYW786375 KIR786373:KIS786375 KSN786373:KSO786375 LCJ786373:LCK786375 LMF786373:LMG786375 LWB786373:LWC786375 MFX786373:MFY786375 MPT786373:MPU786375 MZP786373:MZQ786375 NJL786373:NJM786375 NTH786373:NTI786375 ODD786373:ODE786375 OMZ786373:ONA786375 OWV786373:OWW786375 PGR786373:PGS786375 PQN786373:PQO786375 QAJ786373:QAK786375 QKF786373:QKG786375 QUB786373:QUC786375 RDX786373:RDY786375 RNT786373:RNU786375 RXP786373:RXQ786375 SHL786373:SHM786375 SRH786373:SRI786375 TBD786373:TBE786375 TKZ786373:TLA786375 TUV786373:TUW786375 UER786373:UES786375 UON786373:UOO786375 UYJ786373:UYK786375 VIF786373:VIG786375 VSB786373:VSC786375 WBX786373:WBY786375 WLT786373:WLU786375 WVP786373:WVQ786375 H851909:I851911 JD851909:JE851911 SZ851909:TA851911 ACV851909:ACW851911 AMR851909:AMS851911 AWN851909:AWO851911 BGJ851909:BGK851911 BQF851909:BQG851911 CAB851909:CAC851911 CJX851909:CJY851911 CTT851909:CTU851911 DDP851909:DDQ851911 DNL851909:DNM851911 DXH851909:DXI851911 EHD851909:EHE851911 EQZ851909:ERA851911 FAV851909:FAW851911 FKR851909:FKS851911 FUN851909:FUO851911 GEJ851909:GEK851911 GOF851909:GOG851911 GYB851909:GYC851911 HHX851909:HHY851911 HRT851909:HRU851911 IBP851909:IBQ851911 ILL851909:ILM851911 IVH851909:IVI851911 JFD851909:JFE851911 JOZ851909:JPA851911 JYV851909:JYW851911 KIR851909:KIS851911 KSN851909:KSO851911 LCJ851909:LCK851911 LMF851909:LMG851911 LWB851909:LWC851911 MFX851909:MFY851911 MPT851909:MPU851911 MZP851909:MZQ851911 NJL851909:NJM851911 NTH851909:NTI851911 ODD851909:ODE851911 OMZ851909:ONA851911 OWV851909:OWW851911 PGR851909:PGS851911 PQN851909:PQO851911 QAJ851909:QAK851911 QKF851909:QKG851911 QUB851909:QUC851911 RDX851909:RDY851911 RNT851909:RNU851911 RXP851909:RXQ851911 SHL851909:SHM851911 SRH851909:SRI851911 TBD851909:TBE851911 TKZ851909:TLA851911 TUV851909:TUW851911 UER851909:UES851911 UON851909:UOO851911 UYJ851909:UYK851911 VIF851909:VIG851911 VSB851909:VSC851911 WBX851909:WBY851911 WLT851909:WLU851911 WVP851909:WVQ851911 H917445:I917447 JD917445:JE917447 SZ917445:TA917447 ACV917445:ACW917447 AMR917445:AMS917447 AWN917445:AWO917447 BGJ917445:BGK917447 BQF917445:BQG917447 CAB917445:CAC917447 CJX917445:CJY917447 CTT917445:CTU917447 DDP917445:DDQ917447 DNL917445:DNM917447 DXH917445:DXI917447 EHD917445:EHE917447 EQZ917445:ERA917447 FAV917445:FAW917447 FKR917445:FKS917447 FUN917445:FUO917447 GEJ917445:GEK917447 GOF917445:GOG917447 GYB917445:GYC917447 HHX917445:HHY917447 HRT917445:HRU917447 IBP917445:IBQ917447 ILL917445:ILM917447 IVH917445:IVI917447 JFD917445:JFE917447 JOZ917445:JPA917447 JYV917445:JYW917447 KIR917445:KIS917447 KSN917445:KSO917447 LCJ917445:LCK917447 LMF917445:LMG917447 LWB917445:LWC917447 MFX917445:MFY917447 MPT917445:MPU917447 MZP917445:MZQ917447 NJL917445:NJM917447 NTH917445:NTI917447 ODD917445:ODE917447 OMZ917445:ONA917447 OWV917445:OWW917447 PGR917445:PGS917447 PQN917445:PQO917447 QAJ917445:QAK917447 QKF917445:QKG917447 QUB917445:QUC917447 RDX917445:RDY917447 RNT917445:RNU917447 RXP917445:RXQ917447 SHL917445:SHM917447 SRH917445:SRI917447 TBD917445:TBE917447 TKZ917445:TLA917447 TUV917445:TUW917447 UER917445:UES917447 UON917445:UOO917447 UYJ917445:UYK917447 VIF917445:VIG917447 VSB917445:VSC917447 WBX917445:WBY917447 WLT917445:WLU917447 WVP917445:WVQ917447 H982981:I982983 JD982981:JE982983 SZ982981:TA982983 ACV982981:ACW982983 AMR982981:AMS982983 AWN982981:AWO982983 BGJ982981:BGK982983 BQF982981:BQG982983 CAB982981:CAC982983 CJX982981:CJY982983 CTT982981:CTU982983 DDP982981:DDQ982983 DNL982981:DNM982983 DXH982981:DXI982983 EHD982981:EHE982983 EQZ982981:ERA982983 FAV982981:FAW982983 FKR982981:FKS982983 FUN982981:FUO982983 GEJ982981:GEK982983 GOF982981:GOG982983 GYB982981:GYC982983 HHX982981:HHY982983 HRT982981:HRU982983 IBP982981:IBQ982983 ILL982981:ILM982983 IVH982981:IVI982983 JFD982981:JFE982983 JOZ982981:JPA982983 JYV982981:JYW982983 KIR982981:KIS982983 KSN982981:KSO982983 LCJ982981:LCK982983 LMF982981:LMG982983 LWB982981:LWC982983 MFX982981:MFY982983 MPT982981:MPU982983 MZP982981:MZQ982983 NJL982981:NJM982983 NTH982981:NTI982983 ODD982981:ODE982983 OMZ982981:ONA982983 OWV982981:OWW982983 PGR982981:PGS982983 PQN982981:PQO982983 QAJ982981:QAK982983 QKF982981:QKG982983 QUB982981:QUC982983 RDX982981:RDY982983 RNT982981:RNU982983 RXP982981:RXQ982983 SHL982981:SHM982983 SRH982981:SRI982983 TBD982981:TBE982983 TKZ982981:TLA982983 TUV982981:TUW982983 UER982981:UES982983 UON982981:UOO982983 UYJ982981:UYK982983 VIF982981:VIG982983 VSB982981:VSC982983 WBX982981:WBY982983 WLT982981:WLU982983 WVP982981:WVQ982983 H65470:I65472 JD65470:JE65472 SZ65470:TA65472 ACV65470:ACW65472 AMR65470:AMS65472 AWN65470:AWO65472 BGJ65470:BGK65472 BQF65470:BQG65472 CAB65470:CAC65472 CJX65470:CJY65472 CTT65470:CTU65472 DDP65470:DDQ65472 DNL65470:DNM65472 DXH65470:DXI65472 EHD65470:EHE65472 EQZ65470:ERA65472 FAV65470:FAW65472 FKR65470:FKS65472 FUN65470:FUO65472 GEJ65470:GEK65472 GOF65470:GOG65472 GYB65470:GYC65472 HHX65470:HHY65472 HRT65470:HRU65472 IBP65470:IBQ65472 ILL65470:ILM65472 IVH65470:IVI65472 JFD65470:JFE65472 JOZ65470:JPA65472 JYV65470:JYW65472 KIR65470:KIS65472 KSN65470:KSO65472 LCJ65470:LCK65472 LMF65470:LMG65472 LWB65470:LWC65472 MFX65470:MFY65472 MPT65470:MPU65472 MZP65470:MZQ65472 NJL65470:NJM65472 NTH65470:NTI65472 ODD65470:ODE65472 OMZ65470:ONA65472 OWV65470:OWW65472 PGR65470:PGS65472 PQN65470:PQO65472 QAJ65470:QAK65472 QKF65470:QKG65472 QUB65470:QUC65472 RDX65470:RDY65472 RNT65470:RNU65472 RXP65470:RXQ65472 SHL65470:SHM65472 SRH65470:SRI65472 TBD65470:TBE65472 TKZ65470:TLA65472 TUV65470:TUW65472 UER65470:UES65472 UON65470:UOO65472 UYJ65470:UYK65472 VIF65470:VIG65472 VSB65470:VSC65472 WBX65470:WBY65472 WLT65470:WLU65472 WVP65470:WVQ65472 H131006:I131008 JD131006:JE131008 SZ131006:TA131008 ACV131006:ACW131008 AMR131006:AMS131008 AWN131006:AWO131008 BGJ131006:BGK131008 BQF131006:BQG131008 CAB131006:CAC131008 CJX131006:CJY131008 CTT131006:CTU131008 DDP131006:DDQ131008 DNL131006:DNM131008 DXH131006:DXI131008 EHD131006:EHE131008 EQZ131006:ERA131008 FAV131006:FAW131008 FKR131006:FKS131008 FUN131006:FUO131008 GEJ131006:GEK131008 GOF131006:GOG131008 GYB131006:GYC131008 HHX131006:HHY131008 HRT131006:HRU131008 IBP131006:IBQ131008 ILL131006:ILM131008 IVH131006:IVI131008 JFD131006:JFE131008 JOZ131006:JPA131008 JYV131006:JYW131008 KIR131006:KIS131008 KSN131006:KSO131008 LCJ131006:LCK131008 LMF131006:LMG131008 LWB131006:LWC131008 MFX131006:MFY131008 MPT131006:MPU131008 MZP131006:MZQ131008 NJL131006:NJM131008 NTH131006:NTI131008 ODD131006:ODE131008 OMZ131006:ONA131008 OWV131006:OWW131008 PGR131006:PGS131008 PQN131006:PQO131008 QAJ131006:QAK131008 QKF131006:QKG131008 QUB131006:QUC131008 RDX131006:RDY131008 RNT131006:RNU131008 RXP131006:RXQ131008 SHL131006:SHM131008 SRH131006:SRI131008 TBD131006:TBE131008 TKZ131006:TLA131008 TUV131006:TUW131008 UER131006:UES131008 UON131006:UOO131008 UYJ131006:UYK131008 VIF131006:VIG131008 VSB131006:VSC131008 WBX131006:WBY131008 WLT131006:WLU131008 WVP131006:WVQ131008 H196542:I196544 JD196542:JE196544 SZ196542:TA196544 ACV196542:ACW196544 AMR196542:AMS196544 AWN196542:AWO196544 BGJ196542:BGK196544 BQF196542:BQG196544 CAB196542:CAC196544 CJX196542:CJY196544 CTT196542:CTU196544 DDP196542:DDQ196544 DNL196542:DNM196544 DXH196542:DXI196544 EHD196542:EHE196544 EQZ196542:ERA196544 FAV196542:FAW196544 FKR196542:FKS196544 FUN196542:FUO196544 GEJ196542:GEK196544 GOF196542:GOG196544 GYB196542:GYC196544 HHX196542:HHY196544 HRT196542:HRU196544 IBP196542:IBQ196544 ILL196542:ILM196544 IVH196542:IVI196544 JFD196542:JFE196544 JOZ196542:JPA196544 JYV196542:JYW196544 KIR196542:KIS196544 KSN196542:KSO196544 LCJ196542:LCK196544 LMF196542:LMG196544 LWB196542:LWC196544 MFX196542:MFY196544 MPT196542:MPU196544 MZP196542:MZQ196544 NJL196542:NJM196544 NTH196542:NTI196544 ODD196542:ODE196544 OMZ196542:ONA196544 OWV196542:OWW196544 PGR196542:PGS196544 PQN196542:PQO196544 QAJ196542:QAK196544 QKF196542:QKG196544 QUB196542:QUC196544 RDX196542:RDY196544 RNT196542:RNU196544 RXP196542:RXQ196544 SHL196542:SHM196544 SRH196542:SRI196544 TBD196542:TBE196544 TKZ196542:TLA196544 TUV196542:TUW196544 UER196542:UES196544 UON196542:UOO196544 UYJ196542:UYK196544 VIF196542:VIG196544 VSB196542:VSC196544 WBX196542:WBY196544 WLT196542:WLU196544 WVP196542:WVQ196544 H262078:I262080 JD262078:JE262080 SZ262078:TA262080 ACV262078:ACW262080 AMR262078:AMS262080 AWN262078:AWO262080 BGJ262078:BGK262080 BQF262078:BQG262080 CAB262078:CAC262080 CJX262078:CJY262080 CTT262078:CTU262080 DDP262078:DDQ262080 DNL262078:DNM262080 DXH262078:DXI262080 EHD262078:EHE262080 EQZ262078:ERA262080 FAV262078:FAW262080 FKR262078:FKS262080 FUN262078:FUO262080 GEJ262078:GEK262080 GOF262078:GOG262080 GYB262078:GYC262080 HHX262078:HHY262080 HRT262078:HRU262080 IBP262078:IBQ262080 ILL262078:ILM262080 IVH262078:IVI262080 JFD262078:JFE262080 JOZ262078:JPA262080 JYV262078:JYW262080 KIR262078:KIS262080 KSN262078:KSO262080 LCJ262078:LCK262080 LMF262078:LMG262080 LWB262078:LWC262080 MFX262078:MFY262080 MPT262078:MPU262080 MZP262078:MZQ262080 NJL262078:NJM262080 NTH262078:NTI262080 ODD262078:ODE262080 OMZ262078:ONA262080 OWV262078:OWW262080 PGR262078:PGS262080 PQN262078:PQO262080 QAJ262078:QAK262080 QKF262078:QKG262080 QUB262078:QUC262080 RDX262078:RDY262080 RNT262078:RNU262080 RXP262078:RXQ262080 SHL262078:SHM262080 SRH262078:SRI262080 TBD262078:TBE262080 TKZ262078:TLA262080 TUV262078:TUW262080 UER262078:UES262080 UON262078:UOO262080 UYJ262078:UYK262080 VIF262078:VIG262080 VSB262078:VSC262080 WBX262078:WBY262080 WLT262078:WLU262080 WVP262078:WVQ262080 H327614:I327616 JD327614:JE327616 SZ327614:TA327616 ACV327614:ACW327616 AMR327614:AMS327616 AWN327614:AWO327616 BGJ327614:BGK327616 BQF327614:BQG327616 CAB327614:CAC327616 CJX327614:CJY327616 CTT327614:CTU327616 DDP327614:DDQ327616 DNL327614:DNM327616 DXH327614:DXI327616 EHD327614:EHE327616 EQZ327614:ERA327616 FAV327614:FAW327616 FKR327614:FKS327616 FUN327614:FUO327616 GEJ327614:GEK327616 GOF327614:GOG327616 GYB327614:GYC327616 HHX327614:HHY327616 HRT327614:HRU327616 IBP327614:IBQ327616 ILL327614:ILM327616 IVH327614:IVI327616 JFD327614:JFE327616 JOZ327614:JPA327616 JYV327614:JYW327616 KIR327614:KIS327616 KSN327614:KSO327616 LCJ327614:LCK327616 LMF327614:LMG327616 LWB327614:LWC327616 MFX327614:MFY327616 MPT327614:MPU327616 MZP327614:MZQ327616 NJL327614:NJM327616 NTH327614:NTI327616 ODD327614:ODE327616 OMZ327614:ONA327616 OWV327614:OWW327616 PGR327614:PGS327616 PQN327614:PQO327616 QAJ327614:QAK327616 QKF327614:QKG327616 QUB327614:QUC327616 RDX327614:RDY327616 RNT327614:RNU327616 RXP327614:RXQ327616 SHL327614:SHM327616 SRH327614:SRI327616 TBD327614:TBE327616 TKZ327614:TLA327616 TUV327614:TUW327616 UER327614:UES327616 UON327614:UOO327616 UYJ327614:UYK327616 VIF327614:VIG327616 VSB327614:VSC327616 WBX327614:WBY327616 WLT327614:WLU327616 WVP327614:WVQ327616 H393150:I393152 JD393150:JE393152 SZ393150:TA393152 ACV393150:ACW393152 AMR393150:AMS393152 AWN393150:AWO393152 BGJ393150:BGK393152 BQF393150:BQG393152 CAB393150:CAC393152 CJX393150:CJY393152 CTT393150:CTU393152 DDP393150:DDQ393152 DNL393150:DNM393152 DXH393150:DXI393152 EHD393150:EHE393152 EQZ393150:ERA393152 FAV393150:FAW393152 FKR393150:FKS393152 FUN393150:FUO393152 GEJ393150:GEK393152 GOF393150:GOG393152 GYB393150:GYC393152 HHX393150:HHY393152 HRT393150:HRU393152 IBP393150:IBQ393152 ILL393150:ILM393152 IVH393150:IVI393152 JFD393150:JFE393152 JOZ393150:JPA393152 JYV393150:JYW393152 KIR393150:KIS393152 KSN393150:KSO393152 LCJ393150:LCK393152 LMF393150:LMG393152 LWB393150:LWC393152 MFX393150:MFY393152 MPT393150:MPU393152 MZP393150:MZQ393152 NJL393150:NJM393152 NTH393150:NTI393152 ODD393150:ODE393152 OMZ393150:ONA393152 OWV393150:OWW393152 PGR393150:PGS393152 PQN393150:PQO393152 QAJ393150:QAK393152 QKF393150:QKG393152 QUB393150:QUC393152 RDX393150:RDY393152 RNT393150:RNU393152 RXP393150:RXQ393152 SHL393150:SHM393152 SRH393150:SRI393152 TBD393150:TBE393152 TKZ393150:TLA393152 TUV393150:TUW393152 UER393150:UES393152 UON393150:UOO393152 UYJ393150:UYK393152 VIF393150:VIG393152 VSB393150:VSC393152 WBX393150:WBY393152 WLT393150:WLU393152 WVP393150:WVQ393152 H458686:I458688 JD458686:JE458688 SZ458686:TA458688 ACV458686:ACW458688 AMR458686:AMS458688 AWN458686:AWO458688 BGJ458686:BGK458688 BQF458686:BQG458688 CAB458686:CAC458688 CJX458686:CJY458688 CTT458686:CTU458688 DDP458686:DDQ458688 DNL458686:DNM458688 DXH458686:DXI458688 EHD458686:EHE458688 EQZ458686:ERA458688 FAV458686:FAW458688 FKR458686:FKS458688 FUN458686:FUO458688 GEJ458686:GEK458688 GOF458686:GOG458688 GYB458686:GYC458688 HHX458686:HHY458688 HRT458686:HRU458688 IBP458686:IBQ458688 ILL458686:ILM458688 IVH458686:IVI458688 JFD458686:JFE458688 JOZ458686:JPA458688 JYV458686:JYW458688 KIR458686:KIS458688 KSN458686:KSO458688 LCJ458686:LCK458688 LMF458686:LMG458688 LWB458686:LWC458688 MFX458686:MFY458688 MPT458686:MPU458688 MZP458686:MZQ458688 NJL458686:NJM458688 NTH458686:NTI458688 ODD458686:ODE458688 OMZ458686:ONA458688 OWV458686:OWW458688 PGR458686:PGS458688 PQN458686:PQO458688 QAJ458686:QAK458688 QKF458686:QKG458688 QUB458686:QUC458688 RDX458686:RDY458688 RNT458686:RNU458688 RXP458686:RXQ458688 SHL458686:SHM458688 SRH458686:SRI458688 TBD458686:TBE458688 TKZ458686:TLA458688 TUV458686:TUW458688 UER458686:UES458688 UON458686:UOO458688 UYJ458686:UYK458688 VIF458686:VIG458688 VSB458686:VSC458688 WBX458686:WBY458688 WLT458686:WLU458688 WVP458686:WVQ458688 H524222:I524224 JD524222:JE524224 SZ524222:TA524224 ACV524222:ACW524224 AMR524222:AMS524224 AWN524222:AWO524224 BGJ524222:BGK524224 BQF524222:BQG524224 CAB524222:CAC524224 CJX524222:CJY524224 CTT524222:CTU524224 DDP524222:DDQ524224 DNL524222:DNM524224 DXH524222:DXI524224 EHD524222:EHE524224 EQZ524222:ERA524224 FAV524222:FAW524224 FKR524222:FKS524224 FUN524222:FUO524224 GEJ524222:GEK524224 GOF524222:GOG524224 GYB524222:GYC524224 HHX524222:HHY524224 HRT524222:HRU524224 IBP524222:IBQ524224 ILL524222:ILM524224 IVH524222:IVI524224 JFD524222:JFE524224 JOZ524222:JPA524224 JYV524222:JYW524224 KIR524222:KIS524224 KSN524222:KSO524224 LCJ524222:LCK524224 LMF524222:LMG524224 LWB524222:LWC524224 MFX524222:MFY524224 MPT524222:MPU524224 MZP524222:MZQ524224 NJL524222:NJM524224 NTH524222:NTI524224 ODD524222:ODE524224 OMZ524222:ONA524224 OWV524222:OWW524224 PGR524222:PGS524224 PQN524222:PQO524224 QAJ524222:QAK524224 QKF524222:QKG524224 QUB524222:QUC524224 RDX524222:RDY524224 RNT524222:RNU524224 RXP524222:RXQ524224 SHL524222:SHM524224 SRH524222:SRI524224 TBD524222:TBE524224 TKZ524222:TLA524224 TUV524222:TUW524224 UER524222:UES524224 UON524222:UOO524224 UYJ524222:UYK524224 VIF524222:VIG524224 VSB524222:VSC524224 WBX524222:WBY524224 WLT524222:WLU524224 WVP524222:WVQ524224 H589758:I589760 JD589758:JE589760 SZ589758:TA589760 ACV589758:ACW589760 AMR589758:AMS589760 AWN589758:AWO589760 BGJ589758:BGK589760 BQF589758:BQG589760 CAB589758:CAC589760 CJX589758:CJY589760 CTT589758:CTU589760 DDP589758:DDQ589760 DNL589758:DNM589760 DXH589758:DXI589760 EHD589758:EHE589760 EQZ589758:ERA589760 FAV589758:FAW589760 FKR589758:FKS589760 FUN589758:FUO589760 GEJ589758:GEK589760 GOF589758:GOG589760 GYB589758:GYC589760 HHX589758:HHY589760 HRT589758:HRU589760 IBP589758:IBQ589760 ILL589758:ILM589760 IVH589758:IVI589760 JFD589758:JFE589760 JOZ589758:JPA589760 JYV589758:JYW589760 KIR589758:KIS589760 KSN589758:KSO589760 LCJ589758:LCK589760 LMF589758:LMG589760 LWB589758:LWC589760 MFX589758:MFY589760 MPT589758:MPU589760 MZP589758:MZQ589760 NJL589758:NJM589760 NTH589758:NTI589760 ODD589758:ODE589760 OMZ589758:ONA589760 OWV589758:OWW589760 PGR589758:PGS589760 PQN589758:PQO589760 QAJ589758:QAK589760 QKF589758:QKG589760 QUB589758:QUC589760 RDX589758:RDY589760 RNT589758:RNU589760 RXP589758:RXQ589760 SHL589758:SHM589760 SRH589758:SRI589760 TBD589758:TBE589760 TKZ589758:TLA589760 TUV589758:TUW589760 UER589758:UES589760 UON589758:UOO589760 UYJ589758:UYK589760 VIF589758:VIG589760 VSB589758:VSC589760 WBX589758:WBY589760 WLT589758:WLU589760 WVP589758:WVQ589760 H655294:I655296 JD655294:JE655296 SZ655294:TA655296 ACV655294:ACW655296 AMR655294:AMS655296 AWN655294:AWO655296 BGJ655294:BGK655296 BQF655294:BQG655296 CAB655294:CAC655296 CJX655294:CJY655296 CTT655294:CTU655296 DDP655294:DDQ655296 DNL655294:DNM655296 DXH655294:DXI655296 EHD655294:EHE655296 EQZ655294:ERA655296 FAV655294:FAW655296 FKR655294:FKS655296 FUN655294:FUO655296 GEJ655294:GEK655296 GOF655294:GOG655296 GYB655294:GYC655296 HHX655294:HHY655296 HRT655294:HRU655296 IBP655294:IBQ655296 ILL655294:ILM655296 IVH655294:IVI655296 JFD655294:JFE655296 JOZ655294:JPA655296 JYV655294:JYW655296 KIR655294:KIS655296 KSN655294:KSO655296 LCJ655294:LCK655296 LMF655294:LMG655296 LWB655294:LWC655296 MFX655294:MFY655296 MPT655294:MPU655296 MZP655294:MZQ655296 NJL655294:NJM655296 NTH655294:NTI655296 ODD655294:ODE655296 OMZ655294:ONA655296 OWV655294:OWW655296 PGR655294:PGS655296 PQN655294:PQO655296 QAJ655294:QAK655296 QKF655294:QKG655296 QUB655294:QUC655296 RDX655294:RDY655296 RNT655294:RNU655296 RXP655294:RXQ655296 SHL655294:SHM655296 SRH655294:SRI655296 TBD655294:TBE655296 TKZ655294:TLA655296 TUV655294:TUW655296 UER655294:UES655296 UON655294:UOO655296 UYJ655294:UYK655296 VIF655294:VIG655296 VSB655294:VSC655296 WBX655294:WBY655296 WLT655294:WLU655296 WVP655294:WVQ655296 H720830:I720832 JD720830:JE720832 SZ720830:TA720832 ACV720830:ACW720832 AMR720830:AMS720832 AWN720830:AWO720832 BGJ720830:BGK720832 BQF720830:BQG720832 CAB720830:CAC720832 CJX720830:CJY720832 CTT720830:CTU720832 DDP720830:DDQ720832 DNL720830:DNM720832 DXH720830:DXI720832 EHD720830:EHE720832 EQZ720830:ERA720832 FAV720830:FAW720832 FKR720830:FKS720832 FUN720830:FUO720832 GEJ720830:GEK720832 GOF720830:GOG720832 GYB720830:GYC720832 HHX720830:HHY720832 HRT720830:HRU720832 IBP720830:IBQ720832 ILL720830:ILM720832 IVH720830:IVI720832 JFD720830:JFE720832 JOZ720830:JPA720832 JYV720830:JYW720832 KIR720830:KIS720832 KSN720830:KSO720832 LCJ720830:LCK720832 LMF720830:LMG720832 LWB720830:LWC720832 MFX720830:MFY720832 MPT720830:MPU720832 MZP720830:MZQ720832 NJL720830:NJM720832 NTH720830:NTI720832 ODD720830:ODE720832 OMZ720830:ONA720832 OWV720830:OWW720832 PGR720830:PGS720832 PQN720830:PQO720832 QAJ720830:QAK720832 QKF720830:QKG720832 QUB720830:QUC720832 RDX720830:RDY720832 RNT720830:RNU720832 RXP720830:RXQ720832 SHL720830:SHM720832 SRH720830:SRI720832 TBD720830:TBE720832 TKZ720830:TLA720832 TUV720830:TUW720832 UER720830:UES720832 UON720830:UOO720832 UYJ720830:UYK720832 VIF720830:VIG720832 VSB720830:VSC720832 WBX720830:WBY720832 WLT720830:WLU720832 WVP720830:WVQ720832 H786366:I786368 JD786366:JE786368 SZ786366:TA786368 ACV786366:ACW786368 AMR786366:AMS786368 AWN786366:AWO786368 BGJ786366:BGK786368 BQF786366:BQG786368 CAB786366:CAC786368 CJX786366:CJY786368 CTT786366:CTU786368 DDP786366:DDQ786368 DNL786366:DNM786368 DXH786366:DXI786368 EHD786366:EHE786368 EQZ786366:ERA786368 FAV786366:FAW786368 FKR786366:FKS786368 FUN786366:FUO786368 GEJ786366:GEK786368 GOF786366:GOG786368 GYB786366:GYC786368 HHX786366:HHY786368 HRT786366:HRU786368 IBP786366:IBQ786368 ILL786366:ILM786368 IVH786366:IVI786368 JFD786366:JFE786368 JOZ786366:JPA786368 JYV786366:JYW786368 KIR786366:KIS786368 KSN786366:KSO786368 LCJ786366:LCK786368 LMF786366:LMG786368 LWB786366:LWC786368 MFX786366:MFY786368 MPT786366:MPU786368 MZP786366:MZQ786368 NJL786366:NJM786368 NTH786366:NTI786368 ODD786366:ODE786368 OMZ786366:ONA786368 OWV786366:OWW786368 PGR786366:PGS786368 PQN786366:PQO786368 QAJ786366:QAK786368 QKF786366:QKG786368 QUB786366:QUC786368 RDX786366:RDY786368 RNT786366:RNU786368 RXP786366:RXQ786368 SHL786366:SHM786368 SRH786366:SRI786368 TBD786366:TBE786368 TKZ786366:TLA786368 TUV786366:TUW786368 UER786366:UES786368 UON786366:UOO786368 UYJ786366:UYK786368 VIF786366:VIG786368 VSB786366:VSC786368 WBX786366:WBY786368 WLT786366:WLU786368 WVP786366:WVQ786368 H851902:I851904 JD851902:JE851904 SZ851902:TA851904 ACV851902:ACW851904 AMR851902:AMS851904 AWN851902:AWO851904 BGJ851902:BGK851904 BQF851902:BQG851904 CAB851902:CAC851904 CJX851902:CJY851904 CTT851902:CTU851904 DDP851902:DDQ851904 DNL851902:DNM851904 DXH851902:DXI851904 EHD851902:EHE851904 EQZ851902:ERA851904 FAV851902:FAW851904 FKR851902:FKS851904 FUN851902:FUO851904 GEJ851902:GEK851904 GOF851902:GOG851904 GYB851902:GYC851904 HHX851902:HHY851904 HRT851902:HRU851904 IBP851902:IBQ851904 ILL851902:ILM851904 IVH851902:IVI851904 JFD851902:JFE851904 JOZ851902:JPA851904 JYV851902:JYW851904 KIR851902:KIS851904 KSN851902:KSO851904 LCJ851902:LCK851904 LMF851902:LMG851904 LWB851902:LWC851904 MFX851902:MFY851904 MPT851902:MPU851904 MZP851902:MZQ851904 NJL851902:NJM851904 NTH851902:NTI851904 ODD851902:ODE851904 OMZ851902:ONA851904 OWV851902:OWW851904 PGR851902:PGS851904 PQN851902:PQO851904 QAJ851902:QAK851904 QKF851902:QKG851904 QUB851902:QUC851904 RDX851902:RDY851904 RNT851902:RNU851904 RXP851902:RXQ851904 SHL851902:SHM851904 SRH851902:SRI851904 TBD851902:TBE851904 TKZ851902:TLA851904 TUV851902:TUW851904 UER851902:UES851904 UON851902:UOO851904 UYJ851902:UYK851904 VIF851902:VIG851904 VSB851902:VSC851904 WBX851902:WBY851904 WLT851902:WLU851904 WVP851902:WVQ851904 H917438:I917440 JD917438:JE917440 SZ917438:TA917440 ACV917438:ACW917440 AMR917438:AMS917440 AWN917438:AWO917440 BGJ917438:BGK917440 BQF917438:BQG917440 CAB917438:CAC917440 CJX917438:CJY917440 CTT917438:CTU917440 DDP917438:DDQ917440 DNL917438:DNM917440 DXH917438:DXI917440 EHD917438:EHE917440 EQZ917438:ERA917440 FAV917438:FAW917440 FKR917438:FKS917440 FUN917438:FUO917440 GEJ917438:GEK917440 GOF917438:GOG917440 GYB917438:GYC917440 HHX917438:HHY917440 HRT917438:HRU917440 IBP917438:IBQ917440 ILL917438:ILM917440 IVH917438:IVI917440 JFD917438:JFE917440 JOZ917438:JPA917440 JYV917438:JYW917440 KIR917438:KIS917440 KSN917438:KSO917440 LCJ917438:LCK917440 LMF917438:LMG917440 LWB917438:LWC917440 MFX917438:MFY917440 MPT917438:MPU917440 MZP917438:MZQ917440 NJL917438:NJM917440 NTH917438:NTI917440 ODD917438:ODE917440 OMZ917438:ONA917440 OWV917438:OWW917440 PGR917438:PGS917440 PQN917438:PQO917440 QAJ917438:QAK917440 QKF917438:QKG917440 QUB917438:QUC917440 RDX917438:RDY917440 RNT917438:RNU917440 RXP917438:RXQ917440 SHL917438:SHM917440 SRH917438:SRI917440 TBD917438:TBE917440 TKZ917438:TLA917440 TUV917438:TUW917440 UER917438:UES917440 UON917438:UOO917440 UYJ917438:UYK917440 VIF917438:VIG917440 VSB917438:VSC917440 WBX917438:WBY917440 WLT917438:WLU917440 WVP917438:WVQ917440 H982974:I982976 JD982974:JE982976 SZ982974:TA982976 ACV982974:ACW982976 AMR982974:AMS982976 AWN982974:AWO982976 BGJ982974:BGK982976 BQF982974:BQG982976 CAB982974:CAC982976 CJX982974:CJY982976 CTT982974:CTU982976 DDP982974:DDQ982976 DNL982974:DNM982976 DXH982974:DXI982976 EHD982974:EHE982976 EQZ982974:ERA982976 FAV982974:FAW982976 FKR982974:FKS982976 FUN982974:FUO982976 GEJ982974:GEK982976 GOF982974:GOG982976 GYB982974:GYC982976 HHX982974:HHY982976 HRT982974:HRU982976 IBP982974:IBQ982976 ILL982974:ILM982976 IVH982974:IVI982976 JFD982974:JFE982976 JOZ982974:JPA982976 JYV982974:JYW982976 KIR982974:KIS982976 KSN982974:KSO982976 LCJ982974:LCK982976 LMF982974:LMG982976 LWB982974:LWC982976 MFX982974:MFY982976 MPT982974:MPU982976 MZP982974:MZQ982976 NJL982974:NJM982976 NTH982974:NTI982976 ODD982974:ODE982976 OMZ982974:ONA982976 OWV982974:OWW982976 PGR982974:PGS982976 PQN982974:PQO982976 QAJ982974:QAK982976 QKF982974:QKG982976 QUB982974:QUC982976 RDX982974:RDY982976 RNT982974:RNU982976 RXP982974:RXQ982976 SHL982974:SHM982976 SRH982974:SRI982976 TBD982974:TBE982976 TKZ982974:TLA982976 TUV982974:TUW982976 UER982974:UES982976 UON982974:UOO982976 UYJ982974:UYK982976 VIF982974:VIG982976 VSB982974:VSC982976 WBX982974:WBY982976 WLT982974:WLU982976 WVP982974:WVQ982976 H65454:I65459 JD65454:JE65459 SZ65454:TA65459 ACV65454:ACW65459 AMR65454:AMS65459 AWN65454:AWO65459 BGJ65454:BGK65459 BQF65454:BQG65459 CAB65454:CAC65459 CJX65454:CJY65459 CTT65454:CTU65459 DDP65454:DDQ65459 DNL65454:DNM65459 DXH65454:DXI65459 EHD65454:EHE65459 EQZ65454:ERA65459 FAV65454:FAW65459 FKR65454:FKS65459 FUN65454:FUO65459 GEJ65454:GEK65459 GOF65454:GOG65459 GYB65454:GYC65459 HHX65454:HHY65459 HRT65454:HRU65459 IBP65454:IBQ65459 ILL65454:ILM65459 IVH65454:IVI65459 JFD65454:JFE65459 JOZ65454:JPA65459 JYV65454:JYW65459 KIR65454:KIS65459 KSN65454:KSO65459 LCJ65454:LCK65459 LMF65454:LMG65459 LWB65454:LWC65459 MFX65454:MFY65459 MPT65454:MPU65459 MZP65454:MZQ65459 NJL65454:NJM65459 NTH65454:NTI65459 ODD65454:ODE65459 OMZ65454:ONA65459 OWV65454:OWW65459 PGR65454:PGS65459 PQN65454:PQO65459 QAJ65454:QAK65459 QKF65454:QKG65459 QUB65454:QUC65459 RDX65454:RDY65459 RNT65454:RNU65459 RXP65454:RXQ65459 SHL65454:SHM65459 SRH65454:SRI65459 TBD65454:TBE65459 TKZ65454:TLA65459 TUV65454:TUW65459 UER65454:UES65459 UON65454:UOO65459 UYJ65454:UYK65459 VIF65454:VIG65459 VSB65454:VSC65459 WBX65454:WBY65459 WLT65454:WLU65459 WVP65454:WVQ65459 H130990:I130995 JD130990:JE130995 SZ130990:TA130995 ACV130990:ACW130995 AMR130990:AMS130995 AWN130990:AWO130995 BGJ130990:BGK130995 BQF130990:BQG130995 CAB130990:CAC130995 CJX130990:CJY130995 CTT130990:CTU130995 DDP130990:DDQ130995 DNL130990:DNM130995 DXH130990:DXI130995 EHD130990:EHE130995 EQZ130990:ERA130995 FAV130990:FAW130995 FKR130990:FKS130995 FUN130990:FUO130995 GEJ130990:GEK130995 GOF130990:GOG130995 GYB130990:GYC130995 HHX130990:HHY130995 HRT130990:HRU130995 IBP130990:IBQ130995 ILL130990:ILM130995 IVH130990:IVI130995 JFD130990:JFE130995 JOZ130990:JPA130995 JYV130990:JYW130995 KIR130990:KIS130995 KSN130990:KSO130995 LCJ130990:LCK130995 LMF130990:LMG130995 LWB130990:LWC130995 MFX130990:MFY130995 MPT130990:MPU130995 MZP130990:MZQ130995 NJL130990:NJM130995 NTH130990:NTI130995 ODD130990:ODE130995 OMZ130990:ONA130995 OWV130990:OWW130995 PGR130990:PGS130995 PQN130990:PQO130995 QAJ130990:QAK130995 QKF130990:QKG130995 QUB130990:QUC130995 RDX130990:RDY130995 RNT130990:RNU130995 RXP130990:RXQ130995 SHL130990:SHM130995 SRH130990:SRI130995 TBD130990:TBE130995 TKZ130990:TLA130995 TUV130990:TUW130995 UER130990:UES130995 UON130990:UOO130995 UYJ130990:UYK130995 VIF130990:VIG130995 VSB130990:VSC130995 WBX130990:WBY130995 WLT130990:WLU130995 WVP130990:WVQ130995 H196526:I196531 JD196526:JE196531 SZ196526:TA196531 ACV196526:ACW196531 AMR196526:AMS196531 AWN196526:AWO196531 BGJ196526:BGK196531 BQF196526:BQG196531 CAB196526:CAC196531 CJX196526:CJY196531 CTT196526:CTU196531 DDP196526:DDQ196531 DNL196526:DNM196531 DXH196526:DXI196531 EHD196526:EHE196531 EQZ196526:ERA196531 FAV196526:FAW196531 FKR196526:FKS196531 FUN196526:FUO196531 GEJ196526:GEK196531 GOF196526:GOG196531 GYB196526:GYC196531 HHX196526:HHY196531 HRT196526:HRU196531 IBP196526:IBQ196531 ILL196526:ILM196531 IVH196526:IVI196531 JFD196526:JFE196531 JOZ196526:JPA196531 JYV196526:JYW196531 KIR196526:KIS196531 KSN196526:KSO196531 LCJ196526:LCK196531 LMF196526:LMG196531 LWB196526:LWC196531 MFX196526:MFY196531 MPT196526:MPU196531 MZP196526:MZQ196531 NJL196526:NJM196531 NTH196526:NTI196531 ODD196526:ODE196531 OMZ196526:ONA196531 OWV196526:OWW196531 PGR196526:PGS196531 PQN196526:PQO196531 QAJ196526:QAK196531 QKF196526:QKG196531 QUB196526:QUC196531 RDX196526:RDY196531 RNT196526:RNU196531 RXP196526:RXQ196531 SHL196526:SHM196531 SRH196526:SRI196531 TBD196526:TBE196531 TKZ196526:TLA196531 TUV196526:TUW196531 UER196526:UES196531 UON196526:UOO196531 UYJ196526:UYK196531 VIF196526:VIG196531 VSB196526:VSC196531 WBX196526:WBY196531 WLT196526:WLU196531 WVP196526:WVQ196531 H262062:I262067 JD262062:JE262067 SZ262062:TA262067 ACV262062:ACW262067 AMR262062:AMS262067 AWN262062:AWO262067 BGJ262062:BGK262067 BQF262062:BQG262067 CAB262062:CAC262067 CJX262062:CJY262067 CTT262062:CTU262067 DDP262062:DDQ262067 DNL262062:DNM262067 DXH262062:DXI262067 EHD262062:EHE262067 EQZ262062:ERA262067 FAV262062:FAW262067 FKR262062:FKS262067 FUN262062:FUO262067 GEJ262062:GEK262067 GOF262062:GOG262067 GYB262062:GYC262067 HHX262062:HHY262067 HRT262062:HRU262067 IBP262062:IBQ262067 ILL262062:ILM262067 IVH262062:IVI262067 JFD262062:JFE262067 JOZ262062:JPA262067 JYV262062:JYW262067 KIR262062:KIS262067 KSN262062:KSO262067 LCJ262062:LCK262067 LMF262062:LMG262067 LWB262062:LWC262067 MFX262062:MFY262067 MPT262062:MPU262067 MZP262062:MZQ262067 NJL262062:NJM262067 NTH262062:NTI262067 ODD262062:ODE262067 OMZ262062:ONA262067 OWV262062:OWW262067 PGR262062:PGS262067 PQN262062:PQO262067 QAJ262062:QAK262067 QKF262062:QKG262067 QUB262062:QUC262067 RDX262062:RDY262067 RNT262062:RNU262067 RXP262062:RXQ262067 SHL262062:SHM262067 SRH262062:SRI262067 TBD262062:TBE262067 TKZ262062:TLA262067 TUV262062:TUW262067 UER262062:UES262067 UON262062:UOO262067 UYJ262062:UYK262067 VIF262062:VIG262067 VSB262062:VSC262067 WBX262062:WBY262067 WLT262062:WLU262067 WVP262062:WVQ262067 H327598:I327603 JD327598:JE327603 SZ327598:TA327603 ACV327598:ACW327603 AMR327598:AMS327603 AWN327598:AWO327603 BGJ327598:BGK327603 BQF327598:BQG327603 CAB327598:CAC327603 CJX327598:CJY327603 CTT327598:CTU327603 DDP327598:DDQ327603 DNL327598:DNM327603 DXH327598:DXI327603 EHD327598:EHE327603 EQZ327598:ERA327603 FAV327598:FAW327603 FKR327598:FKS327603 FUN327598:FUO327603 GEJ327598:GEK327603 GOF327598:GOG327603 GYB327598:GYC327603 HHX327598:HHY327603 HRT327598:HRU327603 IBP327598:IBQ327603 ILL327598:ILM327603 IVH327598:IVI327603 JFD327598:JFE327603 JOZ327598:JPA327603 JYV327598:JYW327603 KIR327598:KIS327603 KSN327598:KSO327603 LCJ327598:LCK327603 LMF327598:LMG327603 LWB327598:LWC327603 MFX327598:MFY327603 MPT327598:MPU327603 MZP327598:MZQ327603 NJL327598:NJM327603 NTH327598:NTI327603 ODD327598:ODE327603 OMZ327598:ONA327603 OWV327598:OWW327603 PGR327598:PGS327603 PQN327598:PQO327603 QAJ327598:QAK327603 QKF327598:QKG327603 QUB327598:QUC327603 RDX327598:RDY327603 RNT327598:RNU327603 RXP327598:RXQ327603 SHL327598:SHM327603 SRH327598:SRI327603 TBD327598:TBE327603 TKZ327598:TLA327603 TUV327598:TUW327603 UER327598:UES327603 UON327598:UOO327603 UYJ327598:UYK327603 VIF327598:VIG327603 VSB327598:VSC327603 WBX327598:WBY327603 WLT327598:WLU327603 WVP327598:WVQ327603 H393134:I393139 JD393134:JE393139 SZ393134:TA393139 ACV393134:ACW393139 AMR393134:AMS393139 AWN393134:AWO393139 BGJ393134:BGK393139 BQF393134:BQG393139 CAB393134:CAC393139 CJX393134:CJY393139 CTT393134:CTU393139 DDP393134:DDQ393139 DNL393134:DNM393139 DXH393134:DXI393139 EHD393134:EHE393139 EQZ393134:ERA393139 FAV393134:FAW393139 FKR393134:FKS393139 FUN393134:FUO393139 GEJ393134:GEK393139 GOF393134:GOG393139 GYB393134:GYC393139 HHX393134:HHY393139 HRT393134:HRU393139 IBP393134:IBQ393139 ILL393134:ILM393139 IVH393134:IVI393139 JFD393134:JFE393139 JOZ393134:JPA393139 JYV393134:JYW393139 KIR393134:KIS393139 KSN393134:KSO393139 LCJ393134:LCK393139 LMF393134:LMG393139 LWB393134:LWC393139 MFX393134:MFY393139 MPT393134:MPU393139 MZP393134:MZQ393139 NJL393134:NJM393139 NTH393134:NTI393139 ODD393134:ODE393139 OMZ393134:ONA393139 OWV393134:OWW393139 PGR393134:PGS393139 PQN393134:PQO393139 QAJ393134:QAK393139 QKF393134:QKG393139 QUB393134:QUC393139 RDX393134:RDY393139 RNT393134:RNU393139 RXP393134:RXQ393139 SHL393134:SHM393139 SRH393134:SRI393139 TBD393134:TBE393139 TKZ393134:TLA393139 TUV393134:TUW393139 UER393134:UES393139 UON393134:UOO393139 UYJ393134:UYK393139 VIF393134:VIG393139 VSB393134:VSC393139 WBX393134:WBY393139 WLT393134:WLU393139 WVP393134:WVQ393139 H458670:I458675 JD458670:JE458675 SZ458670:TA458675 ACV458670:ACW458675 AMR458670:AMS458675 AWN458670:AWO458675 BGJ458670:BGK458675 BQF458670:BQG458675 CAB458670:CAC458675 CJX458670:CJY458675 CTT458670:CTU458675 DDP458670:DDQ458675 DNL458670:DNM458675 DXH458670:DXI458675 EHD458670:EHE458675 EQZ458670:ERA458675 FAV458670:FAW458675 FKR458670:FKS458675 FUN458670:FUO458675 GEJ458670:GEK458675 GOF458670:GOG458675 GYB458670:GYC458675 HHX458670:HHY458675 HRT458670:HRU458675 IBP458670:IBQ458675 ILL458670:ILM458675 IVH458670:IVI458675 JFD458670:JFE458675 JOZ458670:JPA458675 JYV458670:JYW458675 KIR458670:KIS458675 KSN458670:KSO458675 LCJ458670:LCK458675 LMF458670:LMG458675 LWB458670:LWC458675 MFX458670:MFY458675 MPT458670:MPU458675 MZP458670:MZQ458675 NJL458670:NJM458675 NTH458670:NTI458675 ODD458670:ODE458675 OMZ458670:ONA458675 OWV458670:OWW458675 PGR458670:PGS458675 PQN458670:PQO458675 QAJ458670:QAK458675 QKF458670:QKG458675 QUB458670:QUC458675 RDX458670:RDY458675 RNT458670:RNU458675 RXP458670:RXQ458675 SHL458670:SHM458675 SRH458670:SRI458675 TBD458670:TBE458675 TKZ458670:TLA458675 TUV458670:TUW458675 UER458670:UES458675 UON458670:UOO458675 UYJ458670:UYK458675 VIF458670:VIG458675 VSB458670:VSC458675 WBX458670:WBY458675 WLT458670:WLU458675 WVP458670:WVQ458675 H524206:I524211 JD524206:JE524211 SZ524206:TA524211 ACV524206:ACW524211 AMR524206:AMS524211 AWN524206:AWO524211 BGJ524206:BGK524211 BQF524206:BQG524211 CAB524206:CAC524211 CJX524206:CJY524211 CTT524206:CTU524211 DDP524206:DDQ524211 DNL524206:DNM524211 DXH524206:DXI524211 EHD524206:EHE524211 EQZ524206:ERA524211 FAV524206:FAW524211 FKR524206:FKS524211 FUN524206:FUO524211 GEJ524206:GEK524211 GOF524206:GOG524211 GYB524206:GYC524211 HHX524206:HHY524211 HRT524206:HRU524211 IBP524206:IBQ524211 ILL524206:ILM524211 IVH524206:IVI524211 JFD524206:JFE524211 JOZ524206:JPA524211 JYV524206:JYW524211 KIR524206:KIS524211 KSN524206:KSO524211 LCJ524206:LCK524211 LMF524206:LMG524211 LWB524206:LWC524211 MFX524206:MFY524211 MPT524206:MPU524211 MZP524206:MZQ524211 NJL524206:NJM524211 NTH524206:NTI524211 ODD524206:ODE524211 OMZ524206:ONA524211 OWV524206:OWW524211 PGR524206:PGS524211 PQN524206:PQO524211 QAJ524206:QAK524211 QKF524206:QKG524211 QUB524206:QUC524211 RDX524206:RDY524211 RNT524206:RNU524211 RXP524206:RXQ524211 SHL524206:SHM524211 SRH524206:SRI524211 TBD524206:TBE524211 TKZ524206:TLA524211 TUV524206:TUW524211 UER524206:UES524211 UON524206:UOO524211 UYJ524206:UYK524211 VIF524206:VIG524211 VSB524206:VSC524211 WBX524206:WBY524211 WLT524206:WLU524211 WVP524206:WVQ524211 H589742:I589747 JD589742:JE589747 SZ589742:TA589747 ACV589742:ACW589747 AMR589742:AMS589747 AWN589742:AWO589747 BGJ589742:BGK589747 BQF589742:BQG589747 CAB589742:CAC589747 CJX589742:CJY589747 CTT589742:CTU589747 DDP589742:DDQ589747 DNL589742:DNM589747 DXH589742:DXI589747 EHD589742:EHE589747 EQZ589742:ERA589747 FAV589742:FAW589747 FKR589742:FKS589747 FUN589742:FUO589747 GEJ589742:GEK589747 GOF589742:GOG589747 GYB589742:GYC589747 HHX589742:HHY589747 HRT589742:HRU589747 IBP589742:IBQ589747 ILL589742:ILM589747 IVH589742:IVI589747 JFD589742:JFE589747 JOZ589742:JPA589747 JYV589742:JYW589747 KIR589742:KIS589747 KSN589742:KSO589747 LCJ589742:LCK589747 LMF589742:LMG589747 LWB589742:LWC589747 MFX589742:MFY589747 MPT589742:MPU589747 MZP589742:MZQ589747 NJL589742:NJM589747 NTH589742:NTI589747 ODD589742:ODE589747 OMZ589742:ONA589747 OWV589742:OWW589747 PGR589742:PGS589747 PQN589742:PQO589747 QAJ589742:QAK589747 QKF589742:QKG589747 QUB589742:QUC589747 RDX589742:RDY589747 RNT589742:RNU589747 RXP589742:RXQ589747 SHL589742:SHM589747 SRH589742:SRI589747 TBD589742:TBE589747 TKZ589742:TLA589747 TUV589742:TUW589747 UER589742:UES589747 UON589742:UOO589747 UYJ589742:UYK589747 VIF589742:VIG589747 VSB589742:VSC589747 WBX589742:WBY589747 WLT589742:WLU589747 WVP589742:WVQ589747 H655278:I655283 JD655278:JE655283 SZ655278:TA655283 ACV655278:ACW655283 AMR655278:AMS655283 AWN655278:AWO655283 BGJ655278:BGK655283 BQF655278:BQG655283 CAB655278:CAC655283 CJX655278:CJY655283 CTT655278:CTU655283 DDP655278:DDQ655283 DNL655278:DNM655283 DXH655278:DXI655283 EHD655278:EHE655283 EQZ655278:ERA655283 FAV655278:FAW655283 FKR655278:FKS655283 FUN655278:FUO655283 GEJ655278:GEK655283 GOF655278:GOG655283 GYB655278:GYC655283 HHX655278:HHY655283 HRT655278:HRU655283 IBP655278:IBQ655283 ILL655278:ILM655283 IVH655278:IVI655283 JFD655278:JFE655283 JOZ655278:JPA655283 JYV655278:JYW655283 KIR655278:KIS655283 KSN655278:KSO655283 LCJ655278:LCK655283 LMF655278:LMG655283 LWB655278:LWC655283 MFX655278:MFY655283 MPT655278:MPU655283 MZP655278:MZQ655283 NJL655278:NJM655283 NTH655278:NTI655283 ODD655278:ODE655283 OMZ655278:ONA655283 OWV655278:OWW655283 PGR655278:PGS655283 PQN655278:PQO655283 QAJ655278:QAK655283 QKF655278:QKG655283 QUB655278:QUC655283 RDX655278:RDY655283 RNT655278:RNU655283 RXP655278:RXQ655283 SHL655278:SHM655283 SRH655278:SRI655283 TBD655278:TBE655283 TKZ655278:TLA655283 TUV655278:TUW655283 UER655278:UES655283 UON655278:UOO655283 UYJ655278:UYK655283 VIF655278:VIG655283 VSB655278:VSC655283 WBX655278:WBY655283 WLT655278:WLU655283 WVP655278:WVQ655283 H720814:I720819 JD720814:JE720819 SZ720814:TA720819 ACV720814:ACW720819 AMR720814:AMS720819 AWN720814:AWO720819 BGJ720814:BGK720819 BQF720814:BQG720819 CAB720814:CAC720819 CJX720814:CJY720819 CTT720814:CTU720819 DDP720814:DDQ720819 DNL720814:DNM720819 DXH720814:DXI720819 EHD720814:EHE720819 EQZ720814:ERA720819 FAV720814:FAW720819 FKR720814:FKS720819 FUN720814:FUO720819 GEJ720814:GEK720819 GOF720814:GOG720819 GYB720814:GYC720819 HHX720814:HHY720819 HRT720814:HRU720819 IBP720814:IBQ720819 ILL720814:ILM720819 IVH720814:IVI720819 JFD720814:JFE720819 JOZ720814:JPA720819 JYV720814:JYW720819 KIR720814:KIS720819 KSN720814:KSO720819 LCJ720814:LCK720819 LMF720814:LMG720819 LWB720814:LWC720819 MFX720814:MFY720819 MPT720814:MPU720819 MZP720814:MZQ720819 NJL720814:NJM720819 NTH720814:NTI720819 ODD720814:ODE720819 OMZ720814:ONA720819 OWV720814:OWW720819 PGR720814:PGS720819 PQN720814:PQO720819 QAJ720814:QAK720819 QKF720814:QKG720819 QUB720814:QUC720819 RDX720814:RDY720819 RNT720814:RNU720819 RXP720814:RXQ720819 SHL720814:SHM720819 SRH720814:SRI720819 TBD720814:TBE720819 TKZ720814:TLA720819 TUV720814:TUW720819 UER720814:UES720819 UON720814:UOO720819 UYJ720814:UYK720819 VIF720814:VIG720819 VSB720814:VSC720819 WBX720814:WBY720819 WLT720814:WLU720819 WVP720814:WVQ720819 H786350:I786355 JD786350:JE786355 SZ786350:TA786355 ACV786350:ACW786355 AMR786350:AMS786355 AWN786350:AWO786355 BGJ786350:BGK786355 BQF786350:BQG786355 CAB786350:CAC786355 CJX786350:CJY786355 CTT786350:CTU786355 DDP786350:DDQ786355 DNL786350:DNM786355 DXH786350:DXI786355 EHD786350:EHE786355 EQZ786350:ERA786355 FAV786350:FAW786355 FKR786350:FKS786355 FUN786350:FUO786355 GEJ786350:GEK786355 GOF786350:GOG786355 GYB786350:GYC786355 HHX786350:HHY786355 HRT786350:HRU786355 IBP786350:IBQ786355 ILL786350:ILM786355 IVH786350:IVI786355 JFD786350:JFE786355 JOZ786350:JPA786355 JYV786350:JYW786355 KIR786350:KIS786355 KSN786350:KSO786355 LCJ786350:LCK786355 LMF786350:LMG786355 LWB786350:LWC786355 MFX786350:MFY786355 MPT786350:MPU786355 MZP786350:MZQ786355 NJL786350:NJM786355 NTH786350:NTI786355 ODD786350:ODE786355 OMZ786350:ONA786355 OWV786350:OWW786355 PGR786350:PGS786355 PQN786350:PQO786355 QAJ786350:QAK786355 QKF786350:QKG786355 QUB786350:QUC786355 RDX786350:RDY786355 RNT786350:RNU786355 RXP786350:RXQ786355 SHL786350:SHM786355 SRH786350:SRI786355 TBD786350:TBE786355 TKZ786350:TLA786355 TUV786350:TUW786355 UER786350:UES786355 UON786350:UOO786355 UYJ786350:UYK786355 VIF786350:VIG786355 VSB786350:VSC786355 WBX786350:WBY786355 WLT786350:WLU786355 WVP786350:WVQ786355 H851886:I851891 JD851886:JE851891 SZ851886:TA851891 ACV851886:ACW851891 AMR851886:AMS851891 AWN851886:AWO851891 BGJ851886:BGK851891 BQF851886:BQG851891 CAB851886:CAC851891 CJX851886:CJY851891 CTT851886:CTU851891 DDP851886:DDQ851891 DNL851886:DNM851891 DXH851886:DXI851891 EHD851886:EHE851891 EQZ851886:ERA851891 FAV851886:FAW851891 FKR851886:FKS851891 FUN851886:FUO851891 GEJ851886:GEK851891 GOF851886:GOG851891 GYB851886:GYC851891 HHX851886:HHY851891 HRT851886:HRU851891 IBP851886:IBQ851891 ILL851886:ILM851891 IVH851886:IVI851891 JFD851886:JFE851891 JOZ851886:JPA851891 JYV851886:JYW851891 KIR851886:KIS851891 KSN851886:KSO851891 LCJ851886:LCK851891 LMF851886:LMG851891 LWB851886:LWC851891 MFX851886:MFY851891 MPT851886:MPU851891 MZP851886:MZQ851891 NJL851886:NJM851891 NTH851886:NTI851891 ODD851886:ODE851891 OMZ851886:ONA851891 OWV851886:OWW851891 PGR851886:PGS851891 PQN851886:PQO851891 QAJ851886:QAK851891 QKF851886:QKG851891 QUB851886:QUC851891 RDX851886:RDY851891 RNT851886:RNU851891 RXP851886:RXQ851891 SHL851886:SHM851891 SRH851886:SRI851891 TBD851886:TBE851891 TKZ851886:TLA851891 TUV851886:TUW851891 UER851886:UES851891 UON851886:UOO851891 UYJ851886:UYK851891 VIF851886:VIG851891 VSB851886:VSC851891 WBX851886:WBY851891 WLT851886:WLU851891 WVP851886:WVQ851891 H917422:I917427 JD917422:JE917427 SZ917422:TA917427 ACV917422:ACW917427 AMR917422:AMS917427 AWN917422:AWO917427 BGJ917422:BGK917427 BQF917422:BQG917427 CAB917422:CAC917427 CJX917422:CJY917427 CTT917422:CTU917427 DDP917422:DDQ917427 DNL917422:DNM917427 DXH917422:DXI917427 EHD917422:EHE917427 EQZ917422:ERA917427 FAV917422:FAW917427 FKR917422:FKS917427 FUN917422:FUO917427 GEJ917422:GEK917427 GOF917422:GOG917427 GYB917422:GYC917427 HHX917422:HHY917427 HRT917422:HRU917427 IBP917422:IBQ917427 ILL917422:ILM917427 IVH917422:IVI917427 JFD917422:JFE917427 JOZ917422:JPA917427 JYV917422:JYW917427 KIR917422:KIS917427 KSN917422:KSO917427 LCJ917422:LCK917427 LMF917422:LMG917427 LWB917422:LWC917427 MFX917422:MFY917427 MPT917422:MPU917427 MZP917422:MZQ917427 NJL917422:NJM917427 NTH917422:NTI917427 ODD917422:ODE917427 OMZ917422:ONA917427 OWV917422:OWW917427 PGR917422:PGS917427 PQN917422:PQO917427 QAJ917422:QAK917427 QKF917422:QKG917427 QUB917422:QUC917427 RDX917422:RDY917427 RNT917422:RNU917427 RXP917422:RXQ917427 SHL917422:SHM917427 SRH917422:SRI917427 TBD917422:TBE917427 TKZ917422:TLA917427 TUV917422:TUW917427 UER917422:UES917427 UON917422:UOO917427 UYJ917422:UYK917427 VIF917422:VIG917427 VSB917422:VSC917427 WBX917422:WBY917427 WLT917422:WLU917427 WVP917422:WVQ917427 H982958:I982963 JD982958:JE982963 SZ982958:TA982963 ACV982958:ACW982963 AMR982958:AMS982963 AWN982958:AWO982963 BGJ982958:BGK982963 BQF982958:BQG982963 CAB982958:CAC982963 CJX982958:CJY982963 CTT982958:CTU982963 DDP982958:DDQ982963 DNL982958:DNM982963 DXH982958:DXI982963 EHD982958:EHE982963 EQZ982958:ERA982963 FAV982958:FAW982963 FKR982958:FKS982963 FUN982958:FUO982963 GEJ982958:GEK982963 GOF982958:GOG982963 GYB982958:GYC982963 HHX982958:HHY982963 HRT982958:HRU982963 IBP982958:IBQ982963 ILL982958:ILM982963 IVH982958:IVI982963 JFD982958:JFE982963 JOZ982958:JPA982963 JYV982958:JYW982963 KIR982958:KIS982963 KSN982958:KSO982963 LCJ982958:LCK982963 LMF982958:LMG982963 LWB982958:LWC982963 MFX982958:MFY982963 MPT982958:MPU982963 MZP982958:MZQ982963 NJL982958:NJM982963 NTH982958:NTI982963 ODD982958:ODE982963 OMZ982958:ONA982963 OWV982958:OWW982963 PGR982958:PGS982963 PQN982958:PQO982963 QAJ982958:QAK982963 QKF982958:QKG982963 QUB982958:QUC982963 RDX982958:RDY982963 RNT982958:RNU982963 RXP982958:RXQ982963 SHL982958:SHM982963 SRH982958:SRI982963 TBD982958:TBE982963 TKZ982958:TLA982963 TUV982958:TUW982963 UER982958:UES982963 UON982958:UOO982963 UYJ982958:UYK982963 VIF982958:VIG982963 VSB982958:VSC982963 WBX982958:WBY982963 WLT982958:WLU982963 WVP982958:WVQ982963 H65481:I65485 JD65481:JE65485 SZ65481:TA65485 ACV65481:ACW65485 AMR65481:AMS65485 AWN65481:AWO65485 BGJ65481:BGK65485 BQF65481:BQG65485 CAB65481:CAC65485 CJX65481:CJY65485 CTT65481:CTU65485 DDP65481:DDQ65485 DNL65481:DNM65485 DXH65481:DXI65485 EHD65481:EHE65485 EQZ65481:ERA65485 FAV65481:FAW65485 FKR65481:FKS65485 FUN65481:FUO65485 GEJ65481:GEK65485 GOF65481:GOG65485 GYB65481:GYC65485 HHX65481:HHY65485 HRT65481:HRU65485 IBP65481:IBQ65485 ILL65481:ILM65485 IVH65481:IVI65485 JFD65481:JFE65485 JOZ65481:JPA65485 JYV65481:JYW65485 KIR65481:KIS65485 KSN65481:KSO65485 LCJ65481:LCK65485 LMF65481:LMG65485 LWB65481:LWC65485 MFX65481:MFY65485 MPT65481:MPU65485 MZP65481:MZQ65485 NJL65481:NJM65485 NTH65481:NTI65485 ODD65481:ODE65485 OMZ65481:ONA65485 OWV65481:OWW65485 PGR65481:PGS65485 PQN65481:PQO65485 QAJ65481:QAK65485 QKF65481:QKG65485 QUB65481:QUC65485 RDX65481:RDY65485 RNT65481:RNU65485 RXP65481:RXQ65485 SHL65481:SHM65485 SRH65481:SRI65485 TBD65481:TBE65485 TKZ65481:TLA65485 TUV65481:TUW65485 UER65481:UES65485 UON65481:UOO65485 UYJ65481:UYK65485 VIF65481:VIG65485 VSB65481:VSC65485 WBX65481:WBY65485 WLT65481:WLU65485 WVP65481:WVQ65485 H131017:I131021 JD131017:JE131021 SZ131017:TA131021 ACV131017:ACW131021 AMR131017:AMS131021 AWN131017:AWO131021 BGJ131017:BGK131021 BQF131017:BQG131021 CAB131017:CAC131021 CJX131017:CJY131021 CTT131017:CTU131021 DDP131017:DDQ131021 DNL131017:DNM131021 DXH131017:DXI131021 EHD131017:EHE131021 EQZ131017:ERA131021 FAV131017:FAW131021 FKR131017:FKS131021 FUN131017:FUO131021 GEJ131017:GEK131021 GOF131017:GOG131021 GYB131017:GYC131021 HHX131017:HHY131021 HRT131017:HRU131021 IBP131017:IBQ131021 ILL131017:ILM131021 IVH131017:IVI131021 JFD131017:JFE131021 JOZ131017:JPA131021 JYV131017:JYW131021 KIR131017:KIS131021 KSN131017:KSO131021 LCJ131017:LCK131021 LMF131017:LMG131021 LWB131017:LWC131021 MFX131017:MFY131021 MPT131017:MPU131021 MZP131017:MZQ131021 NJL131017:NJM131021 NTH131017:NTI131021 ODD131017:ODE131021 OMZ131017:ONA131021 OWV131017:OWW131021 PGR131017:PGS131021 PQN131017:PQO131021 QAJ131017:QAK131021 QKF131017:QKG131021 QUB131017:QUC131021 RDX131017:RDY131021 RNT131017:RNU131021 RXP131017:RXQ131021 SHL131017:SHM131021 SRH131017:SRI131021 TBD131017:TBE131021 TKZ131017:TLA131021 TUV131017:TUW131021 UER131017:UES131021 UON131017:UOO131021 UYJ131017:UYK131021 VIF131017:VIG131021 VSB131017:VSC131021 WBX131017:WBY131021 WLT131017:WLU131021 WVP131017:WVQ131021 H196553:I196557 JD196553:JE196557 SZ196553:TA196557 ACV196553:ACW196557 AMR196553:AMS196557 AWN196553:AWO196557 BGJ196553:BGK196557 BQF196553:BQG196557 CAB196553:CAC196557 CJX196553:CJY196557 CTT196553:CTU196557 DDP196553:DDQ196557 DNL196553:DNM196557 DXH196553:DXI196557 EHD196553:EHE196557 EQZ196553:ERA196557 FAV196553:FAW196557 FKR196553:FKS196557 FUN196553:FUO196557 GEJ196553:GEK196557 GOF196553:GOG196557 GYB196553:GYC196557 HHX196553:HHY196557 HRT196553:HRU196557 IBP196553:IBQ196557 ILL196553:ILM196557 IVH196553:IVI196557 JFD196553:JFE196557 JOZ196553:JPA196557 JYV196553:JYW196557 KIR196553:KIS196557 KSN196553:KSO196557 LCJ196553:LCK196557 LMF196553:LMG196557 LWB196553:LWC196557 MFX196553:MFY196557 MPT196553:MPU196557 MZP196553:MZQ196557 NJL196553:NJM196557 NTH196553:NTI196557 ODD196553:ODE196557 OMZ196553:ONA196557 OWV196553:OWW196557 PGR196553:PGS196557 PQN196553:PQO196557 QAJ196553:QAK196557 QKF196553:QKG196557 QUB196553:QUC196557 RDX196553:RDY196557 RNT196553:RNU196557 RXP196553:RXQ196557 SHL196553:SHM196557 SRH196553:SRI196557 TBD196553:TBE196557 TKZ196553:TLA196557 TUV196553:TUW196557 UER196553:UES196557 UON196553:UOO196557 UYJ196553:UYK196557 VIF196553:VIG196557 VSB196553:VSC196557 WBX196553:WBY196557 WLT196553:WLU196557 WVP196553:WVQ196557 H262089:I262093 JD262089:JE262093 SZ262089:TA262093 ACV262089:ACW262093 AMR262089:AMS262093 AWN262089:AWO262093 BGJ262089:BGK262093 BQF262089:BQG262093 CAB262089:CAC262093 CJX262089:CJY262093 CTT262089:CTU262093 DDP262089:DDQ262093 DNL262089:DNM262093 DXH262089:DXI262093 EHD262089:EHE262093 EQZ262089:ERA262093 FAV262089:FAW262093 FKR262089:FKS262093 FUN262089:FUO262093 GEJ262089:GEK262093 GOF262089:GOG262093 GYB262089:GYC262093 HHX262089:HHY262093 HRT262089:HRU262093 IBP262089:IBQ262093 ILL262089:ILM262093 IVH262089:IVI262093 JFD262089:JFE262093 JOZ262089:JPA262093 JYV262089:JYW262093 KIR262089:KIS262093 KSN262089:KSO262093 LCJ262089:LCK262093 LMF262089:LMG262093 LWB262089:LWC262093 MFX262089:MFY262093 MPT262089:MPU262093 MZP262089:MZQ262093 NJL262089:NJM262093 NTH262089:NTI262093 ODD262089:ODE262093 OMZ262089:ONA262093 OWV262089:OWW262093 PGR262089:PGS262093 PQN262089:PQO262093 QAJ262089:QAK262093 QKF262089:QKG262093 QUB262089:QUC262093 RDX262089:RDY262093 RNT262089:RNU262093 RXP262089:RXQ262093 SHL262089:SHM262093 SRH262089:SRI262093 TBD262089:TBE262093 TKZ262089:TLA262093 TUV262089:TUW262093 UER262089:UES262093 UON262089:UOO262093 UYJ262089:UYK262093 VIF262089:VIG262093 VSB262089:VSC262093 WBX262089:WBY262093 WLT262089:WLU262093 WVP262089:WVQ262093 H327625:I327629 JD327625:JE327629 SZ327625:TA327629 ACV327625:ACW327629 AMR327625:AMS327629 AWN327625:AWO327629 BGJ327625:BGK327629 BQF327625:BQG327629 CAB327625:CAC327629 CJX327625:CJY327629 CTT327625:CTU327629 DDP327625:DDQ327629 DNL327625:DNM327629 DXH327625:DXI327629 EHD327625:EHE327629 EQZ327625:ERA327629 FAV327625:FAW327629 FKR327625:FKS327629 FUN327625:FUO327629 GEJ327625:GEK327629 GOF327625:GOG327629 GYB327625:GYC327629 HHX327625:HHY327629 HRT327625:HRU327629 IBP327625:IBQ327629 ILL327625:ILM327629 IVH327625:IVI327629 JFD327625:JFE327629 JOZ327625:JPA327629 JYV327625:JYW327629 KIR327625:KIS327629 KSN327625:KSO327629 LCJ327625:LCK327629 LMF327625:LMG327629 LWB327625:LWC327629 MFX327625:MFY327629 MPT327625:MPU327629 MZP327625:MZQ327629 NJL327625:NJM327629 NTH327625:NTI327629 ODD327625:ODE327629 OMZ327625:ONA327629 OWV327625:OWW327629 PGR327625:PGS327629 PQN327625:PQO327629 QAJ327625:QAK327629 QKF327625:QKG327629 QUB327625:QUC327629 RDX327625:RDY327629 RNT327625:RNU327629 RXP327625:RXQ327629 SHL327625:SHM327629 SRH327625:SRI327629 TBD327625:TBE327629 TKZ327625:TLA327629 TUV327625:TUW327629 UER327625:UES327629 UON327625:UOO327629 UYJ327625:UYK327629 VIF327625:VIG327629 VSB327625:VSC327629 WBX327625:WBY327629 WLT327625:WLU327629 WVP327625:WVQ327629 H393161:I393165 JD393161:JE393165 SZ393161:TA393165 ACV393161:ACW393165 AMR393161:AMS393165 AWN393161:AWO393165 BGJ393161:BGK393165 BQF393161:BQG393165 CAB393161:CAC393165 CJX393161:CJY393165 CTT393161:CTU393165 DDP393161:DDQ393165 DNL393161:DNM393165 DXH393161:DXI393165 EHD393161:EHE393165 EQZ393161:ERA393165 FAV393161:FAW393165 FKR393161:FKS393165 FUN393161:FUO393165 GEJ393161:GEK393165 GOF393161:GOG393165 GYB393161:GYC393165 HHX393161:HHY393165 HRT393161:HRU393165 IBP393161:IBQ393165 ILL393161:ILM393165 IVH393161:IVI393165 JFD393161:JFE393165 JOZ393161:JPA393165 JYV393161:JYW393165 KIR393161:KIS393165 KSN393161:KSO393165 LCJ393161:LCK393165 LMF393161:LMG393165 LWB393161:LWC393165 MFX393161:MFY393165 MPT393161:MPU393165 MZP393161:MZQ393165 NJL393161:NJM393165 NTH393161:NTI393165 ODD393161:ODE393165 OMZ393161:ONA393165 OWV393161:OWW393165 PGR393161:PGS393165 PQN393161:PQO393165 QAJ393161:QAK393165 QKF393161:QKG393165 QUB393161:QUC393165 RDX393161:RDY393165 RNT393161:RNU393165 RXP393161:RXQ393165 SHL393161:SHM393165 SRH393161:SRI393165 TBD393161:TBE393165 TKZ393161:TLA393165 TUV393161:TUW393165 UER393161:UES393165 UON393161:UOO393165 UYJ393161:UYK393165 VIF393161:VIG393165 VSB393161:VSC393165 WBX393161:WBY393165 WLT393161:WLU393165 WVP393161:WVQ393165 H458697:I458701 JD458697:JE458701 SZ458697:TA458701 ACV458697:ACW458701 AMR458697:AMS458701 AWN458697:AWO458701 BGJ458697:BGK458701 BQF458697:BQG458701 CAB458697:CAC458701 CJX458697:CJY458701 CTT458697:CTU458701 DDP458697:DDQ458701 DNL458697:DNM458701 DXH458697:DXI458701 EHD458697:EHE458701 EQZ458697:ERA458701 FAV458697:FAW458701 FKR458697:FKS458701 FUN458697:FUO458701 GEJ458697:GEK458701 GOF458697:GOG458701 GYB458697:GYC458701 HHX458697:HHY458701 HRT458697:HRU458701 IBP458697:IBQ458701 ILL458697:ILM458701 IVH458697:IVI458701 JFD458697:JFE458701 JOZ458697:JPA458701 JYV458697:JYW458701 KIR458697:KIS458701 KSN458697:KSO458701 LCJ458697:LCK458701 LMF458697:LMG458701 LWB458697:LWC458701 MFX458697:MFY458701 MPT458697:MPU458701 MZP458697:MZQ458701 NJL458697:NJM458701 NTH458697:NTI458701 ODD458697:ODE458701 OMZ458697:ONA458701 OWV458697:OWW458701 PGR458697:PGS458701 PQN458697:PQO458701 QAJ458697:QAK458701 QKF458697:QKG458701 QUB458697:QUC458701 RDX458697:RDY458701 RNT458697:RNU458701 RXP458697:RXQ458701 SHL458697:SHM458701 SRH458697:SRI458701 TBD458697:TBE458701 TKZ458697:TLA458701 TUV458697:TUW458701 UER458697:UES458701 UON458697:UOO458701 UYJ458697:UYK458701 VIF458697:VIG458701 VSB458697:VSC458701 WBX458697:WBY458701 WLT458697:WLU458701 WVP458697:WVQ458701 H524233:I524237 JD524233:JE524237 SZ524233:TA524237 ACV524233:ACW524237 AMR524233:AMS524237 AWN524233:AWO524237 BGJ524233:BGK524237 BQF524233:BQG524237 CAB524233:CAC524237 CJX524233:CJY524237 CTT524233:CTU524237 DDP524233:DDQ524237 DNL524233:DNM524237 DXH524233:DXI524237 EHD524233:EHE524237 EQZ524233:ERA524237 FAV524233:FAW524237 FKR524233:FKS524237 FUN524233:FUO524237 GEJ524233:GEK524237 GOF524233:GOG524237 GYB524233:GYC524237 HHX524233:HHY524237 HRT524233:HRU524237 IBP524233:IBQ524237 ILL524233:ILM524237 IVH524233:IVI524237 JFD524233:JFE524237 JOZ524233:JPA524237 JYV524233:JYW524237 KIR524233:KIS524237 KSN524233:KSO524237 LCJ524233:LCK524237 LMF524233:LMG524237 LWB524233:LWC524237 MFX524233:MFY524237 MPT524233:MPU524237 MZP524233:MZQ524237 NJL524233:NJM524237 NTH524233:NTI524237 ODD524233:ODE524237 OMZ524233:ONA524237 OWV524233:OWW524237 PGR524233:PGS524237 PQN524233:PQO524237 QAJ524233:QAK524237 QKF524233:QKG524237 QUB524233:QUC524237 RDX524233:RDY524237 RNT524233:RNU524237 RXP524233:RXQ524237 SHL524233:SHM524237 SRH524233:SRI524237 TBD524233:TBE524237 TKZ524233:TLA524237 TUV524233:TUW524237 UER524233:UES524237 UON524233:UOO524237 UYJ524233:UYK524237 VIF524233:VIG524237 VSB524233:VSC524237 WBX524233:WBY524237 WLT524233:WLU524237 WVP524233:WVQ524237 H589769:I589773 JD589769:JE589773 SZ589769:TA589773 ACV589769:ACW589773 AMR589769:AMS589773 AWN589769:AWO589773 BGJ589769:BGK589773 BQF589769:BQG589773 CAB589769:CAC589773 CJX589769:CJY589773 CTT589769:CTU589773 DDP589769:DDQ589773 DNL589769:DNM589773 DXH589769:DXI589773 EHD589769:EHE589773 EQZ589769:ERA589773 FAV589769:FAW589773 FKR589769:FKS589773 FUN589769:FUO589773 GEJ589769:GEK589773 GOF589769:GOG589773 GYB589769:GYC589773 HHX589769:HHY589773 HRT589769:HRU589773 IBP589769:IBQ589773 ILL589769:ILM589773 IVH589769:IVI589773 JFD589769:JFE589773 JOZ589769:JPA589773 JYV589769:JYW589773 KIR589769:KIS589773 KSN589769:KSO589773 LCJ589769:LCK589773 LMF589769:LMG589773 LWB589769:LWC589773 MFX589769:MFY589773 MPT589769:MPU589773 MZP589769:MZQ589773 NJL589769:NJM589773 NTH589769:NTI589773 ODD589769:ODE589773 OMZ589769:ONA589773 OWV589769:OWW589773 PGR589769:PGS589773 PQN589769:PQO589773 QAJ589769:QAK589773 QKF589769:QKG589773 QUB589769:QUC589773 RDX589769:RDY589773 RNT589769:RNU589773 RXP589769:RXQ589773 SHL589769:SHM589773 SRH589769:SRI589773 TBD589769:TBE589773 TKZ589769:TLA589773 TUV589769:TUW589773 UER589769:UES589773 UON589769:UOO589773 UYJ589769:UYK589773 VIF589769:VIG589773 VSB589769:VSC589773 WBX589769:WBY589773 WLT589769:WLU589773 WVP589769:WVQ589773 H655305:I655309 JD655305:JE655309 SZ655305:TA655309 ACV655305:ACW655309 AMR655305:AMS655309 AWN655305:AWO655309 BGJ655305:BGK655309 BQF655305:BQG655309 CAB655305:CAC655309 CJX655305:CJY655309 CTT655305:CTU655309 DDP655305:DDQ655309 DNL655305:DNM655309 DXH655305:DXI655309 EHD655305:EHE655309 EQZ655305:ERA655309 FAV655305:FAW655309 FKR655305:FKS655309 FUN655305:FUO655309 GEJ655305:GEK655309 GOF655305:GOG655309 GYB655305:GYC655309 HHX655305:HHY655309 HRT655305:HRU655309 IBP655305:IBQ655309 ILL655305:ILM655309 IVH655305:IVI655309 JFD655305:JFE655309 JOZ655305:JPA655309 JYV655305:JYW655309 KIR655305:KIS655309 KSN655305:KSO655309 LCJ655305:LCK655309 LMF655305:LMG655309 LWB655305:LWC655309 MFX655305:MFY655309 MPT655305:MPU655309 MZP655305:MZQ655309 NJL655305:NJM655309 NTH655305:NTI655309 ODD655305:ODE655309 OMZ655305:ONA655309 OWV655305:OWW655309 PGR655305:PGS655309 PQN655305:PQO655309 QAJ655305:QAK655309 QKF655305:QKG655309 QUB655305:QUC655309 RDX655305:RDY655309 RNT655305:RNU655309 RXP655305:RXQ655309 SHL655305:SHM655309 SRH655305:SRI655309 TBD655305:TBE655309 TKZ655305:TLA655309 TUV655305:TUW655309 UER655305:UES655309 UON655305:UOO655309 UYJ655305:UYK655309 VIF655305:VIG655309 VSB655305:VSC655309 WBX655305:WBY655309 WLT655305:WLU655309 WVP655305:WVQ655309 H720841:I720845 JD720841:JE720845 SZ720841:TA720845 ACV720841:ACW720845 AMR720841:AMS720845 AWN720841:AWO720845 BGJ720841:BGK720845 BQF720841:BQG720845 CAB720841:CAC720845 CJX720841:CJY720845 CTT720841:CTU720845 DDP720841:DDQ720845 DNL720841:DNM720845 DXH720841:DXI720845 EHD720841:EHE720845 EQZ720841:ERA720845 FAV720841:FAW720845 FKR720841:FKS720845 FUN720841:FUO720845 GEJ720841:GEK720845 GOF720841:GOG720845 GYB720841:GYC720845 HHX720841:HHY720845 HRT720841:HRU720845 IBP720841:IBQ720845 ILL720841:ILM720845 IVH720841:IVI720845 JFD720841:JFE720845 JOZ720841:JPA720845 JYV720841:JYW720845 KIR720841:KIS720845 KSN720841:KSO720845 LCJ720841:LCK720845 LMF720841:LMG720845 LWB720841:LWC720845 MFX720841:MFY720845 MPT720841:MPU720845 MZP720841:MZQ720845 NJL720841:NJM720845 NTH720841:NTI720845 ODD720841:ODE720845 OMZ720841:ONA720845 OWV720841:OWW720845 PGR720841:PGS720845 PQN720841:PQO720845 QAJ720841:QAK720845 QKF720841:QKG720845 QUB720841:QUC720845 RDX720841:RDY720845 RNT720841:RNU720845 RXP720841:RXQ720845 SHL720841:SHM720845 SRH720841:SRI720845 TBD720841:TBE720845 TKZ720841:TLA720845 TUV720841:TUW720845 UER720841:UES720845 UON720841:UOO720845 UYJ720841:UYK720845 VIF720841:VIG720845 VSB720841:VSC720845 WBX720841:WBY720845 WLT720841:WLU720845 WVP720841:WVQ720845 H786377:I786381 JD786377:JE786381 SZ786377:TA786381 ACV786377:ACW786381 AMR786377:AMS786381 AWN786377:AWO786381 BGJ786377:BGK786381 BQF786377:BQG786381 CAB786377:CAC786381 CJX786377:CJY786381 CTT786377:CTU786381 DDP786377:DDQ786381 DNL786377:DNM786381 DXH786377:DXI786381 EHD786377:EHE786381 EQZ786377:ERA786381 FAV786377:FAW786381 FKR786377:FKS786381 FUN786377:FUO786381 GEJ786377:GEK786381 GOF786377:GOG786381 GYB786377:GYC786381 HHX786377:HHY786381 HRT786377:HRU786381 IBP786377:IBQ786381 ILL786377:ILM786381 IVH786377:IVI786381 JFD786377:JFE786381 JOZ786377:JPA786381 JYV786377:JYW786381 KIR786377:KIS786381 KSN786377:KSO786381 LCJ786377:LCK786381 LMF786377:LMG786381 LWB786377:LWC786381 MFX786377:MFY786381 MPT786377:MPU786381 MZP786377:MZQ786381 NJL786377:NJM786381 NTH786377:NTI786381 ODD786377:ODE786381 OMZ786377:ONA786381 OWV786377:OWW786381 PGR786377:PGS786381 PQN786377:PQO786381 QAJ786377:QAK786381 QKF786377:QKG786381 QUB786377:QUC786381 RDX786377:RDY786381 RNT786377:RNU786381 RXP786377:RXQ786381 SHL786377:SHM786381 SRH786377:SRI786381 TBD786377:TBE786381 TKZ786377:TLA786381 TUV786377:TUW786381 UER786377:UES786381 UON786377:UOO786381 UYJ786377:UYK786381 VIF786377:VIG786381 VSB786377:VSC786381 WBX786377:WBY786381 WLT786377:WLU786381 WVP786377:WVQ786381 H851913:I851917 JD851913:JE851917 SZ851913:TA851917 ACV851913:ACW851917 AMR851913:AMS851917 AWN851913:AWO851917 BGJ851913:BGK851917 BQF851913:BQG851917 CAB851913:CAC851917 CJX851913:CJY851917 CTT851913:CTU851917 DDP851913:DDQ851917 DNL851913:DNM851917 DXH851913:DXI851917 EHD851913:EHE851917 EQZ851913:ERA851917 FAV851913:FAW851917 FKR851913:FKS851917 FUN851913:FUO851917 GEJ851913:GEK851917 GOF851913:GOG851917 GYB851913:GYC851917 HHX851913:HHY851917 HRT851913:HRU851917 IBP851913:IBQ851917 ILL851913:ILM851917 IVH851913:IVI851917 JFD851913:JFE851917 JOZ851913:JPA851917 JYV851913:JYW851917 KIR851913:KIS851917 KSN851913:KSO851917 LCJ851913:LCK851917 LMF851913:LMG851917 LWB851913:LWC851917 MFX851913:MFY851917 MPT851913:MPU851917 MZP851913:MZQ851917 NJL851913:NJM851917 NTH851913:NTI851917 ODD851913:ODE851917 OMZ851913:ONA851917 OWV851913:OWW851917 PGR851913:PGS851917 PQN851913:PQO851917 QAJ851913:QAK851917 QKF851913:QKG851917 QUB851913:QUC851917 RDX851913:RDY851917 RNT851913:RNU851917 RXP851913:RXQ851917 SHL851913:SHM851917 SRH851913:SRI851917 TBD851913:TBE851917 TKZ851913:TLA851917 TUV851913:TUW851917 UER851913:UES851917 UON851913:UOO851917 UYJ851913:UYK851917 VIF851913:VIG851917 VSB851913:VSC851917 WBX851913:WBY851917 WLT851913:WLU851917 WVP851913:WVQ851917 H917449:I917453 JD917449:JE917453 SZ917449:TA917453 ACV917449:ACW917453 AMR917449:AMS917453 AWN917449:AWO917453 BGJ917449:BGK917453 BQF917449:BQG917453 CAB917449:CAC917453 CJX917449:CJY917453 CTT917449:CTU917453 DDP917449:DDQ917453 DNL917449:DNM917453 DXH917449:DXI917453 EHD917449:EHE917453 EQZ917449:ERA917453 FAV917449:FAW917453 FKR917449:FKS917453 FUN917449:FUO917453 GEJ917449:GEK917453 GOF917449:GOG917453 GYB917449:GYC917453 HHX917449:HHY917453 HRT917449:HRU917453 IBP917449:IBQ917453 ILL917449:ILM917453 IVH917449:IVI917453 JFD917449:JFE917453 JOZ917449:JPA917453 JYV917449:JYW917453 KIR917449:KIS917453 KSN917449:KSO917453 LCJ917449:LCK917453 LMF917449:LMG917453 LWB917449:LWC917453 MFX917449:MFY917453 MPT917449:MPU917453 MZP917449:MZQ917453 NJL917449:NJM917453 NTH917449:NTI917453 ODD917449:ODE917453 OMZ917449:ONA917453 OWV917449:OWW917453 PGR917449:PGS917453 PQN917449:PQO917453 QAJ917449:QAK917453 QKF917449:QKG917453 QUB917449:QUC917453 RDX917449:RDY917453 RNT917449:RNU917453 RXP917449:RXQ917453 SHL917449:SHM917453 SRH917449:SRI917453 TBD917449:TBE917453 TKZ917449:TLA917453 TUV917449:TUW917453 UER917449:UES917453 UON917449:UOO917453 UYJ917449:UYK917453 VIF917449:VIG917453 VSB917449:VSC917453 WBX917449:WBY917453 WLT917449:WLU917453 WVP917449:WVQ917453 H982985:I982989 JD982985:JE982989 SZ982985:TA982989 ACV982985:ACW982989 AMR982985:AMS982989 AWN982985:AWO982989 BGJ982985:BGK982989 BQF982985:BQG982989 CAB982985:CAC982989 CJX982985:CJY982989 CTT982985:CTU982989 DDP982985:DDQ982989 DNL982985:DNM982989 DXH982985:DXI982989 EHD982985:EHE982989 EQZ982985:ERA982989 FAV982985:FAW982989 FKR982985:FKS982989 FUN982985:FUO982989 GEJ982985:GEK982989 GOF982985:GOG982989 GYB982985:GYC982989 HHX982985:HHY982989 HRT982985:HRU982989 IBP982985:IBQ982989 ILL982985:ILM982989 IVH982985:IVI982989 JFD982985:JFE982989 JOZ982985:JPA982989 JYV982985:JYW982989 KIR982985:KIS982989 KSN982985:KSO982989 LCJ982985:LCK982989 LMF982985:LMG982989 LWB982985:LWC982989 MFX982985:MFY982989 MPT982985:MPU982989 MZP982985:MZQ982989 NJL982985:NJM982989 NTH982985:NTI982989 ODD982985:ODE982989 OMZ982985:ONA982989 OWV982985:OWW982989 PGR982985:PGS982989 PQN982985:PQO982989 QAJ982985:QAK982989 QKF982985:QKG982989 QUB982985:QUC982989 RDX982985:RDY982989 RNT982985:RNU982989 RXP982985:RXQ982989 SHL982985:SHM982989 SRH982985:SRI982989 TBD982985:TBE982989 TKZ982985:TLA982989 TUV982985:TUW982989 UER982985:UES982989 UON982985:UOO982989 UYJ982985:UYK982989 VIF982985:VIG982989 VSB982985:VSC982989 WBX982985:WBY982989 WLT982985:WLU982989 WVP982985:WVQ982989" xr:uid="{00000000-0002-0000-0400-000001000000}">
      <formula1>9999999998</formula1>
    </dataValidation>
    <dataValidation type="whole" operator="notEqual" allowBlank="1" showInputMessage="1" showErrorMessage="1" errorTitle="Pogrešan unos" error="Mogu se unijeti samo cjelobrojne pozitivne vrijednosti."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400-000002000000}">
      <formula1>9999999999</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31"/>
  <sheetViews>
    <sheetView view="pageBreakPreview" topLeftCell="A6" zoomScale="90" zoomScaleNormal="100" zoomScaleSheetLayoutView="90" workbookViewId="0">
      <selection activeCell="C33" sqref="C33:M33"/>
    </sheetView>
  </sheetViews>
  <sheetFormatPr defaultRowHeight="12.75" x14ac:dyDescent="0.2"/>
  <cols>
    <col min="1" max="1" width="46.140625" style="10" customWidth="1"/>
    <col min="2" max="2" width="7.7109375" style="10" customWidth="1"/>
    <col min="3" max="3" width="11" style="32" customWidth="1"/>
    <col min="4" max="4" width="10.7109375" style="32" customWidth="1"/>
    <col min="5" max="5" width="10.28515625" style="32" customWidth="1"/>
    <col min="6" max="6" width="10.85546875" style="32" customWidth="1"/>
    <col min="7" max="7" width="12.42578125" style="32" customWidth="1"/>
    <col min="8" max="8" width="11.85546875" style="32" customWidth="1"/>
    <col min="9" max="9" width="9.140625" style="32" customWidth="1"/>
    <col min="10" max="10" width="10.7109375" style="32" customWidth="1"/>
    <col min="11" max="11" width="10.5703125" style="32" customWidth="1"/>
    <col min="12" max="12" width="13.5703125" style="32" customWidth="1"/>
    <col min="13" max="13" width="14" style="32" customWidth="1"/>
    <col min="14" max="262" width="9.140625" style="8"/>
    <col min="263" max="263" width="10.140625" style="8" bestFit="1" customWidth="1"/>
    <col min="264" max="267" width="9.140625" style="8"/>
    <col min="268" max="269" width="9.85546875" style="8" bestFit="1" customWidth="1"/>
    <col min="270" max="518" width="9.140625" style="8"/>
    <col min="519" max="519" width="10.140625" style="8" bestFit="1" customWidth="1"/>
    <col min="520" max="523" width="9.140625" style="8"/>
    <col min="524" max="525" width="9.85546875" style="8" bestFit="1" customWidth="1"/>
    <col min="526" max="774" width="9.140625" style="8"/>
    <col min="775" max="775" width="10.140625" style="8" bestFit="1" customWidth="1"/>
    <col min="776" max="779" width="9.140625" style="8"/>
    <col min="780" max="781" width="9.85546875" style="8" bestFit="1" customWidth="1"/>
    <col min="782" max="1030" width="9.140625" style="8"/>
    <col min="1031" max="1031" width="10.140625" style="8" bestFit="1" customWidth="1"/>
    <col min="1032" max="1035" width="9.140625" style="8"/>
    <col min="1036" max="1037" width="9.85546875" style="8" bestFit="1" customWidth="1"/>
    <col min="1038" max="1286" width="9.140625" style="8"/>
    <col min="1287" max="1287" width="10.140625" style="8" bestFit="1" customWidth="1"/>
    <col min="1288" max="1291" width="9.140625" style="8"/>
    <col min="1292" max="1293" width="9.85546875" style="8" bestFit="1" customWidth="1"/>
    <col min="1294" max="1542" width="9.140625" style="8"/>
    <col min="1543" max="1543" width="10.140625" style="8" bestFit="1" customWidth="1"/>
    <col min="1544" max="1547" width="9.140625" style="8"/>
    <col min="1548" max="1549" width="9.85546875" style="8" bestFit="1" customWidth="1"/>
    <col min="1550" max="1798" width="9.140625" style="8"/>
    <col min="1799" max="1799" width="10.140625" style="8" bestFit="1" customWidth="1"/>
    <col min="1800" max="1803" width="9.140625" style="8"/>
    <col min="1804" max="1805" width="9.85546875" style="8" bestFit="1" customWidth="1"/>
    <col min="1806" max="2054" width="9.140625" style="8"/>
    <col min="2055" max="2055" width="10.140625" style="8" bestFit="1" customWidth="1"/>
    <col min="2056" max="2059" width="9.140625" style="8"/>
    <col min="2060" max="2061" width="9.85546875" style="8" bestFit="1" customWidth="1"/>
    <col min="2062" max="2310" width="9.140625" style="8"/>
    <col min="2311" max="2311" width="10.140625" style="8" bestFit="1" customWidth="1"/>
    <col min="2312" max="2315" width="9.140625" style="8"/>
    <col min="2316" max="2317" width="9.85546875" style="8" bestFit="1" customWidth="1"/>
    <col min="2318" max="2566" width="9.140625" style="8"/>
    <col min="2567" max="2567" width="10.140625" style="8" bestFit="1" customWidth="1"/>
    <col min="2568" max="2571" width="9.140625" style="8"/>
    <col min="2572" max="2573" width="9.85546875" style="8" bestFit="1" customWidth="1"/>
    <col min="2574" max="2822" width="9.140625" style="8"/>
    <col min="2823" max="2823" width="10.140625" style="8" bestFit="1" customWidth="1"/>
    <col min="2824" max="2827" width="9.140625" style="8"/>
    <col min="2828" max="2829" width="9.85546875" style="8" bestFit="1" customWidth="1"/>
    <col min="2830" max="3078" width="9.140625" style="8"/>
    <col min="3079" max="3079" width="10.140625" style="8" bestFit="1" customWidth="1"/>
    <col min="3080" max="3083" width="9.140625" style="8"/>
    <col min="3084" max="3085" width="9.85546875" style="8" bestFit="1" customWidth="1"/>
    <col min="3086" max="3334" width="9.140625" style="8"/>
    <col min="3335" max="3335" width="10.140625" style="8" bestFit="1" customWidth="1"/>
    <col min="3336" max="3339" width="9.140625" style="8"/>
    <col min="3340" max="3341" width="9.85546875" style="8" bestFit="1" customWidth="1"/>
    <col min="3342" max="3590" width="9.140625" style="8"/>
    <col min="3591" max="3591" width="10.140625" style="8" bestFit="1" customWidth="1"/>
    <col min="3592" max="3595" width="9.140625" style="8"/>
    <col min="3596" max="3597" width="9.85546875" style="8" bestFit="1" customWidth="1"/>
    <col min="3598" max="3846" width="9.140625" style="8"/>
    <col min="3847" max="3847" width="10.140625" style="8" bestFit="1" customWidth="1"/>
    <col min="3848" max="3851" width="9.140625" style="8"/>
    <col min="3852" max="3853" width="9.85546875" style="8" bestFit="1" customWidth="1"/>
    <col min="3854" max="4102" width="9.140625" style="8"/>
    <col min="4103" max="4103" width="10.140625" style="8" bestFit="1" customWidth="1"/>
    <col min="4104" max="4107" width="9.140625" style="8"/>
    <col min="4108" max="4109" width="9.85546875" style="8" bestFit="1" customWidth="1"/>
    <col min="4110" max="4358" width="9.140625" style="8"/>
    <col min="4359" max="4359" width="10.140625" style="8" bestFit="1" customWidth="1"/>
    <col min="4360" max="4363" width="9.140625" style="8"/>
    <col min="4364" max="4365" width="9.85546875" style="8" bestFit="1" customWidth="1"/>
    <col min="4366" max="4614" width="9.140625" style="8"/>
    <col min="4615" max="4615" width="10.140625" style="8" bestFit="1" customWidth="1"/>
    <col min="4616" max="4619" width="9.140625" style="8"/>
    <col min="4620" max="4621" width="9.85546875" style="8" bestFit="1" customWidth="1"/>
    <col min="4622" max="4870" width="9.140625" style="8"/>
    <col min="4871" max="4871" width="10.140625" style="8" bestFit="1" customWidth="1"/>
    <col min="4872" max="4875" width="9.140625" style="8"/>
    <col min="4876" max="4877" width="9.85546875" style="8" bestFit="1" customWidth="1"/>
    <col min="4878" max="5126" width="9.140625" style="8"/>
    <col min="5127" max="5127" width="10.140625" style="8" bestFit="1" customWidth="1"/>
    <col min="5128" max="5131" width="9.140625" style="8"/>
    <col min="5132" max="5133" width="9.85546875" style="8" bestFit="1" customWidth="1"/>
    <col min="5134" max="5382" width="9.140625" style="8"/>
    <col min="5383" max="5383" width="10.140625" style="8" bestFit="1" customWidth="1"/>
    <col min="5384" max="5387" width="9.140625" style="8"/>
    <col min="5388" max="5389" width="9.85546875" style="8" bestFit="1" customWidth="1"/>
    <col min="5390" max="5638" width="9.140625" style="8"/>
    <col min="5639" max="5639" width="10.140625" style="8" bestFit="1" customWidth="1"/>
    <col min="5640" max="5643" width="9.140625" style="8"/>
    <col min="5644" max="5645" width="9.85546875" style="8" bestFit="1" customWidth="1"/>
    <col min="5646" max="5894" width="9.140625" style="8"/>
    <col min="5895" max="5895" width="10.140625" style="8" bestFit="1" customWidth="1"/>
    <col min="5896" max="5899" width="9.140625" style="8"/>
    <col min="5900" max="5901" width="9.85546875" style="8" bestFit="1" customWidth="1"/>
    <col min="5902" max="6150" width="9.140625" style="8"/>
    <col min="6151" max="6151" width="10.140625" style="8" bestFit="1" customWidth="1"/>
    <col min="6152" max="6155" width="9.140625" style="8"/>
    <col min="6156" max="6157" width="9.85546875" style="8" bestFit="1" customWidth="1"/>
    <col min="6158" max="6406" width="9.140625" style="8"/>
    <col min="6407" max="6407" width="10.140625" style="8" bestFit="1" customWidth="1"/>
    <col min="6408" max="6411" width="9.140625" style="8"/>
    <col min="6412" max="6413" width="9.85546875" style="8" bestFit="1" customWidth="1"/>
    <col min="6414" max="6662" width="9.140625" style="8"/>
    <col min="6663" max="6663" width="10.140625" style="8" bestFit="1" customWidth="1"/>
    <col min="6664" max="6667" width="9.140625" style="8"/>
    <col min="6668" max="6669" width="9.85546875" style="8" bestFit="1" customWidth="1"/>
    <col min="6670" max="6918" width="9.140625" style="8"/>
    <col min="6919" max="6919" width="10.140625" style="8" bestFit="1" customWidth="1"/>
    <col min="6920" max="6923" width="9.140625" style="8"/>
    <col min="6924" max="6925" width="9.85546875" style="8" bestFit="1" customWidth="1"/>
    <col min="6926" max="7174" width="9.140625" style="8"/>
    <col min="7175" max="7175" width="10.140625" style="8" bestFit="1" customWidth="1"/>
    <col min="7176" max="7179" width="9.140625" style="8"/>
    <col min="7180" max="7181" width="9.85546875" style="8" bestFit="1" customWidth="1"/>
    <col min="7182" max="7430" width="9.140625" style="8"/>
    <col min="7431" max="7431" width="10.140625" style="8" bestFit="1" customWidth="1"/>
    <col min="7432" max="7435" width="9.140625" style="8"/>
    <col min="7436" max="7437" width="9.85546875" style="8" bestFit="1" customWidth="1"/>
    <col min="7438" max="7686" width="9.140625" style="8"/>
    <col min="7687" max="7687" width="10.140625" style="8" bestFit="1" customWidth="1"/>
    <col min="7688" max="7691" width="9.140625" style="8"/>
    <col min="7692" max="7693" width="9.85546875" style="8" bestFit="1" customWidth="1"/>
    <col min="7694" max="7942" width="9.140625" style="8"/>
    <col min="7943" max="7943" width="10.140625" style="8" bestFit="1" customWidth="1"/>
    <col min="7944" max="7947" width="9.140625" style="8"/>
    <col min="7948" max="7949" width="9.85546875" style="8" bestFit="1" customWidth="1"/>
    <col min="7950" max="8198" width="9.140625" style="8"/>
    <col min="8199" max="8199" width="10.140625" style="8" bestFit="1" customWidth="1"/>
    <col min="8200" max="8203" width="9.140625" style="8"/>
    <col min="8204" max="8205" width="9.85546875" style="8" bestFit="1" customWidth="1"/>
    <col min="8206" max="8454" width="9.140625" style="8"/>
    <col min="8455" max="8455" width="10.140625" style="8" bestFit="1" customWidth="1"/>
    <col min="8456" max="8459" width="9.140625" style="8"/>
    <col min="8460" max="8461" width="9.85546875" style="8" bestFit="1" customWidth="1"/>
    <col min="8462" max="8710" width="9.140625" style="8"/>
    <col min="8711" max="8711" width="10.140625" style="8" bestFit="1" customWidth="1"/>
    <col min="8712" max="8715" width="9.140625" style="8"/>
    <col min="8716" max="8717" width="9.85546875" style="8" bestFit="1" customWidth="1"/>
    <col min="8718" max="8966" width="9.140625" style="8"/>
    <col min="8967" max="8967" width="10.140625" style="8" bestFit="1" customWidth="1"/>
    <col min="8968" max="8971" width="9.140625" style="8"/>
    <col min="8972" max="8973" width="9.85546875" style="8" bestFit="1" customWidth="1"/>
    <col min="8974" max="9222" width="9.140625" style="8"/>
    <col min="9223" max="9223" width="10.140625" style="8" bestFit="1" customWidth="1"/>
    <col min="9224" max="9227" width="9.140625" style="8"/>
    <col min="9228" max="9229" width="9.85546875" style="8" bestFit="1" customWidth="1"/>
    <col min="9230" max="9478" width="9.140625" style="8"/>
    <col min="9479" max="9479" width="10.140625" style="8" bestFit="1" customWidth="1"/>
    <col min="9480" max="9483" width="9.140625" style="8"/>
    <col min="9484" max="9485" width="9.85546875" style="8" bestFit="1" customWidth="1"/>
    <col min="9486" max="9734" width="9.140625" style="8"/>
    <col min="9735" max="9735" width="10.140625" style="8" bestFit="1" customWidth="1"/>
    <col min="9736" max="9739" width="9.140625" style="8"/>
    <col min="9740" max="9741" width="9.85546875" style="8" bestFit="1" customWidth="1"/>
    <col min="9742" max="9990" width="9.140625" style="8"/>
    <col min="9991" max="9991" width="10.140625" style="8" bestFit="1" customWidth="1"/>
    <col min="9992" max="9995" width="9.140625" style="8"/>
    <col min="9996" max="9997" width="9.85546875" style="8" bestFit="1" customWidth="1"/>
    <col min="9998" max="10246" width="9.140625" style="8"/>
    <col min="10247" max="10247" width="10.140625" style="8" bestFit="1" customWidth="1"/>
    <col min="10248" max="10251" width="9.140625" style="8"/>
    <col min="10252" max="10253" width="9.85546875" style="8" bestFit="1" customWidth="1"/>
    <col min="10254" max="10502" width="9.140625" style="8"/>
    <col min="10503" max="10503" width="10.140625" style="8" bestFit="1" customWidth="1"/>
    <col min="10504" max="10507" width="9.140625" style="8"/>
    <col min="10508" max="10509" width="9.85546875" style="8" bestFit="1" customWidth="1"/>
    <col min="10510" max="10758" width="9.140625" style="8"/>
    <col min="10759" max="10759" width="10.140625" style="8" bestFit="1" customWidth="1"/>
    <col min="10760" max="10763" width="9.140625" style="8"/>
    <col min="10764" max="10765" width="9.85546875" style="8" bestFit="1" customWidth="1"/>
    <col min="10766" max="11014" width="9.140625" style="8"/>
    <col min="11015" max="11015" width="10.140625" style="8" bestFit="1" customWidth="1"/>
    <col min="11016" max="11019" width="9.140625" style="8"/>
    <col min="11020" max="11021" width="9.85546875" style="8" bestFit="1" customWidth="1"/>
    <col min="11022" max="11270" width="9.140625" style="8"/>
    <col min="11271" max="11271" width="10.140625" style="8" bestFit="1" customWidth="1"/>
    <col min="11272" max="11275" width="9.140625" style="8"/>
    <col min="11276" max="11277" width="9.85546875" style="8" bestFit="1" customWidth="1"/>
    <col min="11278" max="11526" width="9.140625" style="8"/>
    <col min="11527" max="11527" width="10.140625" style="8" bestFit="1" customWidth="1"/>
    <col min="11528" max="11531" width="9.140625" style="8"/>
    <col min="11532" max="11533" width="9.85546875" style="8" bestFit="1" customWidth="1"/>
    <col min="11534" max="11782" width="9.140625" style="8"/>
    <col min="11783" max="11783" width="10.140625" style="8" bestFit="1" customWidth="1"/>
    <col min="11784" max="11787" width="9.140625" style="8"/>
    <col min="11788" max="11789" width="9.85546875" style="8" bestFit="1" customWidth="1"/>
    <col min="11790" max="12038" width="9.140625" style="8"/>
    <col min="12039" max="12039" width="10.140625" style="8" bestFit="1" customWidth="1"/>
    <col min="12040" max="12043" width="9.140625" style="8"/>
    <col min="12044" max="12045" width="9.85546875" style="8" bestFit="1" customWidth="1"/>
    <col min="12046" max="12294" width="9.140625" style="8"/>
    <col min="12295" max="12295" width="10.140625" style="8" bestFit="1" customWidth="1"/>
    <col min="12296" max="12299" width="9.140625" style="8"/>
    <col min="12300" max="12301" width="9.85546875" style="8" bestFit="1" customWidth="1"/>
    <col min="12302" max="12550" width="9.140625" style="8"/>
    <col min="12551" max="12551" width="10.140625" style="8" bestFit="1" customWidth="1"/>
    <col min="12552" max="12555" width="9.140625" style="8"/>
    <col min="12556" max="12557" width="9.85546875" style="8" bestFit="1" customWidth="1"/>
    <col min="12558" max="12806" width="9.140625" style="8"/>
    <col min="12807" max="12807" width="10.140625" style="8" bestFit="1" customWidth="1"/>
    <col min="12808" max="12811" width="9.140625" style="8"/>
    <col min="12812" max="12813" width="9.85546875" style="8" bestFit="1" customWidth="1"/>
    <col min="12814" max="13062" width="9.140625" style="8"/>
    <col min="13063" max="13063" width="10.140625" style="8" bestFit="1" customWidth="1"/>
    <col min="13064" max="13067" width="9.140625" style="8"/>
    <col min="13068" max="13069" width="9.85546875" style="8" bestFit="1" customWidth="1"/>
    <col min="13070" max="13318" width="9.140625" style="8"/>
    <col min="13319" max="13319" width="10.140625" style="8" bestFit="1" customWidth="1"/>
    <col min="13320" max="13323" width="9.140625" style="8"/>
    <col min="13324" max="13325" width="9.85546875" style="8" bestFit="1" customWidth="1"/>
    <col min="13326" max="13574" width="9.140625" style="8"/>
    <col min="13575" max="13575" width="10.140625" style="8" bestFit="1" customWidth="1"/>
    <col min="13576" max="13579" width="9.140625" style="8"/>
    <col min="13580" max="13581" width="9.85546875" style="8" bestFit="1" customWidth="1"/>
    <col min="13582" max="13830" width="9.140625" style="8"/>
    <col min="13831" max="13831" width="10.140625" style="8" bestFit="1" customWidth="1"/>
    <col min="13832" max="13835" width="9.140625" style="8"/>
    <col min="13836" max="13837" width="9.85546875" style="8" bestFit="1" customWidth="1"/>
    <col min="13838" max="14086" width="9.140625" style="8"/>
    <col min="14087" max="14087" width="10.140625" style="8" bestFit="1" customWidth="1"/>
    <col min="14088" max="14091" width="9.140625" style="8"/>
    <col min="14092" max="14093" width="9.85546875" style="8" bestFit="1" customWidth="1"/>
    <col min="14094" max="14342" width="9.140625" style="8"/>
    <col min="14343" max="14343" width="10.140625" style="8" bestFit="1" customWidth="1"/>
    <col min="14344" max="14347" width="9.140625" style="8"/>
    <col min="14348" max="14349" width="9.85546875" style="8" bestFit="1" customWidth="1"/>
    <col min="14350" max="14598" width="9.140625" style="8"/>
    <col min="14599" max="14599" width="10.140625" style="8" bestFit="1" customWidth="1"/>
    <col min="14600" max="14603" width="9.140625" style="8"/>
    <col min="14604" max="14605" width="9.85546875" style="8" bestFit="1" customWidth="1"/>
    <col min="14606" max="14854" width="9.140625" style="8"/>
    <col min="14855" max="14855" width="10.140625" style="8" bestFit="1" customWidth="1"/>
    <col min="14856" max="14859" width="9.140625" style="8"/>
    <col min="14860" max="14861" width="9.85546875" style="8" bestFit="1" customWidth="1"/>
    <col min="14862" max="15110" width="9.140625" style="8"/>
    <col min="15111" max="15111" width="10.140625" style="8" bestFit="1" customWidth="1"/>
    <col min="15112" max="15115" width="9.140625" style="8"/>
    <col min="15116" max="15117" width="9.85546875" style="8" bestFit="1" customWidth="1"/>
    <col min="15118" max="15366" width="9.140625" style="8"/>
    <col min="15367" max="15367" width="10.140625" style="8" bestFit="1" customWidth="1"/>
    <col min="15368" max="15371" width="9.140625" style="8"/>
    <col min="15372" max="15373" width="9.85546875" style="8" bestFit="1" customWidth="1"/>
    <col min="15374" max="15622" width="9.140625" style="8"/>
    <col min="15623" max="15623" width="10.140625" style="8" bestFit="1" customWidth="1"/>
    <col min="15624" max="15627" width="9.140625" style="8"/>
    <col min="15628" max="15629" width="9.85546875" style="8" bestFit="1" customWidth="1"/>
    <col min="15630" max="15878" width="9.140625" style="8"/>
    <col min="15879" max="15879" width="10.140625" style="8" bestFit="1" customWidth="1"/>
    <col min="15880" max="15883" width="9.140625" style="8"/>
    <col min="15884" max="15885" width="9.85546875" style="8" bestFit="1" customWidth="1"/>
    <col min="15886" max="16134" width="9.140625" style="8"/>
    <col min="16135" max="16135" width="10.140625" style="8" bestFit="1" customWidth="1"/>
    <col min="16136" max="16139" width="9.140625" style="8"/>
    <col min="16140" max="16141" width="9.85546875" style="8" bestFit="1" customWidth="1"/>
    <col min="16142" max="16384" width="9.140625" style="8"/>
  </cols>
  <sheetData>
    <row r="1" spans="1:25" ht="15.75" x14ac:dyDescent="0.2">
      <c r="A1" s="207" t="s">
        <v>11</v>
      </c>
      <c r="B1" s="207"/>
      <c r="C1" s="208"/>
      <c r="D1" s="208"/>
      <c r="E1" s="208"/>
      <c r="F1" s="208"/>
      <c r="G1" s="208"/>
      <c r="H1" s="208"/>
      <c r="I1" s="208"/>
      <c r="J1" s="208"/>
      <c r="K1" s="208"/>
      <c r="L1" s="208"/>
      <c r="M1" s="208"/>
      <c r="N1" s="12"/>
    </row>
    <row r="2" spans="1:25" ht="15.75" x14ac:dyDescent="0.2">
      <c r="A2" s="13"/>
      <c r="B2" s="13"/>
      <c r="C2" s="33"/>
      <c r="D2" s="209" t="s">
        <v>12</v>
      </c>
      <c r="E2" s="209"/>
      <c r="F2" s="41">
        <v>45292</v>
      </c>
      <c r="G2" s="34" t="s">
        <v>0</v>
      </c>
      <c r="H2" s="34"/>
      <c r="I2" s="34"/>
      <c r="J2" s="41">
        <v>45565</v>
      </c>
      <c r="K2" s="33"/>
      <c r="L2" s="33"/>
      <c r="M2" s="35" t="s">
        <v>226</v>
      </c>
      <c r="N2" s="12"/>
      <c r="Y2" s="10"/>
    </row>
    <row r="3" spans="1:25" ht="15.75" customHeight="1" x14ac:dyDescent="0.2">
      <c r="A3" s="204" t="s">
        <v>13</v>
      </c>
      <c r="B3" s="206" t="s">
        <v>172</v>
      </c>
      <c r="C3" s="205" t="s">
        <v>158</v>
      </c>
      <c r="D3" s="205"/>
      <c r="E3" s="205"/>
      <c r="F3" s="205"/>
      <c r="G3" s="205"/>
      <c r="H3" s="205"/>
      <c r="I3" s="205"/>
      <c r="J3" s="205"/>
      <c r="K3" s="205"/>
      <c r="L3" s="205" t="s">
        <v>159</v>
      </c>
      <c r="M3" s="210" t="s">
        <v>173</v>
      </c>
    </row>
    <row r="4" spans="1:25" ht="142.5" x14ac:dyDescent="0.2">
      <c r="A4" s="204"/>
      <c r="B4" s="192"/>
      <c r="C4" s="36" t="s">
        <v>160</v>
      </c>
      <c r="D4" s="36" t="s">
        <v>259</v>
      </c>
      <c r="E4" s="37" t="s">
        <v>260</v>
      </c>
      <c r="F4" s="37" t="s">
        <v>261</v>
      </c>
      <c r="G4" s="37" t="s">
        <v>262</v>
      </c>
      <c r="H4" s="37" t="s">
        <v>263</v>
      </c>
      <c r="I4" s="37" t="s">
        <v>264</v>
      </c>
      <c r="J4" s="37" t="s">
        <v>265</v>
      </c>
      <c r="K4" s="37" t="s">
        <v>266</v>
      </c>
      <c r="L4" s="205"/>
      <c r="M4" s="211"/>
    </row>
    <row r="5" spans="1:25" ht="15" x14ac:dyDescent="0.2">
      <c r="A5" s="15">
        <v>1</v>
      </c>
      <c r="B5" s="14">
        <v>2</v>
      </c>
      <c r="C5" s="36">
        <v>3</v>
      </c>
      <c r="D5" s="36">
        <v>4</v>
      </c>
      <c r="E5" s="36">
        <v>5</v>
      </c>
      <c r="F5" s="36">
        <v>6</v>
      </c>
      <c r="G5" s="36">
        <v>7</v>
      </c>
      <c r="H5" s="36">
        <v>8</v>
      </c>
      <c r="I5" s="36">
        <v>9</v>
      </c>
      <c r="J5" s="37">
        <v>10</v>
      </c>
      <c r="K5" s="36">
        <v>11</v>
      </c>
      <c r="L5" s="36">
        <v>12</v>
      </c>
      <c r="M5" s="38">
        <v>13</v>
      </c>
    </row>
    <row r="6" spans="1:25" ht="15" x14ac:dyDescent="0.2">
      <c r="A6" s="93" t="s">
        <v>267</v>
      </c>
      <c r="B6" s="16">
        <v>1</v>
      </c>
      <c r="C6" s="39">
        <v>3086622</v>
      </c>
      <c r="D6" s="39">
        <v>1843000</v>
      </c>
      <c r="E6" s="39">
        <v>333</v>
      </c>
      <c r="F6" s="39">
        <v>70196</v>
      </c>
      <c r="G6" s="39">
        <v>811760</v>
      </c>
      <c r="H6" s="39">
        <v>101685</v>
      </c>
      <c r="I6" s="39">
        <v>-22393</v>
      </c>
      <c r="J6" s="39">
        <v>-111092</v>
      </c>
      <c r="K6" s="39">
        <v>85539</v>
      </c>
      <c r="L6" s="39">
        <v>0</v>
      </c>
      <c r="M6" s="40">
        <f>SUM(C6:L6)</f>
        <v>5865650</v>
      </c>
    </row>
    <row r="7" spans="1:25" ht="15" x14ac:dyDescent="0.2">
      <c r="A7" s="94" t="s">
        <v>161</v>
      </c>
      <c r="B7" s="17">
        <v>2</v>
      </c>
      <c r="C7" s="39">
        <v>-10306</v>
      </c>
      <c r="D7" s="39">
        <v>-3438</v>
      </c>
      <c r="E7" s="39">
        <v>-28</v>
      </c>
      <c r="F7" s="39">
        <v>-27</v>
      </c>
      <c r="G7" s="39">
        <v>208</v>
      </c>
      <c r="H7" s="39">
        <v>-590</v>
      </c>
      <c r="I7" s="39">
        <v>212</v>
      </c>
      <c r="J7" s="39">
        <v>3201</v>
      </c>
      <c r="K7" s="39">
        <v>0</v>
      </c>
      <c r="L7" s="39">
        <v>0</v>
      </c>
      <c r="M7" s="40">
        <f t="shared" ref="M7:M31" si="0">SUM(C7:L7)</f>
        <v>-10768</v>
      </c>
    </row>
    <row r="8" spans="1:25" ht="15" x14ac:dyDescent="0.2">
      <c r="A8" s="94" t="s">
        <v>162</v>
      </c>
      <c r="B8" s="17">
        <v>3</v>
      </c>
      <c r="C8" s="39">
        <v>0</v>
      </c>
      <c r="D8" s="39">
        <v>0</v>
      </c>
      <c r="E8" s="39">
        <v>0</v>
      </c>
      <c r="F8" s="39">
        <v>0</v>
      </c>
      <c r="G8" s="39">
        <v>0</v>
      </c>
      <c r="H8" s="39">
        <v>0</v>
      </c>
      <c r="I8" s="39">
        <v>0</v>
      </c>
      <c r="J8" s="39">
        <v>0</v>
      </c>
      <c r="K8" s="39">
        <v>0</v>
      </c>
      <c r="L8" s="39">
        <v>0</v>
      </c>
      <c r="M8" s="40">
        <f t="shared" si="0"/>
        <v>0</v>
      </c>
    </row>
    <row r="9" spans="1:25" ht="30" x14ac:dyDescent="0.2">
      <c r="A9" s="95" t="s">
        <v>268</v>
      </c>
      <c r="B9" s="18">
        <v>4</v>
      </c>
      <c r="C9" s="40">
        <f>C6+C7+C8</f>
        <v>3076316</v>
      </c>
      <c r="D9" s="40">
        <f t="shared" ref="D9:L9" si="1">D6+D7+D8</f>
        <v>1839562</v>
      </c>
      <c r="E9" s="40">
        <f t="shared" si="1"/>
        <v>305</v>
      </c>
      <c r="F9" s="40">
        <f t="shared" si="1"/>
        <v>70169</v>
      </c>
      <c r="G9" s="40">
        <f t="shared" si="1"/>
        <v>811968</v>
      </c>
      <c r="H9" s="40">
        <f t="shared" si="1"/>
        <v>101095</v>
      </c>
      <c r="I9" s="40">
        <f t="shared" si="1"/>
        <v>-22181</v>
      </c>
      <c r="J9" s="40">
        <f t="shared" si="1"/>
        <v>-107891</v>
      </c>
      <c r="K9" s="40">
        <f t="shared" si="1"/>
        <v>85539</v>
      </c>
      <c r="L9" s="40">
        <f t="shared" si="1"/>
        <v>0</v>
      </c>
      <c r="M9" s="40">
        <f t="shared" si="0"/>
        <v>5854882</v>
      </c>
    </row>
    <row r="10" spans="1:25" ht="15" x14ac:dyDescent="0.2">
      <c r="A10" s="94" t="s">
        <v>163</v>
      </c>
      <c r="B10" s="17">
        <v>5</v>
      </c>
      <c r="C10" s="39">
        <v>0</v>
      </c>
      <c r="D10" s="39">
        <v>0</v>
      </c>
      <c r="E10" s="39">
        <v>0</v>
      </c>
      <c r="F10" s="39">
        <v>0</v>
      </c>
      <c r="G10" s="39">
        <v>0</v>
      </c>
      <c r="H10" s="39">
        <v>0</v>
      </c>
      <c r="I10" s="39">
        <v>0</v>
      </c>
      <c r="J10" s="39">
        <v>0</v>
      </c>
      <c r="K10" s="39">
        <v>63848</v>
      </c>
      <c r="L10" s="39">
        <v>0</v>
      </c>
      <c r="M10" s="40">
        <f t="shared" si="0"/>
        <v>63848</v>
      </c>
    </row>
    <row r="11" spans="1:25" ht="42.75" x14ac:dyDescent="0.2">
      <c r="A11" s="94" t="s">
        <v>164</v>
      </c>
      <c r="B11" s="17">
        <v>6</v>
      </c>
      <c r="C11" s="39">
        <v>0</v>
      </c>
      <c r="D11" s="39">
        <v>0</v>
      </c>
      <c r="E11" s="39">
        <v>0</v>
      </c>
      <c r="F11" s="39">
        <v>91872</v>
      </c>
      <c r="G11" s="39">
        <v>2258</v>
      </c>
      <c r="H11" s="39">
        <v>0</v>
      </c>
      <c r="I11" s="39">
        <v>0</v>
      </c>
      <c r="J11" s="39">
        <v>0</v>
      </c>
      <c r="K11" s="39">
        <v>0</v>
      </c>
      <c r="L11" s="39">
        <v>0</v>
      </c>
      <c r="M11" s="40">
        <f t="shared" si="0"/>
        <v>94130</v>
      </c>
    </row>
    <row r="12" spans="1:25" ht="15" x14ac:dyDescent="0.2">
      <c r="A12" s="94" t="s">
        <v>165</v>
      </c>
      <c r="B12" s="17">
        <v>7</v>
      </c>
      <c r="C12" s="39">
        <v>0</v>
      </c>
      <c r="D12" s="39">
        <v>0</v>
      </c>
      <c r="E12" s="39">
        <v>0</v>
      </c>
      <c r="F12" s="39">
        <v>0</v>
      </c>
      <c r="G12" s="39">
        <v>0</v>
      </c>
      <c r="H12" s="39">
        <v>0</v>
      </c>
      <c r="I12" s="39">
        <v>47</v>
      </c>
      <c r="J12" s="39">
        <v>0</v>
      </c>
      <c r="K12" s="39">
        <v>0</v>
      </c>
      <c r="L12" s="39">
        <v>0</v>
      </c>
      <c r="M12" s="40">
        <f t="shared" si="0"/>
        <v>47</v>
      </c>
    </row>
    <row r="13" spans="1:25" ht="45" x14ac:dyDescent="0.2">
      <c r="A13" s="95" t="s">
        <v>166</v>
      </c>
      <c r="B13" s="18">
        <v>8</v>
      </c>
      <c r="C13" s="40">
        <f>C10+C11+C12</f>
        <v>0</v>
      </c>
      <c r="D13" s="40">
        <f t="shared" ref="D13:L13" si="2">D10+D11+D12</f>
        <v>0</v>
      </c>
      <c r="E13" s="40">
        <f t="shared" si="2"/>
        <v>0</v>
      </c>
      <c r="F13" s="40">
        <f t="shared" si="2"/>
        <v>91872</v>
      </c>
      <c r="G13" s="40">
        <f t="shared" si="2"/>
        <v>2258</v>
      </c>
      <c r="H13" s="40">
        <f t="shared" si="2"/>
        <v>0</v>
      </c>
      <c r="I13" s="40">
        <f t="shared" si="2"/>
        <v>47</v>
      </c>
      <c r="J13" s="40">
        <f t="shared" si="2"/>
        <v>0</v>
      </c>
      <c r="K13" s="40">
        <f t="shared" si="2"/>
        <v>63848</v>
      </c>
      <c r="L13" s="40">
        <f t="shared" si="2"/>
        <v>0</v>
      </c>
      <c r="M13" s="40">
        <f t="shared" si="0"/>
        <v>158025</v>
      </c>
    </row>
    <row r="14" spans="1:25" ht="15" x14ac:dyDescent="0.2">
      <c r="A14" s="94" t="s">
        <v>167</v>
      </c>
      <c r="B14" s="17">
        <v>9</v>
      </c>
      <c r="C14" s="39">
        <v>-1</v>
      </c>
      <c r="D14" s="39">
        <v>1</v>
      </c>
      <c r="E14" s="39">
        <v>0</v>
      </c>
      <c r="F14" s="39">
        <v>0</v>
      </c>
      <c r="G14" s="39">
        <v>0</v>
      </c>
      <c r="H14" s="39">
        <v>0</v>
      </c>
      <c r="I14" s="39">
        <v>0</v>
      </c>
      <c r="J14" s="39">
        <v>0</v>
      </c>
      <c r="K14" s="39">
        <v>0</v>
      </c>
      <c r="L14" s="39">
        <v>0</v>
      </c>
      <c r="M14" s="40">
        <f t="shared" si="0"/>
        <v>0</v>
      </c>
    </row>
    <row r="15" spans="1:25" ht="15" x14ac:dyDescent="0.2">
      <c r="A15" s="94" t="s">
        <v>168</v>
      </c>
      <c r="B15" s="19">
        <v>10</v>
      </c>
      <c r="C15" s="39">
        <v>0</v>
      </c>
      <c r="D15" s="39">
        <v>0</v>
      </c>
      <c r="E15" s="39">
        <v>0</v>
      </c>
      <c r="F15" s="39">
        <v>0</v>
      </c>
      <c r="G15" s="39">
        <v>0</v>
      </c>
      <c r="H15" s="39">
        <v>0</v>
      </c>
      <c r="I15" s="39">
        <v>0</v>
      </c>
      <c r="J15" s="39">
        <v>0</v>
      </c>
      <c r="K15" s="39">
        <v>0</v>
      </c>
      <c r="L15" s="39">
        <v>0</v>
      </c>
      <c r="M15" s="40">
        <f t="shared" si="0"/>
        <v>0</v>
      </c>
    </row>
    <row r="16" spans="1:25" ht="15" x14ac:dyDescent="0.2">
      <c r="A16" s="94" t="s">
        <v>169</v>
      </c>
      <c r="B16" s="19">
        <v>11</v>
      </c>
      <c r="C16" s="39">
        <v>0</v>
      </c>
      <c r="D16" s="39">
        <v>1270</v>
      </c>
      <c r="E16" s="39">
        <v>5182</v>
      </c>
      <c r="F16" s="39">
        <v>0</v>
      </c>
      <c r="G16" s="39">
        <v>0</v>
      </c>
      <c r="H16" s="39">
        <v>0</v>
      </c>
      <c r="I16" s="39">
        <v>0</v>
      </c>
      <c r="J16" s="39">
        <v>-8446</v>
      </c>
      <c r="K16" s="39">
        <v>0</v>
      </c>
      <c r="L16" s="39">
        <v>0</v>
      </c>
      <c r="M16" s="40">
        <f t="shared" si="0"/>
        <v>-1994</v>
      </c>
    </row>
    <row r="17" spans="1:13" ht="15" x14ac:dyDescent="0.2">
      <c r="A17" s="94" t="s">
        <v>170</v>
      </c>
      <c r="B17" s="19">
        <v>12</v>
      </c>
      <c r="C17" s="39">
        <v>0</v>
      </c>
      <c r="D17" s="39">
        <v>0</v>
      </c>
      <c r="E17" s="39">
        <v>-17256</v>
      </c>
      <c r="F17" s="39">
        <v>0</v>
      </c>
      <c r="G17" s="39">
        <v>0</v>
      </c>
      <c r="H17" s="39">
        <v>0</v>
      </c>
      <c r="I17" s="39">
        <v>0</v>
      </c>
      <c r="J17" s="39">
        <v>85539</v>
      </c>
      <c r="K17" s="39">
        <v>-85539</v>
      </c>
      <c r="L17" s="39">
        <v>0</v>
      </c>
      <c r="M17" s="40">
        <f t="shared" si="0"/>
        <v>-17256</v>
      </c>
    </row>
    <row r="18" spans="1:13" ht="15" x14ac:dyDescent="0.2">
      <c r="A18" s="95" t="s">
        <v>269</v>
      </c>
      <c r="B18" s="20">
        <v>13</v>
      </c>
      <c r="C18" s="40">
        <f>C17+C16+C15+C14+C13+C9</f>
        <v>3076315</v>
      </c>
      <c r="D18" s="40">
        <f t="shared" ref="D18:L18" si="3">D17+D16+D15+D14+D13+D9</f>
        <v>1840833</v>
      </c>
      <c r="E18" s="40">
        <f t="shared" si="3"/>
        <v>-11769</v>
      </c>
      <c r="F18" s="40">
        <f t="shared" si="3"/>
        <v>162041</v>
      </c>
      <c r="G18" s="40">
        <f t="shared" si="3"/>
        <v>814226</v>
      </c>
      <c r="H18" s="40">
        <f t="shared" si="3"/>
        <v>101095</v>
      </c>
      <c r="I18" s="40">
        <f t="shared" si="3"/>
        <v>-22134</v>
      </c>
      <c r="J18" s="40">
        <f t="shared" si="3"/>
        <v>-30798</v>
      </c>
      <c r="K18" s="40">
        <f t="shared" si="3"/>
        <v>63848</v>
      </c>
      <c r="L18" s="40">
        <f t="shared" si="3"/>
        <v>0</v>
      </c>
      <c r="M18" s="40">
        <f t="shared" si="0"/>
        <v>5993657</v>
      </c>
    </row>
    <row r="19" spans="1:13" ht="15" x14ac:dyDescent="0.2">
      <c r="A19" s="93" t="s">
        <v>270</v>
      </c>
      <c r="B19" s="21">
        <v>14</v>
      </c>
      <c r="C19" s="39">
        <v>3076315</v>
      </c>
      <c r="D19" s="39">
        <v>1840833</v>
      </c>
      <c r="E19" s="39">
        <v>-11769</v>
      </c>
      <c r="F19" s="39">
        <v>162041</v>
      </c>
      <c r="G19" s="39">
        <v>814226</v>
      </c>
      <c r="H19" s="39">
        <v>101095</v>
      </c>
      <c r="I19" s="39">
        <v>-22134</v>
      </c>
      <c r="J19" s="39">
        <v>-30798</v>
      </c>
      <c r="K19" s="39">
        <v>63848</v>
      </c>
      <c r="L19" s="39">
        <v>0</v>
      </c>
      <c r="M19" s="40">
        <f t="shared" si="0"/>
        <v>5993657</v>
      </c>
    </row>
    <row r="20" spans="1:13" ht="15" x14ac:dyDescent="0.2">
      <c r="A20" s="94" t="s">
        <v>161</v>
      </c>
      <c r="B20" s="14">
        <v>15</v>
      </c>
      <c r="C20" s="39">
        <v>0</v>
      </c>
      <c r="D20" s="39">
        <v>0</v>
      </c>
      <c r="E20" s="39">
        <v>0</v>
      </c>
      <c r="F20" s="39">
        <v>0</v>
      </c>
      <c r="G20" s="39">
        <v>0</v>
      </c>
      <c r="H20" s="39">
        <v>0</v>
      </c>
      <c r="I20" s="39">
        <v>0</v>
      </c>
      <c r="J20" s="39">
        <v>0</v>
      </c>
      <c r="K20" s="39">
        <v>0</v>
      </c>
      <c r="L20" s="39">
        <v>0</v>
      </c>
      <c r="M20" s="40">
        <f t="shared" si="0"/>
        <v>0</v>
      </c>
    </row>
    <row r="21" spans="1:13" ht="15" x14ac:dyDescent="0.2">
      <c r="A21" s="94" t="s">
        <v>162</v>
      </c>
      <c r="B21" s="14">
        <v>16</v>
      </c>
      <c r="C21" s="39">
        <v>0</v>
      </c>
      <c r="D21" s="39">
        <v>0</v>
      </c>
      <c r="E21" s="39">
        <v>0</v>
      </c>
      <c r="F21" s="39">
        <v>0</v>
      </c>
      <c r="G21" s="39">
        <v>0</v>
      </c>
      <c r="H21" s="39">
        <v>0</v>
      </c>
      <c r="I21" s="39">
        <v>0</v>
      </c>
      <c r="J21" s="39">
        <v>0</v>
      </c>
      <c r="K21" s="39">
        <v>0</v>
      </c>
      <c r="L21" s="39">
        <v>0</v>
      </c>
      <c r="M21" s="40">
        <f t="shared" si="0"/>
        <v>0</v>
      </c>
    </row>
    <row r="22" spans="1:13" ht="30" x14ac:dyDescent="0.2">
      <c r="A22" s="95" t="s">
        <v>271</v>
      </c>
      <c r="B22" s="22">
        <v>17</v>
      </c>
      <c r="C22" s="40">
        <f>C19+C20+C21</f>
        <v>3076315</v>
      </c>
      <c r="D22" s="40">
        <f t="shared" ref="D22:L22" si="4">D19+D20+D21</f>
        <v>1840833</v>
      </c>
      <c r="E22" s="40">
        <f t="shared" si="4"/>
        <v>-11769</v>
      </c>
      <c r="F22" s="40">
        <f t="shared" si="4"/>
        <v>162041</v>
      </c>
      <c r="G22" s="40">
        <f t="shared" si="4"/>
        <v>814226</v>
      </c>
      <c r="H22" s="40">
        <f t="shared" si="4"/>
        <v>101095</v>
      </c>
      <c r="I22" s="40">
        <f t="shared" si="4"/>
        <v>-22134</v>
      </c>
      <c r="J22" s="40">
        <f t="shared" si="4"/>
        <v>-30798</v>
      </c>
      <c r="K22" s="40">
        <f t="shared" si="4"/>
        <v>63848</v>
      </c>
      <c r="L22" s="40">
        <f t="shared" si="4"/>
        <v>0</v>
      </c>
      <c r="M22" s="40">
        <f t="shared" si="0"/>
        <v>5993657</v>
      </c>
    </row>
    <row r="23" spans="1:13" ht="15" x14ac:dyDescent="0.2">
      <c r="A23" s="94" t="s">
        <v>163</v>
      </c>
      <c r="B23" s="14">
        <v>18</v>
      </c>
      <c r="C23" s="39">
        <v>0</v>
      </c>
      <c r="D23" s="39">
        <v>0</v>
      </c>
      <c r="E23" s="39">
        <v>0</v>
      </c>
      <c r="F23" s="39">
        <v>0</v>
      </c>
      <c r="G23" s="39">
        <v>0</v>
      </c>
      <c r="H23" s="39">
        <v>0</v>
      </c>
      <c r="I23" s="39">
        <v>0</v>
      </c>
      <c r="J23" s="39">
        <v>0</v>
      </c>
      <c r="K23" s="39">
        <v>157905</v>
      </c>
      <c r="L23" s="39">
        <v>0</v>
      </c>
      <c r="M23" s="40">
        <f t="shared" si="0"/>
        <v>157905</v>
      </c>
    </row>
    <row r="24" spans="1:13" ht="42.75" x14ac:dyDescent="0.2">
      <c r="A24" s="94" t="s">
        <v>164</v>
      </c>
      <c r="B24" s="14">
        <v>19</v>
      </c>
      <c r="C24" s="39">
        <v>0</v>
      </c>
      <c r="D24" s="39">
        <v>0</v>
      </c>
      <c r="E24" s="39">
        <v>0</v>
      </c>
      <c r="F24" s="39">
        <v>0</v>
      </c>
      <c r="G24" s="39">
        <v>0</v>
      </c>
      <c r="H24" s="39">
        <v>0</v>
      </c>
      <c r="I24" s="39">
        <v>0</v>
      </c>
      <c r="J24" s="39">
        <v>0</v>
      </c>
      <c r="K24" s="39">
        <v>0</v>
      </c>
      <c r="L24" s="39">
        <v>0</v>
      </c>
      <c r="M24" s="40">
        <f t="shared" si="0"/>
        <v>0</v>
      </c>
    </row>
    <row r="25" spans="1:13" ht="15" x14ac:dyDescent="0.2">
      <c r="A25" s="94" t="s">
        <v>165</v>
      </c>
      <c r="B25" s="14">
        <v>20</v>
      </c>
      <c r="C25" s="39">
        <v>0</v>
      </c>
      <c r="D25" s="39">
        <v>0</v>
      </c>
      <c r="E25" s="39">
        <v>0</v>
      </c>
      <c r="F25" s="39">
        <v>0</v>
      </c>
      <c r="G25" s="39">
        <v>0</v>
      </c>
      <c r="H25" s="39">
        <v>0</v>
      </c>
      <c r="I25" s="39">
        <v>0</v>
      </c>
      <c r="J25" s="39">
        <v>0</v>
      </c>
      <c r="K25" s="39">
        <v>0</v>
      </c>
      <c r="L25" s="39">
        <v>0</v>
      </c>
      <c r="M25" s="40">
        <f t="shared" si="0"/>
        <v>0</v>
      </c>
    </row>
    <row r="26" spans="1:13" ht="30" x14ac:dyDescent="0.2">
      <c r="A26" s="95" t="s">
        <v>171</v>
      </c>
      <c r="B26" s="22">
        <v>21</v>
      </c>
      <c r="C26" s="40">
        <f>C23+C24+C25</f>
        <v>0</v>
      </c>
      <c r="D26" s="40">
        <f t="shared" ref="D26:L26" si="5">D23+D24+D25</f>
        <v>0</v>
      </c>
      <c r="E26" s="40">
        <f t="shared" si="5"/>
        <v>0</v>
      </c>
      <c r="F26" s="40">
        <f t="shared" si="5"/>
        <v>0</v>
      </c>
      <c r="G26" s="40">
        <f t="shared" si="5"/>
        <v>0</v>
      </c>
      <c r="H26" s="40">
        <f t="shared" si="5"/>
        <v>0</v>
      </c>
      <c r="I26" s="40">
        <f t="shared" si="5"/>
        <v>0</v>
      </c>
      <c r="J26" s="40">
        <f t="shared" si="5"/>
        <v>0</v>
      </c>
      <c r="K26" s="40">
        <f t="shared" si="5"/>
        <v>157905</v>
      </c>
      <c r="L26" s="40">
        <f t="shared" si="5"/>
        <v>0</v>
      </c>
      <c r="M26" s="40">
        <f t="shared" si="0"/>
        <v>157905</v>
      </c>
    </row>
    <row r="27" spans="1:13" ht="15" x14ac:dyDescent="0.2">
      <c r="A27" s="94" t="s">
        <v>167</v>
      </c>
      <c r="B27" s="14">
        <v>22</v>
      </c>
      <c r="C27" s="39">
        <v>0</v>
      </c>
      <c r="D27" s="39">
        <v>0</v>
      </c>
      <c r="E27" s="39">
        <v>0</v>
      </c>
      <c r="F27" s="39">
        <v>0</v>
      </c>
      <c r="G27" s="39">
        <v>0</v>
      </c>
      <c r="H27" s="39">
        <v>0</v>
      </c>
      <c r="I27" s="39">
        <v>0</v>
      </c>
      <c r="J27" s="39">
        <v>0</v>
      </c>
      <c r="K27" s="39">
        <v>0</v>
      </c>
      <c r="L27" s="39">
        <v>0</v>
      </c>
      <c r="M27" s="40">
        <f t="shared" si="0"/>
        <v>0</v>
      </c>
    </row>
    <row r="28" spans="1:13" ht="15" x14ac:dyDescent="0.2">
      <c r="A28" s="94" t="s">
        <v>168</v>
      </c>
      <c r="B28" s="14">
        <v>23</v>
      </c>
      <c r="C28" s="39">
        <v>0</v>
      </c>
      <c r="D28" s="39">
        <v>0</v>
      </c>
      <c r="E28" s="39">
        <v>0</v>
      </c>
      <c r="F28" s="39">
        <v>0</v>
      </c>
      <c r="G28" s="39">
        <v>0</v>
      </c>
      <c r="H28" s="39">
        <v>0</v>
      </c>
      <c r="I28" s="39">
        <v>0</v>
      </c>
      <c r="J28" s="39">
        <v>0</v>
      </c>
      <c r="K28" s="39">
        <v>0</v>
      </c>
      <c r="L28" s="39">
        <v>0</v>
      </c>
      <c r="M28" s="40">
        <f>SUM(C28:L28)</f>
        <v>0</v>
      </c>
    </row>
    <row r="29" spans="1:13" ht="15" x14ac:dyDescent="0.2">
      <c r="A29" s="94" t="s">
        <v>169</v>
      </c>
      <c r="B29" s="14">
        <v>24</v>
      </c>
      <c r="C29" s="39">
        <v>0</v>
      </c>
      <c r="D29" s="39">
        <v>0</v>
      </c>
      <c r="E29" s="39">
        <v>0</v>
      </c>
      <c r="F29" s="39">
        <v>0</v>
      </c>
      <c r="G29" s="39">
        <v>0</v>
      </c>
      <c r="H29" s="39">
        <v>0</v>
      </c>
      <c r="I29" s="39">
        <v>0</v>
      </c>
      <c r="J29" s="39">
        <v>-115893</v>
      </c>
      <c r="K29" s="39">
        <v>0</v>
      </c>
      <c r="L29" s="39">
        <v>0</v>
      </c>
      <c r="M29" s="40">
        <f t="shared" si="0"/>
        <v>-115893</v>
      </c>
    </row>
    <row r="30" spans="1:13" ht="15" x14ac:dyDescent="0.2">
      <c r="A30" s="94" t="s">
        <v>170</v>
      </c>
      <c r="B30" s="14">
        <v>25</v>
      </c>
      <c r="C30" s="39">
        <v>0</v>
      </c>
      <c r="D30" s="39">
        <v>0</v>
      </c>
      <c r="E30" s="39">
        <v>0</v>
      </c>
      <c r="F30" s="39">
        <v>0</v>
      </c>
      <c r="G30" s="39">
        <v>0</v>
      </c>
      <c r="H30" s="39">
        <v>0</v>
      </c>
      <c r="I30" s="39">
        <v>0</v>
      </c>
      <c r="J30" s="39">
        <v>63848</v>
      </c>
      <c r="K30" s="39">
        <v>-63848</v>
      </c>
      <c r="L30" s="39">
        <v>0</v>
      </c>
      <c r="M30" s="40">
        <f t="shared" si="0"/>
        <v>0</v>
      </c>
    </row>
    <row r="31" spans="1:13" ht="15" x14ac:dyDescent="0.2">
      <c r="A31" s="95" t="s">
        <v>272</v>
      </c>
      <c r="B31" s="22">
        <v>26</v>
      </c>
      <c r="C31" s="40">
        <f>C30+C29+C28+C27+C26+C22</f>
        <v>3076315</v>
      </c>
      <c r="D31" s="40">
        <f t="shared" ref="D31:L31" si="6">D30+D29+D28+D27+D26+D22</f>
        <v>1840833</v>
      </c>
      <c r="E31" s="40">
        <f t="shared" si="6"/>
        <v>-11769</v>
      </c>
      <c r="F31" s="40">
        <f t="shared" si="6"/>
        <v>162041</v>
      </c>
      <c r="G31" s="40">
        <f t="shared" si="6"/>
        <v>814226</v>
      </c>
      <c r="H31" s="40">
        <f t="shared" si="6"/>
        <v>101095</v>
      </c>
      <c r="I31" s="40">
        <f t="shared" si="6"/>
        <v>-22134</v>
      </c>
      <c r="J31" s="40">
        <f t="shared" si="6"/>
        <v>-82843</v>
      </c>
      <c r="K31" s="40">
        <f t="shared" si="6"/>
        <v>157905</v>
      </c>
      <c r="L31" s="40">
        <f t="shared" si="6"/>
        <v>0</v>
      </c>
      <c r="M31" s="40">
        <f t="shared" si="0"/>
        <v>6035669</v>
      </c>
    </row>
  </sheetData>
  <protectedRanges>
    <protectedRange sqref="F2" name="Range1_1"/>
    <protectedRange sqref="J2" name="Range1"/>
  </protectedRanges>
  <mergeCells count="7">
    <mergeCell ref="A3:A4"/>
    <mergeCell ref="C3:K3"/>
    <mergeCell ref="L3:L4"/>
    <mergeCell ref="B3:B4"/>
    <mergeCell ref="A1:M1"/>
    <mergeCell ref="D2:E2"/>
    <mergeCell ref="M3:M4"/>
  </mergeCells>
  <dataValidations count="4">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F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F65457 JC65457 SY65457 ACU65457 AMQ65457 AWM65457 BGI65457 BQE65457 CAA65457 CJW65457 CTS65457 DDO65457 DNK65457 DXG65457 EHC65457 EQY65457 FAU65457 FKQ65457 FUM65457 GEI65457 GOE65457 GYA65457 HHW65457 HRS65457 IBO65457 ILK65457 IVG65457 JFC65457 JOY65457 JYU65457 KIQ65457 KSM65457 LCI65457 LME65457 LWA65457 MFW65457 MPS65457 MZO65457 NJK65457 NTG65457 ODC65457 OMY65457 OWU65457 PGQ65457 PQM65457 QAI65457 QKE65457 QUA65457 RDW65457 RNS65457 RXO65457 SHK65457 SRG65457 TBC65457 TKY65457 TUU65457 UEQ65457 UOM65457 UYI65457 VIE65457 VSA65457 WBW65457 WLS65457 WVO65457 F130993 JC130993 SY130993 ACU130993 AMQ130993 AWM130993 BGI130993 BQE130993 CAA130993 CJW130993 CTS130993 DDO130993 DNK130993 DXG130993 EHC130993 EQY130993 FAU130993 FKQ130993 FUM130993 GEI130993 GOE130993 GYA130993 HHW130993 HRS130993 IBO130993 ILK130993 IVG130993 JFC130993 JOY130993 JYU130993 KIQ130993 KSM130993 LCI130993 LME130993 LWA130993 MFW130993 MPS130993 MZO130993 NJK130993 NTG130993 ODC130993 OMY130993 OWU130993 PGQ130993 PQM130993 QAI130993 QKE130993 QUA130993 RDW130993 RNS130993 RXO130993 SHK130993 SRG130993 TBC130993 TKY130993 TUU130993 UEQ130993 UOM130993 UYI130993 VIE130993 VSA130993 WBW130993 WLS130993 WVO130993 F196529 JC196529 SY196529 ACU196529 AMQ196529 AWM196529 BGI196529 BQE196529 CAA196529 CJW196529 CTS196529 DDO196529 DNK196529 DXG196529 EHC196529 EQY196529 FAU196529 FKQ196529 FUM196529 GEI196529 GOE196529 GYA196529 HHW196529 HRS196529 IBO196529 ILK196529 IVG196529 JFC196529 JOY196529 JYU196529 KIQ196529 KSM196529 LCI196529 LME196529 LWA196529 MFW196529 MPS196529 MZO196529 NJK196529 NTG196529 ODC196529 OMY196529 OWU196529 PGQ196529 PQM196529 QAI196529 QKE196529 QUA196529 RDW196529 RNS196529 RXO196529 SHK196529 SRG196529 TBC196529 TKY196529 TUU196529 UEQ196529 UOM196529 UYI196529 VIE196529 VSA196529 WBW196529 WLS196529 WVO196529 F262065 JC262065 SY262065 ACU262065 AMQ262065 AWM262065 BGI262065 BQE262065 CAA262065 CJW262065 CTS262065 DDO262065 DNK262065 DXG262065 EHC262065 EQY262065 FAU262065 FKQ262065 FUM262065 GEI262065 GOE262065 GYA262065 HHW262065 HRS262065 IBO262065 ILK262065 IVG262065 JFC262065 JOY262065 JYU262065 KIQ262065 KSM262065 LCI262065 LME262065 LWA262065 MFW262065 MPS262065 MZO262065 NJK262065 NTG262065 ODC262065 OMY262065 OWU262065 PGQ262065 PQM262065 QAI262065 QKE262065 QUA262065 RDW262065 RNS262065 RXO262065 SHK262065 SRG262065 TBC262065 TKY262065 TUU262065 UEQ262065 UOM262065 UYI262065 VIE262065 VSA262065 WBW262065 WLS262065 WVO262065 F327601 JC327601 SY327601 ACU327601 AMQ327601 AWM327601 BGI327601 BQE327601 CAA327601 CJW327601 CTS327601 DDO327601 DNK327601 DXG327601 EHC327601 EQY327601 FAU327601 FKQ327601 FUM327601 GEI327601 GOE327601 GYA327601 HHW327601 HRS327601 IBO327601 ILK327601 IVG327601 JFC327601 JOY327601 JYU327601 KIQ327601 KSM327601 LCI327601 LME327601 LWA327601 MFW327601 MPS327601 MZO327601 NJK327601 NTG327601 ODC327601 OMY327601 OWU327601 PGQ327601 PQM327601 QAI327601 QKE327601 QUA327601 RDW327601 RNS327601 RXO327601 SHK327601 SRG327601 TBC327601 TKY327601 TUU327601 UEQ327601 UOM327601 UYI327601 VIE327601 VSA327601 WBW327601 WLS327601 WVO327601 F393137 JC393137 SY393137 ACU393137 AMQ393137 AWM393137 BGI393137 BQE393137 CAA393137 CJW393137 CTS393137 DDO393137 DNK393137 DXG393137 EHC393137 EQY393137 FAU393137 FKQ393137 FUM393137 GEI393137 GOE393137 GYA393137 HHW393137 HRS393137 IBO393137 ILK393137 IVG393137 JFC393137 JOY393137 JYU393137 KIQ393137 KSM393137 LCI393137 LME393137 LWA393137 MFW393137 MPS393137 MZO393137 NJK393137 NTG393137 ODC393137 OMY393137 OWU393137 PGQ393137 PQM393137 QAI393137 QKE393137 QUA393137 RDW393137 RNS393137 RXO393137 SHK393137 SRG393137 TBC393137 TKY393137 TUU393137 UEQ393137 UOM393137 UYI393137 VIE393137 VSA393137 WBW393137 WLS393137 WVO393137 F458673 JC458673 SY458673 ACU458673 AMQ458673 AWM458673 BGI458673 BQE458673 CAA458673 CJW458673 CTS458673 DDO458673 DNK458673 DXG458673 EHC458673 EQY458673 FAU458673 FKQ458673 FUM458673 GEI458673 GOE458673 GYA458673 HHW458673 HRS458673 IBO458673 ILK458673 IVG458673 JFC458673 JOY458673 JYU458673 KIQ458673 KSM458673 LCI458673 LME458673 LWA458673 MFW458673 MPS458673 MZO458673 NJK458673 NTG458673 ODC458673 OMY458673 OWU458673 PGQ458673 PQM458673 QAI458673 QKE458673 QUA458673 RDW458673 RNS458673 RXO458673 SHK458673 SRG458673 TBC458673 TKY458673 TUU458673 UEQ458673 UOM458673 UYI458673 VIE458673 VSA458673 WBW458673 WLS458673 WVO458673 F524209 JC524209 SY524209 ACU524209 AMQ524209 AWM524209 BGI524209 BQE524209 CAA524209 CJW524209 CTS524209 DDO524209 DNK524209 DXG524209 EHC524209 EQY524209 FAU524209 FKQ524209 FUM524209 GEI524209 GOE524209 GYA524209 HHW524209 HRS524209 IBO524209 ILK524209 IVG524209 JFC524209 JOY524209 JYU524209 KIQ524209 KSM524209 LCI524209 LME524209 LWA524209 MFW524209 MPS524209 MZO524209 NJK524209 NTG524209 ODC524209 OMY524209 OWU524209 PGQ524209 PQM524209 QAI524209 QKE524209 QUA524209 RDW524209 RNS524209 RXO524209 SHK524209 SRG524209 TBC524209 TKY524209 TUU524209 UEQ524209 UOM524209 UYI524209 VIE524209 VSA524209 WBW524209 WLS524209 WVO524209 F589745 JC589745 SY589745 ACU589745 AMQ589745 AWM589745 BGI589745 BQE589745 CAA589745 CJW589745 CTS589745 DDO589745 DNK589745 DXG589745 EHC589745 EQY589745 FAU589745 FKQ589745 FUM589745 GEI589745 GOE589745 GYA589745 HHW589745 HRS589745 IBO589745 ILK589745 IVG589745 JFC589745 JOY589745 JYU589745 KIQ589745 KSM589745 LCI589745 LME589745 LWA589745 MFW589745 MPS589745 MZO589745 NJK589745 NTG589745 ODC589745 OMY589745 OWU589745 PGQ589745 PQM589745 QAI589745 QKE589745 QUA589745 RDW589745 RNS589745 RXO589745 SHK589745 SRG589745 TBC589745 TKY589745 TUU589745 UEQ589745 UOM589745 UYI589745 VIE589745 VSA589745 WBW589745 WLS589745 WVO589745 F655281 JC655281 SY655281 ACU655281 AMQ655281 AWM655281 BGI655281 BQE655281 CAA655281 CJW655281 CTS655281 DDO655281 DNK655281 DXG655281 EHC655281 EQY655281 FAU655281 FKQ655281 FUM655281 GEI655281 GOE655281 GYA655281 HHW655281 HRS655281 IBO655281 ILK655281 IVG655281 JFC655281 JOY655281 JYU655281 KIQ655281 KSM655281 LCI655281 LME655281 LWA655281 MFW655281 MPS655281 MZO655281 NJK655281 NTG655281 ODC655281 OMY655281 OWU655281 PGQ655281 PQM655281 QAI655281 QKE655281 QUA655281 RDW655281 RNS655281 RXO655281 SHK655281 SRG655281 TBC655281 TKY655281 TUU655281 UEQ655281 UOM655281 UYI655281 VIE655281 VSA655281 WBW655281 WLS655281 WVO655281 F720817 JC720817 SY720817 ACU720817 AMQ720817 AWM720817 BGI720817 BQE720817 CAA720817 CJW720817 CTS720817 DDO720817 DNK720817 DXG720817 EHC720817 EQY720817 FAU720817 FKQ720817 FUM720817 GEI720817 GOE720817 GYA720817 HHW720817 HRS720817 IBO720817 ILK720817 IVG720817 JFC720817 JOY720817 JYU720817 KIQ720817 KSM720817 LCI720817 LME720817 LWA720817 MFW720817 MPS720817 MZO720817 NJK720817 NTG720817 ODC720817 OMY720817 OWU720817 PGQ720817 PQM720817 QAI720817 QKE720817 QUA720817 RDW720817 RNS720817 RXO720817 SHK720817 SRG720817 TBC720817 TKY720817 TUU720817 UEQ720817 UOM720817 UYI720817 VIE720817 VSA720817 WBW720817 WLS720817 WVO720817 F786353 JC786353 SY786353 ACU786353 AMQ786353 AWM786353 BGI786353 BQE786353 CAA786353 CJW786353 CTS786353 DDO786353 DNK786353 DXG786353 EHC786353 EQY786353 FAU786353 FKQ786353 FUM786353 GEI786353 GOE786353 GYA786353 HHW786353 HRS786353 IBO786353 ILK786353 IVG786353 JFC786353 JOY786353 JYU786353 KIQ786353 KSM786353 LCI786353 LME786353 LWA786353 MFW786353 MPS786353 MZO786353 NJK786353 NTG786353 ODC786353 OMY786353 OWU786353 PGQ786353 PQM786353 QAI786353 QKE786353 QUA786353 RDW786353 RNS786353 RXO786353 SHK786353 SRG786353 TBC786353 TKY786353 TUU786353 UEQ786353 UOM786353 UYI786353 VIE786353 VSA786353 WBW786353 WLS786353 WVO786353 F851889 JC851889 SY851889 ACU851889 AMQ851889 AWM851889 BGI851889 BQE851889 CAA851889 CJW851889 CTS851889 DDO851889 DNK851889 DXG851889 EHC851889 EQY851889 FAU851889 FKQ851889 FUM851889 GEI851889 GOE851889 GYA851889 HHW851889 HRS851889 IBO851889 ILK851889 IVG851889 JFC851889 JOY851889 JYU851889 KIQ851889 KSM851889 LCI851889 LME851889 LWA851889 MFW851889 MPS851889 MZO851889 NJK851889 NTG851889 ODC851889 OMY851889 OWU851889 PGQ851889 PQM851889 QAI851889 QKE851889 QUA851889 RDW851889 RNS851889 RXO851889 SHK851889 SRG851889 TBC851889 TKY851889 TUU851889 UEQ851889 UOM851889 UYI851889 VIE851889 VSA851889 WBW851889 WLS851889 WVO851889 F917425 JC917425 SY917425 ACU917425 AMQ917425 AWM917425 BGI917425 BQE917425 CAA917425 CJW917425 CTS917425 DDO917425 DNK917425 DXG917425 EHC917425 EQY917425 FAU917425 FKQ917425 FUM917425 GEI917425 GOE917425 GYA917425 HHW917425 HRS917425 IBO917425 ILK917425 IVG917425 JFC917425 JOY917425 JYU917425 KIQ917425 KSM917425 LCI917425 LME917425 LWA917425 MFW917425 MPS917425 MZO917425 NJK917425 NTG917425 ODC917425 OMY917425 OWU917425 PGQ917425 PQM917425 QAI917425 QKE917425 QUA917425 RDW917425 RNS917425 RXO917425 SHK917425 SRG917425 TBC917425 TKY917425 TUU917425 UEQ917425 UOM917425 UYI917425 VIE917425 VSA917425 WBW917425 WLS917425 WVO917425 F982961 JC982961 SY982961 ACU982961 AMQ982961 AWM982961 BGI982961 BQE982961 CAA982961 CJW982961 CTS982961 DDO982961 DNK982961 DXG982961 EHC982961 EQY982961 FAU982961 FKQ982961 FUM982961 GEI982961 GOE982961 GYA982961 HHW982961 HRS982961 IBO982961 ILK982961 IVG982961 JFC982961 JOY982961 JYU982961 KIQ982961 KSM982961 LCI982961 LME982961 LWA982961 MFW982961 MPS982961 MZO982961 NJK982961 NTG982961 ODC982961 OMY982961 OWU982961 PGQ982961 PQM982961 QAI982961 QKE982961 QUA982961 RDW982961 RNS982961 RXO982961 SHK982961 SRG982961 TBC982961 TKY982961 TUU982961 UEQ982961 UOM982961 UYI982961 VIE982961 VSA982961 WBW982961 WLS982961 WVO982961 J2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65457 JE65457 TA65457 ACW65457 AMS65457 AWO65457 BGK65457 BQG65457 CAC65457 CJY65457 CTU65457 DDQ65457 DNM65457 DXI65457 EHE65457 ERA65457 FAW65457 FKS65457 FUO65457 GEK65457 GOG65457 GYC65457 HHY65457 HRU65457 IBQ65457 ILM65457 IVI65457 JFE65457 JPA65457 JYW65457 KIS65457 KSO65457 LCK65457 LMG65457 LWC65457 MFY65457 MPU65457 MZQ65457 NJM65457 NTI65457 ODE65457 ONA65457 OWW65457 PGS65457 PQO65457 QAK65457 QKG65457 QUC65457 RDY65457 RNU65457 RXQ65457 SHM65457 SRI65457 TBE65457 TLA65457 TUW65457 UES65457 UOO65457 UYK65457 VIG65457 VSC65457 WBY65457 WLU65457 WVQ65457 J130993 JE130993 TA130993 ACW130993 AMS130993 AWO130993 BGK130993 BQG130993 CAC130993 CJY130993 CTU130993 DDQ130993 DNM130993 DXI130993 EHE130993 ERA130993 FAW130993 FKS130993 FUO130993 GEK130993 GOG130993 GYC130993 HHY130993 HRU130993 IBQ130993 ILM130993 IVI130993 JFE130993 JPA130993 JYW130993 KIS130993 KSO130993 LCK130993 LMG130993 LWC130993 MFY130993 MPU130993 MZQ130993 NJM130993 NTI130993 ODE130993 ONA130993 OWW130993 PGS130993 PQO130993 QAK130993 QKG130993 QUC130993 RDY130993 RNU130993 RXQ130993 SHM130993 SRI130993 TBE130993 TLA130993 TUW130993 UES130993 UOO130993 UYK130993 VIG130993 VSC130993 WBY130993 WLU130993 WVQ130993 J196529 JE196529 TA196529 ACW196529 AMS196529 AWO196529 BGK196529 BQG196529 CAC196529 CJY196529 CTU196529 DDQ196529 DNM196529 DXI196529 EHE196529 ERA196529 FAW196529 FKS196529 FUO196529 GEK196529 GOG196529 GYC196529 HHY196529 HRU196529 IBQ196529 ILM196529 IVI196529 JFE196529 JPA196529 JYW196529 KIS196529 KSO196529 LCK196529 LMG196529 LWC196529 MFY196529 MPU196529 MZQ196529 NJM196529 NTI196529 ODE196529 ONA196529 OWW196529 PGS196529 PQO196529 QAK196529 QKG196529 QUC196529 RDY196529 RNU196529 RXQ196529 SHM196529 SRI196529 TBE196529 TLA196529 TUW196529 UES196529 UOO196529 UYK196529 VIG196529 VSC196529 WBY196529 WLU196529 WVQ196529 J262065 JE262065 TA262065 ACW262065 AMS262065 AWO262065 BGK262065 BQG262065 CAC262065 CJY262065 CTU262065 DDQ262065 DNM262065 DXI262065 EHE262065 ERA262065 FAW262065 FKS262065 FUO262065 GEK262065 GOG262065 GYC262065 HHY262065 HRU262065 IBQ262065 ILM262065 IVI262065 JFE262065 JPA262065 JYW262065 KIS262065 KSO262065 LCK262065 LMG262065 LWC262065 MFY262065 MPU262065 MZQ262065 NJM262065 NTI262065 ODE262065 ONA262065 OWW262065 PGS262065 PQO262065 QAK262065 QKG262065 QUC262065 RDY262065 RNU262065 RXQ262065 SHM262065 SRI262065 TBE262065 TLA262065 TUW262065 UES262065 UOO262065 UYK262065 VIG262065 VSC262065 WBY262065 WLU262065 WVQ262065 J327601 JE327601 TA327601 ACW327601 AMS327601 AWO327601 BGK327601 BQG327601 CAC327601 CJY327601 CTU327601 DDQ327601 DNM327601 DXI327601 EHE327601 ERA327601 FAW327601 FKS327601 FUO327601 GEK327601 GOG327601 GYC327601 HHY327601 HRU327601 IBQ327601 ILM327601 IVI327601 JFE327601 JPA327601 JYW327601 KIS327601 KSO327601 LCK327601 LMG327601 LWC327601 MFY327601 MPU327601 MZQ327601 NJM327601 NTI327601 ODE327601 ONA327601 OWW327601 PGS327601 PQO327601 QAK327601 QKG327601 QUC327601 RDY327601 RNU327601 RXQ327601 SHM327601 SRI327601 TBE327601 TLA327601 TUW327601 UES327601 UOO327601 UYK327601 VIG327601 VSC327601 WBY327601 WLU327601 WVQ327601 J393137 JE393137 TA393137 ACW393137 AMS393137 AWO393137 BGK393137 BQG393137 CAC393137 CJY393137 CTU393137 DDQ393137 DNM393137 DXI393137 EHE393137 ERA393137 FAW393137 FKS393137 FUO393137 GEK393137 GOG393137 GYC393137 HHY393137 HRU393137 IBQ393137 ILM393137 IVI393137 JFE393137 JPA393137 JYW393137 KIS393137 KSO393137 LCK393137 LMG393137 LWC393137 MFY393137 MPU393137 MZQ393137 NJM393137 NTI393137 ODE393137 ONA393137 OWW393137 PGS393137 PQO393137 QAK393137 QKG393137 QUC393137 RDY393137 RNU393137 RXQ393137 SHM393137 SRI393137 TBE393137 TLA393137 TUW393137 UES393137 UOO393137 UYK393137 VIG393137 VSC393137 WBY393137 WLU393137 WVQ393137 J458673 JE458673 TA458673 ACW458673 AMS458673 AWO458673 BGK458673 BQG458673 CAC458673 CJY458673 CTU458673 DDQ458673 DNM458673 DXI458673 EHE458673 ERA458673 FAW458673 FKS458673 FUO458673 GEK458673 GOG458673 GYC458673 HHY458673 HRU458673 IBQ458673 ILM458673 IVI458673 JFE458673 JPA458673 JYW458673 KIS458673 KSO458673 LCK458673 LMG458673 LWC458673 MFY458673 MPU458673 MZQ458673 NJM458673 NTI458673 ODE458673 ONA458673 OWW458673 PGS458673 PQO458673 QAK458673 QKG458673 QUC458673 RDY458673 RNU458673 RXQ458673 SHM458673 SRI458673 TBE458673 TLA458673 TUW458673 UES458673 UOO458673 UYK458673 VIG458673 VSC458673 WBY458673 WLU458673 WVQ458673 J524209 JE524209 TA524209 ACW524209 AMS524209 AWO524209 BGK524209 BQG524209 CAC524209 CJY524209 CTU524209 DDQ524209 DNM524209 DXI524209 EHE524209 ERA524209 FAW524209 FKS524209 FUO524209 GEK524209 GOG524209 GYC524209 HHY524209 HRU524209 IBQ524209 ILM524209 IVI524209 JFE524209 JPA524209 JYW524209 KIS524209 KSO524209 LCK524209 LMG524209 LWC524209 MFY524209 MPU524209 MZQ524209 NJM524209 NTI524209 ODE524209 ONA524209 OWW524209 PGS524209 PQO524209 QAK524209 QKG524209 QUC524209 RDY524209 RNU524209 RXQ524209 SHM524209 SRI524209 TBE524209 TLA524209 TUW524209 UES524209 UOO524209 UYK524209 VIG524209 VSC524209 WBY524209 WLU524209 WVQ524209 J589745 JE589745 TA589745 ACW589745 AMS589745 AWO589745 BGK589745 BQG589745 CAC589745 CJY589745 CTU589745 DDQ589745 DNM589745 DXI589745 EHE589745 ERA589745 FAW589745 FKS589745 FUO589745 GEK589745 GOG589745 GYC589745 HHY589745 HRU589745 IBQ589745 ILM589745 IVI589745 JFE589745 JPA589745 JYW589745 KIS589745 KSO589745 LCK589745 LMG589745 LWC589745 MFY589745 MPU589745 MZQ589745 NJM589745 NTI589745 ODE589745 ONA589745 OWW589745 PGS589745 PQO589745 QAK589745 QKG589745 QUC589745 RDY589745 RNU589745 RXQ589745 SHM589745 SRI589745 TBE589745 TLA589745 TUW589745 UES589745 UOO589745 UYK589745 VIG589745 VSC589745 WBY589745 WLU589745 WVQ589745 J655281 JE655281 TA655281 ACW655281 AMS655281 AWO655281 BGK655281 BQG655281 CAC655281 CJY655281 CTU655281 DDQ655281 DNM655281 DXI655281 EHE655281 ERA655281 FAW655281 FKS655281 FUO655281 GEK655281 GOG655281 GYC655281 HHY655281 HRU655281 IBQ655281 ILM655281 IVI655281 JFE655281 JPA655281 JYW655281 KIS655281 KSO655281 LCK655281 LMG655281 LWC655281 MFY655281 MPU655281 MZQ655281 NJM655281 NTI655281 ODE655281 ONA655281 OWW655281 PGS655281 PQO655281 QAK655281 QKG655281 QUC655281 RDY655281 RNU655281 RXQ655281 SHM655281 SRI655281 TBE655281 TLA655281 TUW655281 UES655281 UOO655281 UYK655281 VIG655281 VSC655281 WBY655281 WLU655281 WVQ655281 J720817 JE720817 TA720817 ACW720817 AMS720817 AWO720817 BGK720817 BQG720817 CAC720817 CJY720817 CTU720817 DDQ720817 DNM720817 DXI720817 EHE720817 ERA720817 FAW720817 FKS720817 FUO720817 GEK720817 GOG720817 GYC720817 HHY720817 HRU720817 IBQ720817 ILM720817 IVI720817 JFE720817 JPA720817 JYW720817 KIS720817 KSO720817 LCK720817 LMG720817 LWC720817 MFY720817 MPU720817 MZQ720817 NJM720817 NTI720817 ODE720817 ONA720817 OWW720817 PGS720817 PQO720817 QAK720817 QKG720817 QUC720817 RDY720817 RNU720817 RXQ720817 SHM720817 SRI720817 TBE720817 TLA720817 TUW720817 UES720817 UOO720817 UYK720817 VIG720817 VSC720817 WBY720817 WLU720817 WVQ720817 J786353 JE786353 TA786353 ACW786353 AMS786353 AWO786353 BGK786353 BQG786353 CAC786353 CJY786353 CTU786353 DDQ786353 DNM786353 DXI786353 EHE786353 ERA786353 FAW786353 FKS786353 FUO786353 GEK786353 GOG786353 GYC786353 HHY786353 HRU786353 IBQ786353 ILM786353 IVI786353 JFE786353 JPA786353 JYW786353 KIS786353 KSO786353 LCK786353 LMG786353 LWC786353 MFY786353 MPU786353 MZQ786353 NJM786353 NTI786353 ODE786353 ONA786353 OWW786353 PGS786353 PQO786353 QAK786353 QKG786353 QUC786353 RDY786353 RNU786353 RXQ786353 SHM786353 SRI786353 TBE786353 TLA786353 TUW786353 UES786353 UOO786353 UYK786353 VIG786353 VSC786353 WBY786353 WLU786353 WVQ786353 J851889 JE851889 TA851889 ACW851889 AMS851889 AWO851889 BGK851889 BQG851889 CAC851889 CJY851889 CTU851889 DDQ851889 DNM851889 DXI851889 EHE851889 ERA851889 FAW851889 FKS851889 FUO851889 GEK851889 GOG851889 GYC851889 HHY851889 HRU851889 IBQ851889 ILM851889 IVI851889 JFE851889 JPA851889 JYW851889 KIS851889 KSO851889 LCK851889 LMG851889 LWC851889 MFY851889 MPU851889 MZQ851889 NJM851889 NTI851889 ODE851889 ONA851889 OWW851889 PGS851889 PQO851889 QAK851889 QKG851889 QUC851889 RDY851889 RNU851889 RXQ851889 SHM851889 SRI851889 TBE851889 TLA851889 TUW851889 UES851889 UOO851889 UYK851889 VIG851889 VSC851889 WBY851889 WLU851889 WVQ851889 J917425 JE917425 TA917425 ACW917425 AMS917425 AWO917425 BGK917425 BQG917425 CAC917425 CJY917425 CTU917425 DDQ917425 DNM917425 DXI917425 EHE917425 ERA917425 FAW917425 FKS917425 FUO917425 GEK917425 GOG917425 GYC917425 HHY917425 HRU917425 IBQ917425 ILM917425 IVI917425 JFE917425 JPA917425 JYW917425 KIS917425 KSO917425 LCK917425 LMG917425 LWC917425 MFY917425 MPU917425 MZQ917425 NJM917425 NTI917425 ODE917425 ONA917425 OWW917425 PGS917425 PQO917425 QAK917425 QKG917425 QUC917425 RDY917425 RNU917425 RXQ917425 SHM917425 SRI917425 TBE917425 TLA917425 TUW917425 UES917425 UOO917425 UYK917425 VIG917425 VSC917425 WBY917425 WLU917425 WVQ917425 J982961 JE982961 TA982961 ACW982961 AMS982961 AWO982961 BGK982961 BQG982961 CAC982961 CJY982961 CTU982961 DDQ982961 DNM982961 DXI982961 EHE982961 ERA982961 FAW982961 FKS982961 FUO982961 GEK982961 GOG982961 GYC982961 HHY982961 HRU982961 IBQ982961 ILM982961 IVI982961 JFE982961 JPA982961 JYW982961 KIS982961 KSO982961 LCK982961 LMG982961 LWC982961 MFY982961 MPU982961 MZQ982961 NJM982961 NTI982961 ODE982961 ONA982961 OWW982961 PGS982961 PQO982961 QAK982961 QKG982961 QUC982961 RDY982961 RNU982961 RXQ982961 SHM982961 SRI982961 TBE982961 TLA982961 TUW982961 UES982961 UOO982961 UYK982961 VIG982961 VSC982961 WBY982961 WLU982961 WVQ982961" xr:uid="{00000000-0002-0000-0500-000000000000}">
      <formula1>39448</formula1>
    </dataValidation>
    <dataValidation type="whole" operator="greaterThanOrEqual" allowBlank="1" showInputMessage="1" showErrorMessage="1" errorTitle="Pogrešan unos" error="Mogu se unijeti samo cjelobrojne pozitivne vrijednosti." sqref="L65469:M65469 JH65469:JI65469 TD65469:TE65469 ACZ65469:ADA65469 AMV65469:AMW65469 AWR65469:AWS65469 BGN65469:BGO65469 BQJ65469:BQK65469 CAF65469:CAG65469 CKB65469:CKC65469 CTX65469:CTY65469 DDT65469:DDU65469 DNP65469:DNQ65469 DXL65469:DXM65469 EHH65469:EHI65469 ERD65469:ERE65469 FAZ65469:FBA65469 FKV65469:FKW65469 FUR65469:FUS65469 GEN65469:GEO65469 GOJ65469:GOK65469 GYF65469:GYG65469 HIB65469:HIC65469 HRX65469:HRY65469 IBT65469:IBU65469 ILP65469:ILQ65469 IVL65469:IVM65469 JFH65469:JFI65469 JPD65469:JPE65469 JYZ65469:JZA65469 KIV65469:KIW65469 KSR65469:KSS65469 LCN65469:LCO65469 LMJ65469:LMK65469 LWF65469:LWG65469 MGB65469:MGC65469 MPX65469:MPY65469 MZT65469:MZU65469 NJP65469:NJQ65469 NTL65469:NTM65469 ODH65469:ODI65469 OND65469:ONE65469 OWZ65469:OXA65469 PGV65469:PGW65469 PQR65469:PQS65469 QAN65469:QAO65469 QKJ65469:QKK65469 QUF65469:QUG65469 REB65469:REC65469 RNX65469:RNY65469 RXT65469:RXU65469 SHP65469:SHQ65469 SRL65469:SRM65469 TBH65469:TBI65469 TLD65469:TLE65469 TUZ65469:TVA65469 UEV65469:UEW65469 UOR65469:UOS65469 UYN65469:UYO65469 VIJ65469:VIK65469 VSF65469:VSG65469 WCB65469:WCC65469 WLX65469:WLY65469 WVT65469:WVU65469 L131005:M131005 JH131005:JI131005 TD131005:TE131005 ACZ131005:ADA131005 AMV131005:AMW131005 AWR131005:AWS131005 BGN131005:BGO131005 BQJ131005:BQK131005 CAF131005:CAG131005 CKB131005:CKC131005 CTX131005:CTY131005 DDT131005:DDU131005 DNP131005:DNQ131005 DXL131005:DXM131005 EHH131005:EHI131005 ERD131005:ERE131005 FAZ131005:FBA131005 FKV131005:FKW131005 FUR131005:FUS131005 GEN131005:GEO131005 GOJ131005:GOK131005 GYF131005:GYG131005 HIB131005:HIC131005 HRX131005:HRY131005 IBT131005:IBU131005 ILP131005:ILQ131005 IVL131005:IVM131005 JFH131005:JFI131005 JPD131005:JPE131005 JYZ131005:JZA131005 KIV131005:KIW131005 KSR131005:KSS131005 LCN131005:LCO131005 LMJ131005:LMK131005 LWF131005:LWG131005 MGB131005:MGC131005 MPX131005:MPY131005 MZT131005:MZU131005 NJP131005:NJQ131005 NTL131005:NTM131005 ODH131005:ODI131005 OND131005:ONE131005 OWZ131005:OXA131005 PGV131005:PGW131005 PQR131005:PQS131005 QAN131005:QAO131005 QKJ131005:QKK131005 QUF131005:QUG131005 REB131005:REC131005 RNX131005:RNY131005 RXT131005:RXU131005 SHP131005:SHQ131005 SRL131005:SRM131005 TBH131005:TBI131005 TLD131005:TLE131005 TUZ131005:TVA131005 UEV131005:UEW131005 UOR131005:UOS131005 UYN131005:UYO131005 VIJ131005:VIK131005 VSF131005:VSG131005 WCB131005:WCC131005 WLX131005:WLY131005 WVT131005:WVU131005 L196541:M196541 JH196541:JI196541 TD196541:TE196541 ACZ196541:ADA196541 AMV196541:AMW196541 AWR196541:AWS196541 BGN196541:BGO196541 BQJ196541:BQK196541 CAF196541:CAG196541 CKB196541:CKC196541 CTX196541:CTY196541 DDT196541:DDU196541 DNP196541:DNQ196541 DXL196541:DXM196541 EHH196541:EHI196541 ERD196541:ERE196541 FAZ196541:FBA196541 FKV196541:FKW196541 FUR196541:FUS196541 GEN196541:GEO196541 GOJ196541:GOK196541 GYF196541:GYG196541 HIB196541:HIC196541 HRX196541:HRY196541 IBT196541:IBU196541 ILP196541:ILQ196541 IVL196541:IVM196541 JFH196541:JFI196541 JPD196541:JPE196541 JYZ196541:JZA196541 KIV196541:KIW196541 KSR196541:KSS196541 LCN196541:LCO196541 LMJ196541:LMK196541 LWF196541:LWG196541 MGB196541:MGC196541 MPX196541:MPY196541 MZT196541:MZU196541 NJP196541:NJQ196541 NTL196541:NTM196541 ODH196541:ODI196541 OND196541:ONE196541 OWZ196541:OXA196541 PGV196541:PGW196541 PQR196541:PQS196541 QAN196541:QAO196541 QKJ196541:QKK196541 QUF196541:QUG196541 REB196541:REC196541 RNX196541:RNY196541 RXT196541:RXU196541 SHP196541:SHQ196541 SRL196541:SRM196541 TBH196541:TBI196541 TLD196541:TLE196541 TUZ196541:TVA196541 UEV196541:UEW196541 UOR196541:UOS196541 UYN196541:UYO196541 VIJ196541:VIK196541 VSF196541:VSG196541 WCB196541:WCC196541 WLX196541:WLY196541 WVT196541:WVU196541 L262077:M262077 JH262077:JI262077 TD262077:TE262077 ACZ262077:ADA262077 AMV262077:AMW262077 AWR262077:AWS262077 BGN262077:BGO262077 BQJ262077:BQK262077 CAF262077:CAG262077 CKB262077:CKC262077 CTX262077:CTY262077 DDT262077:DDU262077 DNP262077:DNQ262077 DXL262077:DXM262077 EHH262077:EHI262077 ERD262077:ERE262077 FAZ262077:FBA262077 FKV262077:FKW262077 FUR262077:FUS262077 GEN262077:GEO262077 GOJ262077:GOK262077 GYF262077:GYG262077 HIB262077:HIC262077 HRX262077:HRY262077 IBT262077:IBU262077 ILP262077:ILQ262077 IVL262077:IVM262077 JFH262077:JFI262077 JPD262077:JPE262077 JYZ262077:JZA262077 KIV262077:KIW262077 KSR262077:KSS262077 LCN262077:LCO262077 LMJ262077:LMK262077 LWF262077:LWG262077 MGB262077:MGC262077 MPX262077:MPY262077 MZT262077:MZU262077 NJP262077:NJQ262077 NTL262077:NTM262077 ODH262077:ODI262077 OND262077:ONE262077 OWZ262077:OXA262077 PGV262077:PGW262077 PQR262077:PQS262077 QAN262077:QAO262077 QKJ262077:QKK262077 QUF262077:QUG262077 REB262077:REC262077 RNX262077:RNY262077 RXT262077:RXU262077 SHP262077:SHQ262077 SRL262077:SRM262077 TBH262077:TBI262077 TLD262077:TLE262077 TUZ262077:TVA262077 UEV262077:UEW262077 UOR262077:UOS262077 UYN262077:UYO262077 VIJ262077:VIK262077 VSF262077:VSG262077 WCB262077:WCC262077 WLX262077:WLY262077 WVT262077:WVU262077 L327613:M327613 JH327613:JI327613 TD327613:TE327613 ACZ327613:ADA327613 AMV327613:AMW327613 AWR327613:AWS327613 BGN327613:BGO327613 BQJ327613:BQK327613 CAF327613:CAG327613 CKB327613:CKC327613 CTX327613:CTY327613 DDT327613:DDU327613 DNP327613:DNQ327613 DXL327613:DXM327613 EHH327613:EHI327613 ERD327613:ERE327613 FAZ327613:FBA327613 FKV327613:FKW327613 FUR327613:FUS327613 GEN327613:GEO327613 GOJ327613:GOK327613 GYF327613:GYG327613 HIB327613:HIC327613 HRX327613:HRY327613 IBT327613:IBU327613 ILP327613:ILQ327613 IVL327613:IVM327613 JFH327613:JFI327613 JPD327613:JPE327613 JYZ327613:JZA327613 KIV327613:KIW327613 KSR327613:KSS327613 LCN327613:LCO327613 LMJ327613:LMK327613 LWF327613:LWG327613 MGB327613:MGC327613 MPX327613:MPY327613 MZT327613:MZU327613 NJP327613:NJQ327613 NTL327613:NTM327613 ODH327613:ODI327613 OND327613:ONE327613 OWZ327613:OXA327613 PGV327613:PGW327613 PQR327613:PQS327613 QAN327613:QAO327613 QKJ327613:QKK327613 QUF327613:QUG327613 REB327613:REC327613 RNX327613:RNY327613 RXT327613:RXU327613 SHP327613:SHQ327613 SRL327613:SRM327613 TBH327613:TBI327613 TLD327613:TLE327613 TUZ327613:TVA327613 UEV327613:UEW327613 UOR327613:UOS327613 UYN327613:UYO327613 VIJ327613:VIK327613 VSF327613:VSG327613 WCB327613:WCC327613 WLX327613:WLY327613 WVT327613:WVU327613 L393149:M393149 JH393149:JI393149 TD393149:TE393149 ACZ393149:ADA393149 AMV393149:AMW393149 AWR393149:AWS393149 BGN393149:BGO393149 BQJ393149:BQK393149 CAF393149:CAG393149 CKB393149:CKC393149 CTX393149:CTY393149 DDT393149:DDU393149 DNP393149:DNQ393149 DXL393149:DXM393149 EHH393149:EHI393149 ERD393149:ERE393149 FAZ393149:FBA393149 FKV393149:FKW393149 FUR393149:FUS393149 GEN393149:GEO393149 GOJ393149:GOK393149 GYF393149:GYG393149 HIB393149:HIC393149 HRX393149:HRY393149 IBT393149:IBU393149 ILP393149:ILQ393149 IVL393149:IVM393149 JFH393149:JFI393149 JPD393149:JPE393149 JYZ393149:JZA393149 KIV393149:KIW393149 KSR393149:KSS393149 LCN393149:LCO393149 LMJ393149:LMK393149 LWF393149:LWG393149 MGB393149:MGC393149 MPX393149:MPY393149 MZT393149:MZU393149 NJP393149:NJQ393149 NTL393149:NTM393149 ODH393149:ODI393149 OND393149:ONE393149 OWZ393149:OXA393149 PGV393149:PGW393149 PQR393149:PQS393149 QAN393149:QAO393149 QKJ393149:QKK393149 QUF393149:QUG393149 REB393149:REC393149 RNX393149:RNY393149 RXT393149:RXU393149 SHP393149:SHQ393149 SRL393149:SRM393149 TBH393149:TBI393149 TLD393149:TLE393149 TUZ393149:TVA393149 UEV393149:UEW393149 UOR393149:UOS393149 UYN393149:UYO393149 VIJ393149:VIK393149 VSF393149:VSG393149 WCB393149:WCC393149 WLX393149:WLY393149 WVT393149:WVU393149 L458685:M458685 JH458685:JI458685 TD458685:TE458685 ACZ458685:ADA458685 AMV458685:AMW458685 AWR458685:AWS458685 BGN458685:BGO458685 BQJ458685:BQK458685 CAF458685:CAG458685 CKB458685:CKC458685 CTX458685:CTY458685 DDT458685:DDU458685 DNP458685:DNQ458685 DXL458685:DXM458685 EHH458685:EHI458685 ERD458685:ERE458685 FAZ458685:FBA458685 FKV458685:FKW458685 FUR458685:FUS458685 GEN458685:GEO458685 GOJ458685:GOK458685 GYF458685:GYG458685 HIB458685:HIC458685 HRX458685:HRY458685 IBT458685:IBU458685 ILP458685:ILQ458685 IVL458685:IVM458685 JFH458685:JFI458685 JPD458685:JPE458685 JYZ458685:JZA458685 KIV458685:KIW458685 KSR458685:KSS458685 LCN458685:LCO458685 LMJ458685:LMK458685 LWF458685:LWG458685 MGB458685:MGC458685 MPX458685:MPY458685 MZT458685:MZU458685 NJP458685:NJQ458685 NTL458685:NTM458685 ODH458685:ODI458685 OND458685:ONE458685 OWZ458685:OXA458685 PGV458685:PGW458685 PQR458685:PQS458685 QAN458685:QAO458685 QKJ458685:QKK458685 QUF458685:QUG458685 REB458685:REC458685 RNX458685:RNY458685 RXT458685:RXU458685 SHP458685:SHQ458685 SRL458685:SRM458685 TBH458685:TBI458685 TLD458685:TLE458685 TUZ458685:TVA458685 UEV458685:UEW458685 UOR458685:UOS458685 UYN458685:UYO458685 VIJ458685:VIK458685 VSF458685:VSG458685 WCB458685:WCC458685 WLX458685:WLY458685 WVT458685:WVU458685 L524221:M524221 JH524221:JI524221 TD524221:TE524221 ACZ524221:ADA524221 AMV524221:AMW524221 AWR524221:AWS524221 BGN524221:BGO524221 BQJ524221:BQK524221 CAF524221:CAG524221 CKB524221:CKC524221 CTX524221:CTY524221 DDT524221:DDU524221 DNP524221:DNQ524221 DXL524221:DXM524221 EHH524221:EHI524221 ERD524221:ERE524221 FAZ524221:FBA524221 FKV524221:FKW524221 FUR524221:FUS524221 GEN524221:GEO524221 GOJ524221:GOK524221 GYF524221:GYG524221 HIB524221:HIC524221 HRX524221:HRY524221 IBT524221:IBU524221 ILP524221:ILQ524221 IVL524221:IVM524221 JFH524221:JFI524221 JPD524221:JPE524221 JYZ524221:JZA524221 KIV524221:KIW524221 KSR524221:KSS524221 LCN524221:LCO524221 LMJ524221:LMK524221 LWF524221:LWG524221 MGB524221:MGC524221 MPX524221:MPY524221 MZT524221:MZU524221 NJP524221:NJQ524221 NTL524221:NTM524221 ODH524221:ODI524221 OND524221:ONE524221 OWZ524221:OXA524221 PGV524221:PGW524221 PQR524221:PQS524221 QAN524221:QAO524221 QKJ524221:QKK524221 QUF524221:QUG524221 REB524221:REC524221 RNX524221:RNY524221 RXT524221:RXU524221 SHP524221:SHQ524221 SRL524221:SRM524221 TBH524221:TBI524221 TLD524221:TLE524221 TUZ524221:TVA524221 UEV524221:UEW524221 UOR524221:UOS524221 UYN524221:UYO524221 VIJ524221:VIK524221 VSF524221:VSG524221 WCB524221:WCC524221 WLX524221:WLY524221 WVT524221:WVU524221 L589757:M589757 JH589757:JI589757 TD589757:TE589757 ACZ589757:ADA589757 AMV589757:AMW589757 AWR589757:AWS589757 BGN589757:BGO589757 BQJ589757:BQK589757 CAF589757:CAG589757 CKB589757:CKC589757 CTX589757:CTY589757 DDT589757:DDU589757 DNP589757:DNQ589757 DXL589757:DXM589757 EHH589757:EHI589757 ERD589757:ERE589757 FAZ589757:FBA589757 FKV589757:FKW589757 FUR589757:FUS589757 GEN589757:GEO589757 GOJ589757:GOK589757 GYF589757:GYG589757 HIB589757:HIC589757 HRX589757:HRY589757 IBT589757:IBU589757 ILP589757:ILQ589757 IVL589757:IVM589757 JFH589757:JFI589757 JPD589757:JPE589757 JYZ589757:JZA589757 KIV589757:KIW589757 KSR589757:KSS589757 LCN589757:LCO589757 LMJ589757:LMK589757 LWF589757:LWG589757 MGB589757:MGC589757 MPX589757:MPY589757 MZT589757:MZU589757 NJP589757:NJQ589757 NTL589757:NTM589757 ODH589757:ODI589757 OND589757:ONE589757 OWZ589757:OXA589757 PGV589757:PGW589757 PQR589757:PQS589757 QAN589757:QAO589757 QKJ589757:QKK589757 QUF589757:QUG589757 REB589757:REC589757 RNX589757:RNY589757 RXT589757:RXU589757 SHP589757:SHQ589757 SRL589757:SRM589757 TBH589757:TBI589757 TLD589757:TLE589757 TUZ589757:TVA589757 UEV589757:UEW589757 UOR589757:UOS589757 UYN589757:UYO589757 VIJ589757:VIK589757 VSF589757:VSG589757 WCB589757:WCC589757 WLX589757:WLY589757 WVT589757:WVU589757 L655293:M655293 JH655293:JI655293 TD655293:TE655293 ACZ655293:ADA655293 AMV655293:AMW655293 AWR655293:AWS655293 BGN655293:BGO655293 BQJ655293:BQK655293 CAF655293:CAG655293 CKB655293:CKC655293 CTX655293:CTY655293 DDT655293:DDU655293 DNP655293:DNQ655293 DXL655293:DXM655293 EHH655293:EHI655293 ERD655293:ERE655293 FAZ655293:FBA655293 FKV655293:FKW655293 FUR655293:FUS655293 GEN655293:GEO655293 GOJ655293:GOK655293 GYF655293:GYG655293 HIB655293:HIC655293 HRX655293:HRY655293 IBT655293:IBU655293 ILP655293:ILQ655293 IVL655293:IVM655293 JFH655293:JFI655293 JPD655293:JPE655293 JYZ655293:JZA655293 KIV655293:KIW655293 KSR655293:KSS655293 LCN655293:LCO655293 LMJ655293:LMK655293 LWF655293:LWG655293 MGB655293:MGC655293 MPX655293:MPY655293 MZT655293:MZU655293 NJP655293:NJQ655293 NTL655293:NTM655293 ODH655293:ODI655293 OND655293:ONE655293 OWZ655293:OXA655293 PGV655293:PGW655293 PQR655293:PQS655293 QAN655293:QAO655293 QKJ655293:QKK655293 QUF655293:QUG655293 REB655293:REC655293 RNX655293:RNY655293 RXT655293:RXU655293 SHP655293:SHQ655293 SRL655293:SRM655293 TBH655293:TBI655293 TLD655293:TLE655293 TUZ655293:TVA655293 UEV655293:UEW655293 UOR655293:UOS655293 UYN655293:UYO655293 VIJ655293:VIK655293 VSF655293:VSG655293 WCB655293:WCC655293 WLX655293:WLY655293 WVT655293:WVU655293 L720829:M720829 JH720829:JI720829 TD720829:TE720829 ACZ720829:ADA720829 AMV720829:AMW720829 AWR720829:AWS720829 BGN720829:BGO720829 BQJ720829:BQK720829 CAF720829:CAG720829 CKB720829:CKC720829 CTX720829:CTY720829 DDT720829:DDU720829 DNP720829:DNQ720829 DXL720829:DXM720829 EHH720829:EHI720829 ERD720829:ERE720829 FAZ720829:FBA720829 FKV720829:FKW720829 FUR720829:FUS720829 GEN720829:GEO720829 GOJ720829:GOK720829 GYF720829:GYG720829 HIB720829:HIC720829 HRX720829:HRY720829 IBT720829:IBU720829 ILP720829:ILQ720829 IVL720829:IVM720829 JFH720829:JFI720829 JPD720829:JPE720829 JYZ720829:JZA720829 KIV720829:KIW720829 KSR720829:KSS720829 LCN720829:LCO720829 LMJ720829:LMK720829 LWF720829:LWG720829 MGB720829:MGC720829 MPX720829:MPY720829 MZT720829:MZU720829 NJP720829:NJQ720829 NTL720829:NTM720829 ODH720829:ODI720829 OND720829:ONE720829 OWZ720829:OXA720829 PGV720829:PGW720829 PQR720829:PQS720829 QAN720829:QAO720829 QKJ720829:QKK720829 QUF720829:QUG720829 REB720829:REC720829 RNX720829:RNY720829 RXT720829:RXU720829 SHP720829:SHQ720829 SRL720829:SRM720829 TBH720829:TBI720829 TLD720829:TLE720829 TUZ720829:TVA720829 UEV720829:UEW720829 UOR720829:UOS720829 UYN720829:UYO720829 VIJ720829:VIK720829 VSF720829:VSG720829 WCB720829:WCC720829 WLX720829:WLY720829 WVT720829:WVU720829 L786365:M786365 JH786365:JI786365 TD786365:TE786365 ACZ786365:ADA786365 AMV786365:AMW786365 AWR786365:AWS786365 BGN786365:BGO786365 BQJ786365:BQK786365 CAF786365:CAG786365 CKB786365:CKC786365 CTX786365:CTY786365 DDT786365:DDU786365 DNP786365:DNQ786365 DXL786365:DXM786365 EHH786365:EHI786365 ERD786365:ERE786365 FAZ786365:FBA786365 FKV786365:FKW786365 FUR786365:FUS786365 GEN786365:GEO786365 GOJ786365:GOK786365 GYF786365:GYG786365 HIB786365:HIC786365 HRX786365:HRY786365 IBT786365:IBU786365 ILP786365:ILQ786365 IVL786365:IVM786365 JFH786365:JFI786365 JPD786365:JPE786365 JYZ786365:JZA786365 KIV786365:KIW786365 KSR786365:KSS786365 LCN786365:LCO786365 LMJ786365:LMK786365 LWF786365:LWG786365 MGB786365:MGC786365 MPX786365:MPY786365 MZT786365:MZU786365 NJP786365:NJQ786365 NTL786365:NTM786365 ODH786365:ODI786365 OND786365:ONE786365 OWZ786365:OXA786365 PGV786365:PGW786365 PQR786365:PQS786365 QAN786365:QAO786365 QKJ786365:QKK786365 QUF786365:QUG786365 REB786365:REC786365 RNX786365:RNY786365 RXT786365:RXU786365 SHP786365:SHQ786365 SRL786365:SRM786365 TBH786365:TBI786365 TLD786365:TLE786365 TUZ786365:TVA786365 UEV786365:UEW786365 UOR786365:UOS786365 UYN786365:UYO786365 VIJ786365:VIK786365 VSF786365:VSG786365 WCB786365:WCC786365 WLX786365:WLY786365 WVT786365:WVU786365 L851901:M851901 JH851901:JI851901 TD851901:TE851901 ACZ851901:ADA851901 AMV851901:AMW851901 AWR851901:AWS851901 BGN851901:BGO851901 BQJ851901:BQK851901 CAF851901:CAG851901 CKB851901:CKC851901 CTX851901:CTY851901 DDT851901:DDU851901 DNP851901:DNQ851901 DXL851901:DXM851901 EHH851901:EHI851901 ERD851901:ERE851901 FAZ851901:FBA851901 FKV851901:FKW851901 FUR851901:FUS851901 GEN851901:GEO851901 GOJ851901:GOK851901 GYF851901:GYG851901 HIB851901:HIC851901 HRX851901:HRY851901 IBT851901:IBU851901 ILP851901:ILQ851901 IVL851901:IVM851901 JFH851901:JFI851901 JPD851901:JPE851901 JYZ851901:JZA851901 KIV851901:KIW851901 KSR851901:KSS851901 LCN851901:LCO851901 LMJ851901:LMK851901 LWF851901:LWG851901 MGB851901:MGC851901 MPX851901:MPY851901 MZT851901:MZU851901 NJP851901:NJQ851901 NTL851901:NTM851901 ODH851901:ODI851901 OND851901:ONE851901 OWZ851901:OXA851901 PGV851901:PGW851901 PQR851901:PQS851901 QAN851901:QAO851901 QKJ851901:QKK851901 QUF851901:QUG851901 REB851901:REC851901 RNX851901:RNY851901 RXT851901:RXU851901 SHP851901:SHQ851901 SRL851901:SRM851901 TBH851901:TBI851901 TLD851901:TLE851901 TUZ851901:TVA851901 UEV851901:UEW851901 UOR851901:UOS851901 UYN851901:UYO851901 VIJ851901:VIK851901 VSF851901:VSG851901 WCB851901:WCC851901 WLX851901:WLY851901 WVT851901:WVU851901 L917437:M917437 JH917437:JI917437 TD917437:TE917437 ACZ917437:ADA917437 AMV917437:AMW917437 AWR917437:AWS917437 BGN917437:BGO917437 BQJ917437:BQK917437 CAF917437:CAG917437 CKB917437:CKC917437 CTX917437:CTY917437 DDT917437:DDU917437 DNP917437:DNQ917437 DXL917437:DXM917437 EHH917437:EHI917437 ERD917437:ERE917437 FAZ917437:FBA917437 FKV917437:FKW917437 FUR917437:FUS917437 GEN917437:GEO917437 GOJ917437:GOK917437 GYF917437:GYG917437 HIB917437:HIC917437 HRX917437:HRY917437 IBT917437:IBU917437 ILP917437:ILQ917437 IVL917437:IVM917437 JFH917437:JFI917437 JPD917437:JPE917437 JYZ917437:JZA917437 KIV917437:KIW917437 KSR917437:KSS917437 LCN917437:LCO917437 LMJ917437:LMK917437 LWF917437:LWG917437 MGB917437:MGC917437 MPX917437:MPY917437 MZT917437:MZU917437 NJP917437:NJQ917437 NTL917437:NTM917437 ODH917437:ODI917437 OND917437:ONE917437 OWZ917437:OXA917437 PGV917437:PGW917437 PQR917437:PQS917437 QAN917437:QAO917437 QKJ917437:QKK917437 QUF917437:QUG917437 REB917437:REC917437 RNX917437:RNY917437 RXT917437:RXU917437 SHP917437:SHQ917437 SRL917437:SRM917437 TBH917437:TBI917437 TLD917437:TLE917437 TUZ917437:TVA917437 UEV917437:UEW917437 UOR917437:UOS917437 UYN917437:UYO917437 VIJ917437:VIK917437 VSF917437:VSG917437 WCB917437:WCC917437 WLX917437:WLY917437 WVT917437:WVU917437 L982973:M982973 JH982973:JI982973 TD982973:TE982973 ACZ982973:ADA982973 AMV982973:AMW982973 AWR982973:AWS982973 BGN982973:BGO982973 BQJ982973:BQK982973 CAF982973:CAG982973 CKB982973:CKC982973 CTX982973:CTY982973 DDT982973:DDU982973 DNP982973:DNQ982973 DXL982973:DXM982973 EHH982973:EHI982973 ERD982973:ERE982973 FAZ982973:FBA982973 FKV982973:FKW982973 FUR982973:FUS982973 GEN982973:GEO982973 GOJ982973:GOK982973 GYF982973:GYG982973 HIB982973:HIC982973 HRX982973:HRY982973 IBT982973:IBU982973 ILP982973:ILQ982973 IVL982973:IVM982973 JFH982973:JFI982973 JPD982973:JPE982973 JYZ982973:JZA982973 KIV982973:KIW982973 KSR982973:KSS982973 LCN982973:LCO982973 LMJ982973:LMK982973 LWF982973:LWG982973 MGB982973:MGC982973 MPX982973:MPY982973 MZT982973:MZU982973 NJP982973:NJQ982973 NTL982973:NTM982973 ODH982973:ODI982973 OND982973:ONE982973 OWZ982973:OXA982973 PGV982973:PGW982973 PQR982973:PQS982973 QAN982973:QAO982973 QKJ982973:QKK982973 QUF982973:QUG982973 REB982973:REC982973 RNX982973:RNY982973 RXT982973:RXU982973 SHP982973:SHQ982973 SRL982973:SRM982973 TBH982973:TBI982973 TLD982973:TLE982973 TUZ982973:TVA982973 UEV982973:UEW982973 UOR982973:UOS982973 UYN982973:UYO982973 VIJ982973:VIK982973 VSF982973:VSG982973 WCB982973:WCC982973 WLX982973:WLY982973 WVT982973:WVU982973 L65476:M65477 JH65476:JI65477 TD65476:TE65477 ACZ65476:ADA65477 AMV65476:AMW65477 AWR65476:AWS65477 BGN65476:BGO65477 BQJ65476:BQK65477 CAF65476:CAG65477 CKB65476:CKC65477 CTX65476:CTY65477 DDT65476:DDU65477 DNP65476:DNQ65477 DXL65476:DXM65477 EHH65476:EHI65477 ERD65476:ERE65477 FAZ65476:FBA65477 FKV65476:FKW65477 FUR65476:FUS65477 GEN65476:GEO65477 GOJ65476:GOK65477 GYF65476:GYG65477 HIB65476:HIC65477 HRX65476:HRY65477 IBT65476:IBU65477 ILP65476:ILQ65477 IVL65476:IVM65477 JFH65476:JFI65477 JPD65476:JPE65477 JYZ65476:JZA65477 KIV65476:KIW65477 KSR65476:KSS65477 LCN65476:LCO65477 LMJ65476:LMK65477 LWF65476:LWG65477 MGB65476:MGC65477 MPX65476:MPY65477 MZT65476:MZU65477 NJP65476:NJQ65477 NTL65476:NTM65477 ODH65476:ODI65477 OND65476:ONE65477 OWZ65476:OXA65477 PGV65476:PGW65477 PQR65476:PQS65477 QAN65476:QAO65477 QKJ65476:QKK65477 QUF65476:QUG65477 REB65476:REC65477 RNX65476:RNY65477 RXT65476:RXU65477 SHP65476:SHQ65477 SRL65476:SRM65477 TBH65476:TBI65477 TLD65476:TLE65477 TUZ65476:TVA65477 UEV65476:UEW65477 UOR65476:UOS65477 UYN65476:UYO65477 VIJ65476:VIK65477 VSF65476:VSG65477 WCB65476:WCC65477 WLX65476:WLY65477 WVT65476:WVU65477 L131012:M131013 JH131012:JI131013 TD131012:TE131013 ACZ131012:ADA131013 AMV131012:AMW131013 AWR131012:AWS131013 BGN131012:BGO131013 BQJ131012:BQK131013 CAF131012:CAG131013 CKB131012:CKC131013 CTX131012:CTY131013 DDT131012:DDU131013 DNP131012:DNQ131013 DXL131012:DXM131013 EHH131012:EHI131013 ERD131012:ERE131013 FAZ131012:FBA131013 FKV131012:FKW131013 FUR131012:FUS131013 GEN131012:GEO131013 GOJ131012:GOK131013 GYF131012:GYG131013 HIB131012:HIC131013 HRX131012:HRY131013 IBT131012:IBU131013 ILP131012:ILQ131013 IVL131012:IVM131013 JFH131012:JFI131013 JPD131012:JPE131013 JYZ131012:JZA131013 KIV131012:KIW131013 KSR131012:KSS131013 LCN131012:LCO131013 LMJ131012:LMK131013 LWF131012:LWG131013 MGB131012:MGC131013 MPX131012:MPY131013 MZT131012:MZU131013 NJP131012:NJQ131013 NTL131012:NTM131013 ODH131012:ODI131013 OND131012:ONE131013 OWZ131012:OXA131013 PGV131012:PGW131013 PQR131012:PQS131013 QAN131012:QAO131013 QKJ131012:QKK131013 QUF131012:QUG131013 REB131012:REC131013 RNX131012:RNY131013 RXT131012:RXU131013 SHP131012:SHQ131013 SRL131012:SRM131013 TBH131012:TBI131013 TLD131012:TLE131013 TUZ131012:TVA131013 UEV131012:UEW131013 UOR131012:UOS131013 UYN131012:UYO131013 VIJ131012:VIK131013 VSF131012:VSG131013 WCB131012:WCC131013 WLX131012:WLY131013 WVT131012:WVU131013 L196548:M196549 JH196548:JI196549 TD196548:TE196549 ACZ196548:ADA196549 AMV196548:AMW196549 AWR196548:AWS196549 BGN196548:BGO196549 BQJ196548:BQK196549 CAF196548:CAG196549 CKB196548:CKC196549 CTX196548:CTY196549 DDT196548:DDU196549 DNP196548:DNQ196549 DXL196548:DXM196549 EHH196548:EHI196549 ERD196548:ERE196549 FAZ196548:FBA196549 FKV196548:FKW196549 FUR196548:FUS196549 GEN196548:GEO196549 GOJ196548:GOK196549 GYF196548:GYG196549 HIB196548:HIC196549 HRX196548:HRY196549 IBT196548:IBU196549 ILP196548:ILQ196549 IVL196548:IVM196549 JFH196548:JFI196549 JPD196548:JPE196549 JYZ196548:JZA196549 KIV196548:KIW196549 KSR196548:KSS196549 LCN196548:LCO196549 LMJ196548:LMK196549 LWF196548:LWG196549 MGB196548:MGC196549 MPX196548:MPY196549 MZT196548:MZU196549 NJP196548:NJQ196549 NTL196548:NTM196549 ODH196548:ODI196549 OND196548:ONE196549 OWZ196548:OXA196549 PGV196548:PGW196549 PQR196548:PQS196549 QAN196548:QAO196549 QKJ196548:QKK196549 QUF196548:QUG196549 REB196548:REC196549 RNX196548:RNY196549 RXT196548:RXU196549 SHP196548:SHQ196549 SRL196548:SRM196549 TBH196548:TBI196549 TLD196548:TLE196549 TUZ196548:TVA196549 UEV196548:UEW196549 UOR196548:UOS196549 UYN196548:UYO196549 VIJ196548:VIK196549 VSF196548:VSG196549 WCB196548:WCC196549 WLX196548:WLY196549 WVT196548:WVU196549 L262084:M262085 JH262084:JI262085 TD262084:TE262085 ACZ262084:ADA262085 AMV262084:AMW262085 AWR262084:AWS262085 BGN262084:BGO262085 BQJ262084:BQK262085 CAF262084:CAG262085 CKB262084:CKC262085 CTX262084:CTY262085 DDT262084:DDU262085 DNP262084:DNQ262085 DXL262084:DXM262085 EHH262084:EHI262085 ERD262084:ERE262085 FAZ262084:FBA262085 FKV262084:FKW262085 FUR262084:FUS262085 GEN262084:GEO262085 GOJ262084:GOK262085 GYF262084:GYG262085 HIB262084:HIC262085 HRX262084:HRY262085 IBT262084:IBU262085 ILP262084:ILQ262085 IVL262084:IVM262085 JFH262084:JFI262085 JPD262084:JPE262085 JYZ262084:JZA262085 KIV262084:KIW262085 KSR262084:KSS262085 LCN262084:LCO262085 LMJ262084:LMK262085 LWF262084:LWG262085 MGB262084:MGC262085 MPX262084:MPY262085 MZT262084:MZU262085 NJP262084:NJQ262085 NTL262084:NTM262085 ODH262084:ODI262085 OND262084:ONE262085 OWZ262084:OXA262085 PGV262084:PGW262085 PQR262084:PQS262085 QAN262084:QAO262085 QKJ262084:QKK262085 QUF262084:QUG262085 REB262084:REC262085 RNX262084:RNY262085 RXT262084:RXU262085 SHP262084:SHQ262085 SRL262084:SRM262085 TBH262084:TBI262085 TLD262084:TLE262085 TUZ262084:TVA262085 UEV262084:UEW262085 UOR262084:UOS262085 UYN262084:UYO262085 VIJ262084:VIK262085 VSF262084:VSG262085 WCB262084:WCC262085 WLX262084:WLY262085 WVT262084:WVU262085 L327620:M327621 JH327620:JI327621 TD327620:TE327621 ACZ327620:ADA327621 AMV327620:AMW327621 AWR327620:AWS327621 BGN327620:BGO327621 BQJ327620:BQK327621 CAF327620:CAG327621 CKB327620:CKC327621 CTX327620:CTY327621 DDT327620:DDU327621 DNP327620:DNQ327621 DXL327620:DXM327621 EHH327620:EHI327621 ERD327620:ERE327621 FAZ327620:FBA327621 FKV327620:FKW327621 FUR327620:FUS327621 GEN327620:GEO327621 GOJ327620:GOK327621 GYF327620:GYG327621 HIB327620:HIC327621 HRX327620:HRY327621 IBT327620:IBU327621 ILP327620:ILQ327621 IVL327620:IVM327621 JFH327620:JFI327621 JPD327620:JPE327621 JYZ327620:JZA327621 KIV327620:KIW327621 KSR327620:KSS327621 LCN327620:LCO327621 LMJ327620:LMK327621 LWF327620:LWG327621 MGB327620:MGC327621 MPX327620:MPY327621 MZT327620:MZU327621 NJP327620:NJQ327621 NTL327620:NTM327621 ODH327620:ODI327621 OND327620:ONE327621 OWZ327620:OXA327621 PGV327620:PGW327621 PQR327620:PQS327621 QAN327620:QAO327621 QKJ327620:QKK327621 QUF327620:QUG327621 REB327620:REC327621 RNX327620:RNY327621 RXT327620:RXU327621 SHP327620:SHQ327621 SRL327620:SRM327621 TBH327620:TBI327621 TLD327620:TLE327621 TUZ327620:TVA327621 UEV327620:UEW327621 UOR327620:UOS327621 UYN327620:UYO327621 VIJ327620:VIK327621 VSF327620:VSG327621 WCB327620:WCC327621 WLX327620:WLY327621 WVT327620:WVU327621 L393156:M393157 JH393156:JI393157 TD393156:TE393157 ACZ393156:ADA393157 AMV393156:AMW393157 AWR393156:AWS393157 BGN393156:BGO393157 BQJ393156:BQK393157 CAF393156:CAG393157 CKB393156:CKC393157 CTX393156:CTY393157 DDT393156:DDU393157 DNP393156:DNQ393157 DXL393156:DXM393157 EHH393156:EHI393157 ERD393156:ERE393157 FAZ393156:FBA393157 FKV393156:FKW393157 FUR393156:FUS393157 GEN393156:GEO393157 GOJ393156:GOK393157 GYF393156:GYG393157 HIB393156:HIC393157 HRX393156:HRY393157 IBT393156:IBU393157 ILP393156:ILQ393157 IVL393156:IVM393157 JFH393156:JFI393157 JPD393156:JPE393157 JYZ393156:JZA393157 KIV393156:KIW393157 KSR393156:KSS393157 LCN393156:LCO393157 LMJ393156:LMK393157 LWF393156:LWG393157 MGB393156:MGC393157 MPX393156:MPY393157 MZT393156:MZU393157 NJP393156:NJQ393157 NTL393156:NTM393157 ODH393156:ODI393157 OND393156:ONE393157 OWZ393156:OXA393157 PGV393156:PGW393157 PQR393156:PQS393157 QAN393156:QAO393157 QKJ393156:QKK393157 QUF393156:QUG393157 REB393156:REC393157 RNX393156:RNY393157 RXT393156:RXU393157 SHP393156:SHQ393157 SRL393156:SRM393157 TBH393156:TBI393157 TLD393156:TLE393157 TUZ393156:TVA393157 UEV393156:UEW393157 UOR393156:UOS393157 UYN393156:UYO393157 VIJ393156:VIK393157 VSF393156:VSG393157 WCB393156:WCC393157 WLX393156:WLY393157 WVT393156:WVU393157 L458692:M458693 JH458692:JI458693 TD458692:TE458693 ACZ458692:ADA458693 AMV458692:AMW458693 AWR458692:AWS458693 BGN458692:BGO458693 BQJ458692:BQK458693 CAF458692:CAG458693 CKB458692:CKC458693 CTX458692:CTY458693 DDT458692:DDU458693 DNP458692:DNQ458693 DXL458692:DXM458693 EHH458692:EHI458693 ERD458692:ERE458693 FAZ458692:FBA458693 FKV458692:FKW458693 FUR458692:FUS458693 GEN458692:GEO458693 GOJ458692:GOK458693 GYF458692:GYG458693 HIB458692:HIC458693 HRX458692:HRY458693 IBT458692:IBU458693 ILP458692:ILQ458693 IVL458692:IVM458693 JFH458692:JFI458693 JPD458692:JPE458693 JYZ458692:JZA458693 KIV458692:KIW458693 KSR458692:KSS458693 LCN458692:LCO458693 LMJ458692:LMK458693 LWF458692:LWG458693 MGB458692:MGC458693 MPX458692:MPY458693 MZT458692:MZU458693 NJP458692:NJQ458693 NTL458692:NTM458693 ODH458692:ODI458693 OND458692:ONE458693 OWZ458692:OXA458693 PGV458692:PGW458693 PQR458692:PQS458693 QAN458692:QAO458693 QKJ458692:QKK458693 QUF458692:QUG458693 REB458692:REC458693 RNX458692:RNY458693 RXT458692:RXU458693 SHP458692:SHQ458693 SRL458692:SRM458693 TBH458692:TBI458693 TLD458692:TLE458693 TUZ458692:TVA458693 UEV458692:UEW458693 UOR458692:UOS458693 UYN458692:UYO458693 VIJ458692:VIK458693 VSF458692:VSG458693 WCB458692:WCC458693 WLX458692:WLY458693 WVT458692:WVU458693 L524228:M524229 JH524228:JI524229 TD524228:TE524229 ACZ524228:ADA524229 AMV524228:AMW524229 AWR524228:AWS524229 BGN524228:BGO524229 BQJ524228:BQK524229 CAF524228:CAG524229 CKB524228:CKC524229 CTX524228:CTY524229 DDT524228:DDU524229 DNP524228:DNQ524229 DXL524228:DXM524229 EHH524228:EHI524229 ERD524228:ERE524229 FAZ524228:FBA524229 FKV524228:FKW524229 FUR524228:FUS524229 GEN524228:GEO524229 GOJ524228:GOK524229 GYF524228:GYG524229 HIB524228:HIC524229 HRX524228:HRY524229 IBT524228:IBU524229 ILP524228:ILQ524229 IVL524228:IVM524229 JFH524228:JFI524229 JPD524228:JPE524229 JYZ524228:JZA524229 KIV524228:KIW524229 KSR524228:KSS524229 LCN524228:LCO524229 LMJ524228:LMK524229 LWF524228:LWG524229 MGB524228:MGC524229 MPX524228:MPY524229 MZT524228:MZU524229 NJP524228:NJQ524229 NTL524228:NTM524229 ODH524228:ODI524229 OND524228:ONE524229 OWZ524228:OXA524229 PGV524228:PGW524229 PQR524228:PQS524229 QAN524228:QAO524229 QKJ524228:QKK524229 QUF524228:QUG524229 REB524228:REC524229 RNX524228:RNY524229 RXT524228:RXU524229 SHP524228:SHQ524229 SRL524228:SRM524229 TBH524228:TBI524229 TLD524228:TLE524229 TUZ524228:TVA524229 UEV524228:UEW524229 UOR524228:UOS524229 UYN524228:UYO524229 VIJ524228:VIK524229 VSF524228:VSG524229 WCB524228:WCC524229 WLX524228:WLY524229 WVT524228:WVU524229 L589764:M589765 JH589764:JI589765 TD589764:TE589765 ACZ589764:ADA589765 AMV589764:AMW589765 AWR589764:AWS589765 BGN589764:BGO589765 BQJ589764:BQK589765 CAF589764:CAG589765 CKB589764:CKC589765 CTX589764:CTY589765 DDT589764:DDU589765 DNP589764:DNQ589765 DXL589764:DXM589765 EHH589764:EHI589765 ERD589764:ERE589765 FAZ589764:FBA589765 FKV589764:FKW589765 FUR589764:FUS589765 GEN589764:GEO589765 GOJ589764:GOK589765 GYF589764:GYG589765 HIB589764:HIC589765 HRX589764:HRY589765 IBT589764:IBU589765 ILP589764:ILQ589765 IVL589764:IVM589765 JFH589764:JFI589765 JPD589764:JPE589765 JYZ589764:JZA589765 KIV589764:KIW589765 KSR589764:KSS589765 LCN589764:LCO589765 LMJ589764:LMK589765 LWF589764:LWG589765 MGB589764:MGC589765 MPX589764:MPY589765 MZT589764:MZU589765 NJP589764:NJQ589765 NTL589764:NTM589765 ODH589764:ODI589765 OND589764:ONE589765 OWZ589764:OXA589765 PGV589764:PGW589765 PQR589764:PQS589765 QAN589764:QAO589765 QKJ589764:QKK589765 QUF589764:QUG589765 REB589764:REC589765 RNX589764:RNY589765 RXT589764:RXU589765 SHP589764:SHQ589765 SRL589764:SRM589765 TBH589764:TBI589765 TLD589764:TLE589765 TUZ589764:TVA589765 UEV589764:UEW589765 UOR589764:UOS589765 UYN589764:UYO589765 VIJ589764:VIK589765 VSF589764:VSG589765 WCB589764:WCC589765 WLX589764:WLY589765 WVT589764:WVU589765 L655300:M655301 JH655300:JI655301 TD655300:TE655301 ACZ655300:ADA655301 AMV655300:AMW655301 AWR655300:AWS655301 BGN655300:BGO655301 BQJ655300:BQK655301 CAF655300:CAG655301 CKB655300:CKC655301 CTX655300:CTY655301 DDT655300:DDU655301 DNP655300:DNQ655301 DXL655300:DXM655301 EHH655300:EHI655301 ERD655300:ERE655301 FAZ655300:FBA655301 FKV655300:FKW655301 FUR655300:FUS655301 GEN655300:GEO655301 GOJ655300:GOK655301 GYF655300:GYG655301 HIB655300:HIC655301 HRX655300:HRY655301 IBT655300:IBU655301 ILP655300:ILQ655301 IVL655300:IVM655301 JFH655300:JFI655301 JPD655300:JPE655301 JYZ655300:JZA655301 KIV655300:KIW655301 KSR655300:KSS655301 LCN655300:LCO655301 LMJ655300:LMK655301 LWF655300:LWG655301 MGB655300:MGC655301 MPX655300:MPY655301 MZT655300:MZU655301 NJP655300:NJQ655301 NTL655300:NTM655301 ODH655300:ODI655301 OND655300:ONE655301 OWZ655300:OXA655301 PGV655300:PGW655301 PQR655300:PQS655301 QAN655300:QAO655301 QKJ655300:QKK655301 QUF655300:QUG655301 REB655300:REC655301 RNX655300:RNY655301 RXT655300:RXU655301 SHP655300:SHQ655301 SRL655300:SRM655301 TBH655300:TBI655301 TLD655300:TLE655301 TUZ655300:TVA655301 UEV655300:UEW655301 UOR655300:UOS655301 UYN655300:UYO655301 VIJ655300:VIK655301 VSF655300:VSG655301 WCB655300:WCC655301 WLX655300:WLY655301 WVT655300:WVU655301 L720836:M720837 JH720836:JI720837 TD720836:TE720837 ACZ720836:ADA720837 AMV720836:AMW720837 AWR720836:AWS720837 BGN720836:BGO720837 BQJ720836:BQK720837 CAF720836:CAG720837 CKB720836:CKC720837 CTX720836:CTY720837 DDT720836:DDU720837 DNP720836:DNQ720837 DXL720836:DXM720837 EHH720836:EHI720837 ERD720836:ERE720837 FAZ720836:FBA720837 FKV720836:FKW720837 FUR720836:FUS720837 GEN720836:GEO720837 GOJ720836:GOK720837 GYF720836:GYG720837 HIB720836:HIC720837 HRX720836:HRY720837 IBT720836:IBU720837 ILP720836:ILQ720837 IVL720836:IVM720837 JFH720836:JFI720837 JPD720836:JPE720837 JYZ720836:JZA720837 KIV720836:KIW720837 KSR720836:KSS720837 LCN720836:LCO720837 LMJ720836:LMK720837 LWF720836:LWG720837 MGB720836:MGC720837 MPX720836:MPY720837 MZT720836:MZU720837 NJP720836:NJQ720837 NTL720836:NTM720837 ODH720836:ODI720837 OND720836:ONE720837 OWZ720836:OXA720837 PGV720836:PGW720837 PQR720836:PQS720837 QAN720836:QAO720837 QKJ720836:QKK720837 QUF720836:QUG720837 REB720836:REC720837 RNX720836:RNY720837 RXT720836:RXU720837 SHP720836:SHQ720837 SRL720836:SRM720837 TBH720836:TBI720837 TLD720836:TLE720837 TUZ720836:TVA720837 UEV720836:UEW720837 UOR720836:UOS720837 UYN720836:UYO720837 VIJ720836:VIK720837 VSF720836:VSG720837 WCB720836:WCC720837 WLX720836:WLY720837 WVT720836:WVU720837 L786372:M786373 JH786372:JI786373 TD786372:TE786373 ACZ786372:ADA786373 AMV786372:AMW786373 AWR786372:AWS786373 BGN786372:BGO786373 BQJ786372:BQK786373 CAF786372:CAG786373 CKB786372:CKC786373 CTX786372:CTY786373 DDT786372:DDU786373 DNP786372:DNQ786373 DXL786372:DXM786373 EHH786372:EHI786373 ERD786372:ERE786373 FAZ786372:FBA786373 FKV786372:FKW786373 FUR786372:FUS786373 GEN786372:GEO786373 GOJ786372:GOK786373 GYF786372:GYG786373 HIB786372:HIC786373 HRX786372:HRY786373 IBT786372:IBU786373 ILP786372:ILQ786373 IVL786372:IVM786373 JFH786372:JFI786373 JPD786372:JPE786373 JYZ786372:JZA786373 KIV786372:KIW786373 KSR786372:KSS786373 LCN786372:LCO786373 LMJ786372:LMK786373 LWF786372:LWG786373 MGB786372:MGC786373 MPX786372:MPY786373 MZT786372:MZU786373 NJP786372:NJQ786373 NTL786372:NTM786373 ODH786372:ODI786373 OND786372:ONE786373 OWZ786372:OXA786373 PGV786372:PGW786373 PQR786372:PQS786373 QAN786372:QAO786373 QKJ786372:QKK786373 QUF786372:QUG786373 REB786372:REC786373 RNX786372:RNY786373 RXT786372:RXU786373 SHP786372:SHQ786373 SRL786372:SRM786373 TBH786372:TBI786373 TLD786372:TLE786373 TUZ786372:TVA786373 UEV786372:UEW786373 UOR786372:UOS786373 UYN786372:UYO786373 VIJ786372:VIK786373 VSF786372:VSG786373 WCB786372:WCC786373 WLX786372:WLY786373 WVT786372:WVU786373 L851908:M851909 JH851908:JI851909 TD851908:TE851909 ACZ851908:ADA851909 AMV851908:AMW851909 AWR851908:AWS851909 BGN851908:BGO851909 BQJ851908:BQK851909 CAF851908:CAG851909 CKB851908:CKC851909 CTX851908:CTY851909 DDT851908:DDU851909 DNP851908:DNQ851909 DXL851908:DXM851909 EHH851908:EHI851909 ERD851908:ERE851909 FAZ851908:FBA851909 FKV851908:FKW851909 FUR851908:FUS851909 GEN851908:GEO851909 GOJ851908:GOK851909 GYF851908:GYG851909 HIB851908:HIC851909 HRX851908:HRY851909 IBT851908:IBU851909 ILP851908:ILQ851909 IVL851908:IVM851909 JFH851908:JFI851909 JPD851908:JPE851909 JYZ851908:JZA851909 KIV851908:KIW851909 KSR851908:KSS851909 LCN851908:LCO851909 LMJ851908:LMK851909 LWF851908:LWG851909 MGB851908:MGC851909 MPX851908:MPY851909 MZT851908:MZU851909 NJP851908:NJQ851909 NTL851908:NTM851909 ODH851908:ODI851909 OND851908:ONE851909 OWZ851908:OXA851909 PGV851908:PGW851909 PQR851908:PQS851909 QAN851908:QAO851909 QKJ851908:QKK851909 QUF851908:QUG851909 REB851908:REC851909 RNX851908:RNY851909 RXT851908:RXU851909 SHP851908:SHQ851909 SRL851908:SRM851909 TBH851908:TBI851909 TLD851908:TLE851909 TUZ851908:TVA851909 UEV851908:UEW851909 UOR851908:UOS851909 UYN851908:UYO851909 VIJ851908:VIK851909 VSF851908:VSG851909 WCB851908:WCC851909 WLX851908:WLY851909 WVT851908:WVU851909 L917444:M917445 JH917444:JI917445 TD917444:TE917445 ACZ917444:ADA917445 AMV917444:AMW917445 AWR917444:AWS917445 BGN917444:BGO917445 BQJ917444:BQK917445 CAF917444:CAG917445 CKB917444:CKC917445 CTX917444:CTY917445 DDT917444:DDU917445 DNP917444:DNQ917445 DXL917444:DXM917445 EHH917444:EHI917445 ERD917444:ERE917445 FAZ917444:FBA917445 FKV917444:FKW917445 FUR917444:FUS917445 GEN917444:GEO917445 GOJ917444:GOK917445 GYF917444:GYG917445 HIB917444:HIC917445 HRX917444:HRY917445 IBT917444:IBU917445 ILP917444:ILQ917445 IVL917444:IVM917445 JFH917444:JFI917445 JPD917444:JPE917445 JYZ917444:JZA917445 KIV917444:KIW917445 KSR917444:KSS917445 LCN917444:LCO917445 LMJ917444:LMK917445 LWF917444:LWG917445 MGB917444:MGC917445 MPX917444:MPY917445 MZT917444:MZU917445 NJP917444:NJQ917445 NTL917444:NTM917445 ODH917444:ODI917445 OND917444:ONE917445 OWZ917444:OXA917445 PGV917444:PGW917445 PQR917444:PQS917445 QAN917444:QAO917445 QKJ917444:QKK917445 QUF917444:QUG917445 REB917444:REC917445 RNX917444:RNY917445 RXT917444:RXU917445 SHP917444:SHQ917445 SRL917444:SRM917445 TBH917444:TBI917445 TLD917444:TLE917445 TUZ917444:TVA917445 UEV917444:UEW917445 UOR917444:UOS917445 UYN917444:UYO917445 VIJ917444:VIK917445 VSF917444:VSG917445 WCB917444:WCC917445 WLX917444:WLY917445 WVT917444:WVU917445 L982980:M982981 JH982980:JI982981 TD982980:TE982981 ACZ982980:ADA982981 AMV982980:AMW982981 AWR982980:AWS982981 BGN982980:BGO982981 BQJ982980:BQK982981 CAF982980:CAG982981 CKB982980:CKC982981 CTX982980:CTY982981 DDT982980:DDU982981 DNP982980:DNQ982981 DXL982980:DXM982981 EHH982980:EHI982981 ERD982980:ERE982981 FAZ982980:FBA982981 FKV982980:FKW982981 FUR982980:FUS982981 GEN982980:GEO982981 GOJ982980:GOK982981 GYF982980:GYG982981 HIB982980:HIC982981 HRX982980:HRY982981 IBT982980:IBU982981 ILP982980:ILQ982981 IVL982980:IVM982981 JFH982980:JFI982981 JPD982980:JPE982981 JYZ982980:JZA982981 KIV982980:KIW982981 KSR982980:KSS982981 LCN982980:LCO982981 LMJ982980:LMK982981 LWF982980:LWG982981 MGB982980:MGC982981 MPX982980:MPY982981 MZT982980:MZU982981 NJP982980:NJQ982981 NTL982980:NTM982981 ODH982980:ODI982981 OND982980:ONE982981 OWZ982980:OXA982981 PGV982980:PGW982981 PQR982980:PQS982981 QAN982980:QAO982981 QKJ982980:QKK982981 QUF982980:QUG982981 REB982980:REC982981 RNX982980:RNY982981 RXT982980:RXU982981 SHP982980:SHQ982981 SRL982980:SRM982981 TBH982980:TBI982981 TLD982980:TLE982981 TUZ982980:TVA982981 UEV982980:UEW982981 UOR982980:UOS982981 UYN982980:UYO982981 VIJ982980:VIK982981 VSF982980:VSG982981 WCB982980:WCC982981 WLX982980:WLY982981 WVT982980:WVU982981" xr:uid="{00000000-0002-0000-0500-000001000000}">
      <formula1>0</formula1>
    </dataValidation>
    <dataValidation type="whole" operator="notEqual" allowBlank="1" showInputMessage="1" showErrorMessage="1" errorTitle="Pogrešan unos" error="Mogu se unijeti samo cjelobrojne vrijednosti." sqref="L65460:M65468 JH65460:JI65468 TD65460:TE65468 ACZ65460:ADA65468 AMV65460:AMW65468 AWR65460:AWS65468 BGN65460:BGO65468 BQJ65460:BQK65468 CAF65460:CAG65468 CKB65460:CKC65468 CTX65460:CTY65468 DDT65460:DDU65468 DNP65460:DNQ65468 DXL65460:DXM65468 EHH65460:EHI65468 ERD65460:ERE65468 FAZ65460:FBA65468 FKV65460:FKW65468 FUR65460:FUS65468 GEN65460:GEO65468 GOJ65460:GOK65468 GYF65460:GYG65468 HIB65460:HIC65468 HRX65460:HRY65468 IBT65460:IBU65468 ILP65460:ILQ65468 IVL65460:IVM65468 JFH65460:JFI65468 JPD65460:JPE65468 JYZ65460:JZA65468 KIV65460:KIW65468 KSR65460:KSS65468 LCN65460:LCO65468 LMJ65460:LMK65468 LWF65460:LWG65468 MGB65460:MGC65468 MPX65460:MPY65468 MZT65460:MZU65468 NJP65460:NJQ65468 NTL65460:NTM65468 ODH65460:ODI65468 OND65460:ONE65468 OWZ65460:OXA65468 PGV65460:PGW65468 PQR65460:PQS65468 QAN65460:QAO65468 QKJ65460:QKK65468 QUF65460:QUG65468 REB65460:REC65468 RNX65460:RNY65468 RXT65460:RXU65468 SHP65460:SHQ65468 SRL65460:SRM65468 TBH65460:TBI65468 TLD65460:TLE65468 TUZ65460:TVA65468 UEV65460:UEW65468 UOR65460:UOS65468 UYN65460:UYO65468 VIJ65460:VIK65468 VSF65460:VSG65468 WCB65460:WCC65468 WLX65460:WLY65468 WVT65460:WVU65468 L130996:M131004 JH130996:JI131004 TD130996:TE131004 ACZ130996:ADA131004 AMV130996:AMW131004 AWR130996:AWS131004 BGN130996:BGO131004 BQJ130996:BQK131004 CAF130996:CAG131004 CKB130996:CKC131004 CTX130996:CTY131004 DDT130996:DDU131004 DNP130996:DNQ131004 DXL130996:DXM131004 EHH130996:EHI131004 ERD130996:ERE131004 FAZ130996:FBA131004 FKV130996:FKW131004 FUR130996:FUS131004 GEN130996:GEO131004 GOJ130996:GOK131004 GYF130996:GYG131004 HIB130996:HIC131004 HRX130996:HRY131004 IBT130996:IBU131004 ILP130996:ILQ131004 IVL130996:IVM131004 JFH130996:JFI131004 JPD130996:JPE131004 JYZ130996:JZA131004 KIV130996:KIW131004 KSR130996:KSS131004 LCN130996:LCO131004 LMJ130996:LMK131004 LWF130996:LWG131004 MGB130996:MGC131004 MPX130996:MPY131004 MZT130996:MZU131004 NJP130996:NJQ131004 NTL130996:NTM131004 ODH130996:ODI131004 OND130996:ONE131004 OWZ130996:OXA131004 PGV130996:PGW131004 PQR130996:PQS131004 QAN130996:QAO131004 QKJ130996:QKK131004 QUF130996:QUG131004 REB130996:REC131004 RNX130996:RNY131004 RXT130996:RXU131004 SHP130996:SHQ131004 SRL130996:SRM131004 TBH130996:TBI131004 TLD130996:TLE131004 TUZ130996:TVA131004 UEV130996:UEW131004 UOR130996:UOS131004 UYN130996:UYO131004 VIJ130996:VIK131004 VSF130996:VSG131004 WCB130996:WCC131004 WLX130996:WLY131004 WVT130996:WVU131004 L196532:M196540 JH196532:JI196540 TD196532:TE196540 ACZ196532:ADA196540 AMV196532:AMW196540 AWR196532:AWS196540 BGN196532:BGO196540 BQJ196532:BQK196540 CAF196532:CAG196540 CKB196532:CKC196540 CTX196532:CTY196540 DDT196532:DDU196540 DNP196532:DNQ196540 DXL196532:DXM196540 EHH196532:EHI196540 ERD196532:ERE196540 FAZ196532:FBA196540 FKV196532:FKW196540 FUR196532:FUS196540 GEN196532:GEO196540 GOJ196532:GOK196540 GYF196532:GYG196540 HIB196532:HIC196540 HRX196532:HRY196540 IBT196532:IBU196540 ILP196532:ILQ196540 IVL196532:IVM196540 JFH196532:JFI196540 JPD196532:JPE196540 JYZ196532:JZA196540 KIV196532:KIW196540 KSR196532:KSS196540 LCN196532:LCO196540 LMJ196532:LMK196540 LWF196532:LWG196540 MGB196532:MGC196540 MPX196532:MPY196540 MZT196532:MZU196540 NJP196532:NJQ196540 NTL196532:NTM196540 ODH196532:ODI196540 OND196532:ONE196540 OWZ196532:OXA196540 PGV196532:PGW196540 PQR196532:PQS196540 QAN196532:QAO196540 QKJ196532:QKK196540 QUF196532:QUG196540 REB196532:REC196540 RNX196532:RNY196540 RXT196532:RXU196540 SHP196532:SHQ196540 SRL196532:SRM196540 TBH196532:TBI196540 TLD196532:TLE196540 TUZ196532:TVA196540 UEV196532:UEW196540 UOR196532:UOS196540 UYN196532:UYO196540 VIJ196532:VIK196540 VSF196532:VSG196540 WCB196532:WCC196540 WLX196532:WLY196540 WVT196532:WVU196540 L262068:M262076 JH262068:JI262076 TD262068:TE262076 ACZ262068:ADA262076 AMV262068:AMW262076 AWR262068:AWS262076 BGN262068:BGO262076 BQJ262068:BQK262076 CAF262068:CAG262076 CKB262068:CKC262076 CTX262068:CTY262076 DDT262068:DDU262076 DNP262068:DNQ262076 DXL262068:DXM262076 EHH262068:EHI262076 ERD262068:ERE262076 FAZ262068:FBA262076 FKV262068:FKW262076 FUR262068:FUS262076 GEN262068:GEO262076 GOJ262068:GOK262076 GYF262068:GYG262076 HIB262068:HIC262076 HRX262068:HRY262076 IBT262068:IBU262076 ILP262068:ILQ262076 IVL262068:IVM262076 JFH262068:JFI262076 JPD262068:JPE262076 JYZ262068:JZA262076 KIV262068:KIW262076 KSR262068:KSS262076 LCN262068:LCO262076 LMJ262068:LMK262076 LWF262068:LWG262076 MGB262068:MGC262076 MPX262068:MPY262076 MZT262068:MZU262076 NJP262068:NJQ262076 NTL262068:NTM262076 ODH262068:ODI262076 OND262068:ONE262076 OWZ262068:OXA262076 PGV262068:PGW262076 PQR262068:PQS262076 QAN262068:QAO262076 QKJ262068:QKK262076 QUF262068:QUG262076 REB262068:REC262076 RNX262068:RNY262076 RXT262068:RXU262076 SHP262068:SHQ262076 SRL262068:SRM262076 TBH262068:TBI262076 TLD262068:TLE262076 TUZ262068:TVA262076 UEV262068:UEW262076 UOR262068:UOS262076 UYN262068:UYO262076 VIJ262068:VIK262076 VSF262068:VSG262076 WCB262068:WCC262076 WLX262068:WLY262076 WVT262068:WVU262076 L327604:M327612 JH327604:JI327612 TD327604:TE327612 ACZ327604:ADA327612 AMV327604:AMW327612 AWR327604:AWS327612 BGN327604:BGO327612 BQJ327604:BQK327612 CAF327604:CAG327612 CKB327604:CKC327612 CTX327604:CTY327612 DDT327604:DDU327612 DNP327604:DNQ327612 DXL327604:DXM327612 EHH327604:EHI327612 ERD327604:ERE327612 FAZ327604:FBA327612 FKV327604:FKW327612 FUR327604:FUS327612 GEN327604:GEO327612 GOJ327604:GOK327612 GYF327604:GYG327612 HIB327604:HIC327612 HRX327604:HRY327612 IBT327604:IBU327612 ILP327604:ILQ327612 IVL327604:IVM327612 JFH327604:JFI327612 JPD327604:JPE327612 JYZ327604:JZA327612 KIV327604:KIW327612 KSR327604:KSS327612 LCN327604:LCO327612 LMJ327604:LMK327612 LWF327604:LWG327612 MGB327604:MGC327612 MPX327604:MPY327612 MZT327604:MZU327612 NJP327604:NJQ327612 NTL327604:NTM327612 ODH327604:ODI327612 OND327604:ONE327612 OWZ327604:OXA327612 PGV327604:PGW327612 PQR327604:PQS327612 QAN327604:QAO327612 QKJ327604:QKK327612 QUF327604:QUG327612 REB327604:REC327612 RNX327604:RNY327612 RXT327604:RXU327612 SHP327604:SHQ327612 SRL327604:SRM327612 TBH327604:TBI327612 TLD327604:TLE327612 TUZ327604:TVA327612 UEV327604:UEW327612 UOR327604:UOS327612 UYN327604:UYO327612 VIJ327604:VIK327612 VSF327604:VSG327612 WCB327604:WCC327612 WLX327604:WLY327612 WVT327604:WVU327612 L393140:M393148 JH393140:JI393148 TD393140:TE393148 ACZ393140:ADA393148 AMV393140:AMW393148 AWR393140:AWS393148 BGN393140:BGO393148 BQJ393140:BQK393148 CAF393140:CAG393148 CKB393140:CKC393148 CTX393140:CTY393148 DDT393140:DDU393148 DNP393140:DNQ393148 DXL393140:DXM393148 EHH393140:EHI393148 ERD393140:ERE393148 FAZ393140:FBA393148 FKV393140:FKW393148 FUR393140:FUS393148 GEN393140:GEO393148 GOJ393140:GOK393148 GYF393140:GYG393148 HIB393140:HIC393148 HRX393140:HRY393148 IBT393140:IBU393148 ILP393140:ILQ393148 IVL393140:IVM393148 JFH393140:JFI393148 JPD393140:JPE393148 JYZ393140:JZA393148 KIV393140:KIW393148 KSR393140:KSS393148 LCN393140:LCO393148 LMJ393140:LMK393148 LWF393140:LWG393148 MGB393140:MGC393148 MPX393140:MPY393148 MZT393140:MZU393148 NJP393140:NJQ393148 NTL393140:NTM393148 ODH393140:ODI393148 OND393140:ONE393148 OWZ393140:OXA393148 PGV393140:PGW393148 PQR393140:PQS393148 QAN393140:QAO393148 QKJ393140:QKK393148 QUF393140:QUG393148 REB393140:REC393148 RNX393140:RNY393148 RXT393140:RXU393148 SHP393140:SHQ393148 SRL393140:SRM393148 TBH393140:TBI393148 TLD393140:TLE393148 TUZ393140:TVA393148 UEV393140:UEW393148 UOR393140:UOS393148 UYN393140:UYO393148 VIJ393140:VIK393148 VSF393140:VSG393148 WCB393140:WCC393148 WLX393140:WLY393148 WVT393140:WVU393148 L458676:M458684 JH458676:JI458684 TD458676:TE458684 ACZ458676:ADA458684 AMV458676:AMW458684 AWR458676:AWS458684 BGN458676:BGO458684 BQJ458676:BQK458684 CAF458676:CAG458684 CKB458676:CKC458684 CTX458676:CTY458684 DDT458676:DDU458684 DNP458676:DNQ458684 DXL458676:DXM458684 EHH458676:EHI458684 ERD458676:ERE458684 FAZ458676:FBA458684 FKV458676:FKW458684 FUR458676:FUS458684 GEN458676:GEO458684 GOJ458676:GOK458684 GYF458676:GYG458684 HIB458676:HIC458684 HRX458676:HRY458684 IBT458676:IBU458684 ILP458676:ILQ458684 IVL458676:IVM458684 JFH458676:JFI458684 JPD458676:JPE458684 JYZ458676:JZA458684 KIV458676:KIW458684 KSR458676:KSS458684 LCN458676:LCO458684 LMJ458676:LMK458684 LWF458676:LWG458684 MGB458676:MGC458684 MPX458676:MPY458684 MZT458676:MZU458684 NJP458676:NJQ458684 NTL458676:NTM458684 ODH458676:ODI458684 OND458676:ONE458684 OWZ458676:OXA458684 PGV458676:PGW458684 PQR458676:PQS458684 QAN458676:QAO458684 QKJ458676:QKK458684 QUF458676:QUG458684 REB458676:REC458684 RNX458676:RNY458684 RXT458676:RXU458684 SHP458676:SHQ458684 SRL458676:SRM458684 TBH458676:TBI458684 TLD458676:TLE458684 TUZ458676:TVA458684 UEV458676:UEW458684 UOR458676:UOS458684 UYN458676:UYO458684 VIJ458676:VIK458684 VSF458676:VSG458684 WCB458676:WCC458684 WLX458676:WLY458684 WVT458676:WVU458684 L524212:M524220 JH524212:JI524220 TD524212:TE524220 ACZ524212:ADA524220 AMV524212:AMW524220 AWR524212:AWS524220 BGN524212:BGO524220 BQJ524212:BQK524220 CAF524212:CAG524220 CKB524212:CKC524220 CTX524212:CTY524220 DDT524212:DDU524220 DNP524212:DNQ524220 DXL524212:DXM524220 EHH524212:EHI524220 ERD524212:ERE524220 FAZ524212:FBA524220 FKV524212:FKW524220 FUR524212:FUS524220 GEN524212:GEO524220 GOJ524212:GOK524220 GYF524212:GYG524220 HIB524212:HIC524220 HRX524212:HRY524220 IBT524212:IBU524220 ILP524212:ILQ524220 IVL524212:IVM524220 JFH524212:JFI524220 JPD524212:JPE524220 JYZ524212:JZA524220 KIV524212:KIW524220 KSR524212:KSS524220 LCN524212:LCO524220 LMJ524212:LMK524220 LWF524212:LWG524220 MGB524212:MGC524220 MPX524212:MPY524220 MZT524212:MZU524220 NJP524212:NJQ524220 NTL524212:NTM524220 ODH524212:ODI524220 OND524212:ONE524220 OWZ524212:OXA524220 PGV524212:PGW524220 PQR524212:PQS524220 QAN524212:QAO524220 QKJ524212:QKK524220 QUF524212:QUG524220 REB524212:REC524220 RNX524212:RNY524220 RXT524212:RXU524220 SHP524212:SHQ524220 SRL524212:SRM524220 TBH524212:TBI524220 TLD524212:TLE524220 TUZ524212:TVA524220 UEV524212:UEW524220 UOR524212:UOS524220 UYN524212:UYO524220 VIJ524212:VIK524220 VSF524212:VSG524220 WCB524212:WCC524220 WLX524212:WLY524220 WVT524212:WVU524220 L589748:M589756 JH589748:JI589756 TD589748:TE589756 ACZ589748:ADA589756 AMV589748:AMW589756 AWR589748:AWS589756 BGN589748:BGO589756 BQJ589748:BQK589756 CAF589748:CAG589756 CKB589748:CKC589756 CTX589748:CTY589756 DDT589748:DDU589756 DNP589748:DNQ589756 DXL589748:DXM589756 EHH589748:EHI589756 ERD589748:ERE589756 FAZ589748:FBA589756 FKV589748:FKW589756 FUR589748:FUS589756 GEN589748:GEO589756 GOJ589748:GOK589756 GYF589748:GYG589756 HIB589748:HIC589756 HRX589748:HRY589756 IBT589748:IBU589756 ILP589748:ILQ589756 IVL589748:IVM589756 JFH589748:JFI589756 JPD589748:JPE589756 JYZ589748:JZA589756 KIV589748:KIW589756 KSR589748:KSS589756 LCN589748:LCO589756 LMJ589748:LMK589756 LWF589748:LWG589756 MGB589748:MGC589756 MPX589748:MPY589756 MZT589748:MZU589756 NJP589748:NJQ589756 NTL589748:NTM589756 ODH589748:ODI589756 OND589748:ONE589756 OWZ589748:OXA589756 PGV589748:PGW589756 PQR589748:PQS589756 QAN589748:QAO589756 QKJ589748:QKK589756 QUF589748:QUG589756 REB589748:REC589756 RNX589748:RNY589756 RXT589748:RXU589756 SHP589748:SHQ589756 SRL589748:SRM589756 TBH589748:TBI589756 TLD589748:TLE589756 TUZ589748:TVA589756 UEV589748:UEW589756 UOR589748:UOS589756 UYN589748:UYO589756 VIJ589748:VIK589756 VSF589748:VSG589756 WCB589748:WCC589756 WLX589748:WLY589756 WVT589748:WVU589756 L655284:M655292 JH655284:JI655292 TD655284:TE655292 ACZ655284:ADA655292 AMV655284:AMW655292 AWR655284:AWS655292 BGN655284:BGO655292 BQJ655284:BQK655292 CAF655284:CAG655292 CKB655284:CKC655292 CTX655284:CTY655292 DDT655284:DDU655292 DNP655284:DNQ655292 DXL655284:DXM655292 EHH655284:EHI655292 ERD655284:ERE655292 FAZ655284:FBA655292 FKV655284:FKW655292 FUR655284:FUS655292 GEN655284:GEO655292 GOJ655284:GOK655292 GYF655284:GYG655292 HIB655284:HIC655292 HRX655284:HRY655292 IBT655284:IBU655292 ILP655284:ILQ655292 IVL655284:IVM655292 JFH655284:JFI655292 JPD655284:JPE655292 JYZ655284:JZA655292 KIV655284:KIW655292 KSR655284:KSS655292 LCN655284:LCO655292 LMJ655284:LMK655292 LWF655284:LWG655292 MGB655284:MGC655292 MPX655284:MPY655292 MZT655284:MZU655292 NJP655284:NJQ655292 NTL655284:NTM655292 ODH655284:ODI655292 OND655284:ONE655292 OWZ655284:OXA655292 PGV655284:PGW655292 PQR655284:PQS655292 QAN655284:QAO655292 QKJ655284:QKK655292 QUF655284:QUG655292 REB655284:REC655292 RNX655284:RNY655292 RXT655284:RXU655292 SHP655284:SHQ655292 SRL655284:SRM655292 TBH655284:TBI655292 TLD655284:TLE655292 TUZ655284:TVA655292 UEV655284:UEW655292 UOR655284:UOS655292 UYN655284:UYO655292 VIJ655284:VIK655292 VSF655284:VSG655292 WCB655284:WCC655292 WLX655284:WLY655292 WVT655284:WVU655292 L720820:M720828 JH720820:JI720828 TD720820:TE720828 ACZ720820:ADA720828 AMV720820:AMW720828 AWR720820:AWS720828 BGN720820:BGO720828 BQJ720820:BQK720828 CAF720820:CAG720828 CKB720820:CKC720828 CTX720820:CTY720828 DDT720820:DDU720828 DNP720820:DNQ720828 DXL720820:DXM720828 EHH720820:EHI720828 ERD720820:ERE720828 FAZ720820:FBA720828 FKV720820:FKW720828 FUR720820:FUS720828 GEN720820:GEO720828 GOJ720820:GOK720828 GYF720820:GYG720828 HIB720820:HIC720828 HRX720820:HRY720828 IBT720820:IBU720828 ILP720820:ILQ720828 IVL720820:IVM720828 JFH720820:JFI720828 JPD720820:JPE720828 JYZ720820:JZA720828 KIV720820:KIW720828 KSR720820:KSS720828 LCN720820:LCO720828 LMJ720820:LMK720828 LWF720820:LWG720828 MGB720820:MGC720828 MPX720820:MPY720828 MZT720820:MZU720828 NJP720820:NJQ720828 NTL720820:NTM720828 ODH720820:ODI720828 OND720820:ONE720828 OWZ720820:OXA720828 PGV720820:PGW720828 PQR720820:PQS720828 QAN720820:QAO720828 QKJ720820:QKK720828 QUF720820:QUG720828 REB720820:REC720828 RNX720820:RNY720828 RXT720820:RXU720828 SHP720820:SHQ720828 SRL720820:SRM720828 TBH720820:TBI720828 TLD720820:TLE720828 TUZ720820:TVA720828 UEV720820:UEW720828 UOR720820:UOS720828 UYN720820:UYO720828 VIJ720820:VIK720828 VSF720820:VSG720828 WCB720820:WCC720828 WLX720820:WLY720828 WVT720820:WVU720828 L786356:M786364 JH786356:JI786364 TD786356:TE786364 ACZ786356:ADA786364 AMV786356:AMW786364 AWR786356:AWS786364 BGN786356:BGO786364 BQJ786356:BQK786364 CAF786356:CAG786364 CKB786356:CKC786364 CTX786356:CTY786364 DDT786356:DDU786364 DNP786356:DNQ786364 DXL786356:DXM786364 EHH786356:EHI786364 ERD786356:ERE786364 FAZ786356:FBA786364 FKV786356:FKW786364 FUR786356:FUS786364 GEN786356:GEO786364 GOJ786356:GOK786364 GYF786356:GYG786364 HIB786356:HIC786364 HRX786356:HRY786364 IBT786356:IBU786364 ILP786356:ILQ786364 IVL786356:IVM786364 JFH786356:JFI786364 JPD786356:JPE786364 JYZ786356:JZA786364 KIV786356:KIW786364 KSR786356:KSS786364 LCN786356:LCO786364 LMJ786356:LMK786364 LWF786356:LWG786364 MGB786356:MGC786364 MPX786356:MPY786364 MZT786356:MZU786364 NJP786356:NJQ786364 NTL786356:NTM786364 ODH786356:ODI786364 OND786356:ONE786364 OWZ786356:OXA786364 PGV786356:PGW786364 PQR786356:PQS786364 QAN786356:QAO786364 QKJ786356:QKK786364 QUF786356:QUG786364 REB786356:REC786364 RNX786356:RNY786364 RXT786356:RXU786364 SHP786356:SHQ786364 SRL786356:SRM786364 TBH786356:TBI786364 TLD786356:TLE786364 TUZ786356:TVA786364 UEV786356:UEW786364 UOR786356:UOS786364 UYN786356:UYO786364 VIJ786356:VIK786364 VSF786356:VSG786364 WCB786356:WCC786364 WLX786356:WLY786364 WVT786356:WVU786364 L851892:M851900 JH851892:JI851900 TD851892:TE851900 ACZ851892:ADA851900 AMV851892:AMW851900 AWR851892:AWS851900 BGN851892:BGO851900 BQJ851892:BQK851900 CAF851892:CAG851900 CKB851892:CKC851900 CTX851892:CTY851900 DDT851892:DDU851900 DNP851892:DNQ851900 DXL851892:DXM851900 EHH851892:EHI851900 ERD851892:ERE851900 FAZ851892:FBA851900 FKV851892:FKW851900 FUR851892:FUS851900 GEN851892:GEO851900 GOJ851892:GOK851900 GYF851892:GYG851900 HIB851892:HIC851900 HRX851892:HRY851900 IBT851892:IBU851900 ILP851892:ILQ851900 IVL851892:IVM851900 JFH851892:JFI851900 JPD851892:JPE851900 JYZ851892:JZA851900 KIV851892:KIW851900 KSR851892:KSS851900 LCN851892:LCO851900 LMJ851892:LMK851900 LWF851892:LWG851900 MGB851892:MGC851900 MPX851892:MPY851900 MZT851892:MZU851900 NJP851892:NJQ851900 NTL851892:NTM851900 ODH851892:ODI851900 OND851892:ONE851900 OWZ851892:OXA851900 PGV851892:PGW851900 PQR851892:PQS851900 QAN851892:QAO851900 QKJ851892:QKK851900 QUF851892:QUG851900 REB851892:REC851900 RNX851892:RNY851900 RXT851892:RXU851900 SHP851892:SHQ851900 SRL851892:SRM851900 TBH851892:TBI851900 TLD851892:TLE851900 TUZ851892:TVA851900 UEV851892:UEW851900 UOR851892:UOS851900 UYN851892:UYO851900 VIJ851892:VIK851900 VSF851892:VSG851900 WCB851892:WCC851900 WLX851892:WLY851900 WVT851892:WVU851900 L917428:M917436 JH917428:JI917436 TD917428:TE917436 ACZ917428:ADA917436 AMV917428:AMW917436 AWR917428:AWS917436 BGN917428:BGO917436 BQJ917428:BQK917436 CAF917428:CAG917436 CKB917428:CKC917436 CTX917428:CTY917436 DDT917428:DDU917436 DNP917428:DNQ917436 DXL917428:DXM917436 EHH917428:EHI917436 ERD917428:ERE917436 FAZ917428:FBA917436 FKV917428:FKW917436 FUR917428:FUS917436 GEN917428:GEO917436 GOJ917428:GOK917436 GYF917428:GYG917436 HIB917428:HIC917436 HRX917428:HRY917436 IBT917428:IBU917436 ILP917428:ILQ917436 IVL917428:IVM917436 JFH917428:JFI917436 JPD917428:JPE917436 JYZ917428:JZA917436 KIV917428:KIW917436 KSR917428:KSS917436 LCN917428:LCO917436 LMJ917428:LMK917436 LWF917428:LWG917436 MGB917428:MGC917436 MPX917428:MPY917436 MZT917428:MZU917436 NJP917428:NJQ917436 NTL917428:NTM917436 ODH917428:ODI917436 OND917428:ONE917436 OWZ917428:OXA917436 PGV917428:PGW917436 PQR917428:PQS917436 QAN917428:QAO917436 QKJ917428:QKK917436 QUF917428:QUG917436 REB917428:REC917436 RNX917428:RNY917436 RXT917428:RXU917436 SHP917428:SHQ917436 SRL917428:SRM917436 TBH917428:TBI917436 TLD917428:TLE917436 TUZ917428:TVA917436 UEV917428:UEW917436 UOR917428:UOS917436 UYN917428:UYO917436 VIJ917428:VIK917436 VSF917428:VSG917436 WCB917428:WCC917436 WLX917428:WLY917436 WVT917428:WVU917436 L982964:M982972 JH982964:JI982972 TD982964:TE982972 ACZ982964:ADA982972 AMV982964:AMW982972 AWR982964:AWS982972 BGN982964:BGO982972 BQJ982964:BQK982972 CAF982964:CAG982972 CKB982964:CKC982972 CTX982964:CTY982972 DDT982964:DDU982972 DNP982964:DNQ982972 DXL982964:DXM982972 EHH982964:EHI982972 ERD982964:ERE982972 FAZ982964:FBA982972 FKV982964:FKW982972 FUR982964:FUS982972 GEN982964:GEO982972 GOJ982964:GOK982972 GYF982964:GYG982972 HIB982964:HIC982972 HRX982964:HRY982972 IBT982964:IBU982972 ILP982964:ILQ982972 IVL982964:IVM982972 JFH982964:JFI982972 JPD982964:JPE982972 JYZ982964:JZA982972 KIV982964:KIW982972 KSR982964:KSS982972 LCN982964:LCO982972 LMJ982964:LMK982972 LWF982964:LWG982972 MGB982964:MGC982972 MPX982964:MPY982972 MZT982964:MZU982972 NJP982964:NJQ982972 NTL982964:NTM982972 ODH982964:ODI982972 OND982964:ONE982972 OWZ982964:OXA982972 PGV982964:PGW982972 PQR982964:PQS982972 QAN982964:QAO982972 QKJ982964:QKK982972 QUF982964:QUG982972 REB982964:REC982972 RNX982964:RNY982972 RXT982964:RXU982972 SHP982964:SHQ982972 SRL982964:SRM982972 TBH982964:TBI982972 TLD982964:TLE982972 TUZ982964:TVA982972 UEV982964:UEW982972 UOR982964:UOS982972 UYN982964:UYO982972 VIJ982964:VIK982972 VSF982964:VSG982972 WCB982964:WCC982972 WLX982964:WLY982972 WVT982964:WVU982972 L65470:M65475 JH65470:JI65475 TD65470:TE65475 ACZ65470:ADA65475 AMV65470:AMW65475 AWR65470:AWS65475 BGN65470:BGO65475 BQJ65470:BQK65475 CAF65470:CAG65475 CKB65470:CKC65475 CTX65470:CTY65475 DDT65470:DDU65475 DNP65470:DNQ65475 DXL65470:DXM65475 EHH65470:EHI65475 ERD65470:ERE65475 FAZ65470:FBA65475 FKV65470:FKW65475 FUR65470:FUS65475 GEN65470:GEO65475 GOJ65470:GOK65475 GYF65470:GYG65475 HIB65470:HIC65475 HRX65470:HRY65475 IBT65470:IBU65475 ILP65470:ILQ65475 IVL65470:IVM65475 JFH65470:JFI65475 JPD65470:JPE65475 JYZ65470:JZA65475 KIV65470:KIW65475 KSR65470:KSS65475 LCN65470:LCO65475 LMJ65470:LMK65475 LWF65470:LWG65475 MGB65470:MGC65475 MPX65470:MPY65475 MZT65470:MZU65475 NJP65470:NJQ65475 NTL65470:NTM65475 ODH65470:ODI65475 OND65470:ONE65475 OWZ65470:OXA65475 PGV65470:PGW65475 PQR65470:PQS65475 QAN65470:QAO65475 QKJ65470:QKK65475 QUF65470:QUG65475 REB65470:REC65475 RNX65470:RNY65475 RXT65470:RXU65475 SHP65470:SHQ65475 SRL65470:SRM65475 TBH65470:TBI65475 TLD65470:TLE65475 TUZ65470:TVA65475 UEV65470:UEW65475 UOR65470:UOS65475 UYN65470:UYO65475 VIJ65470:VIK65475 VSF65470:VSG65475 WCB65470:WCC65475 WLX65470:WLY65475 WVT65470:WVU65475 L131006:M131011 JH131006:JI131011 TD131006:TE131011 ACZ131006:ADA131011 AMV131006:AMW131011 AWR131006:AWS131011 BGN131006:BGO131011 BQJ131006:BQK131011 CAF131006:CAG131011 CKB131006:CKC131011 CTX131006:CTY131011 DDT131006:DDU131011 DNP131006:DNQ131011 DXL131006:DXM131011 EHH131006:EHI131011 ERD131006:ERE131011 FAZ131006:FBA131011 FKV131006:FKW131011 FUR131006:FUS131011 GEN131006:GEO131011 GOJ131006:GOK131011 GYF131006:GYG131011 HIB131006:HIC131011 HRX131006:HRY131011 IBT131006:IBU131011 ILP131006:ILQ131011 IVL131006:IVM131011 JFH131006:JFI131011 JPD131006:JPE131011 JYZ131006:JZA131011 KIV131006:KIW131011 KSR131006:KSS131011 LCN131006:LCO131011 LMJ131006:LMK131011 LWF131006:LWG131011 MGB131006:MGC131011 MPX131006:MPY131011 MZT131006:MZU131011 NJP131006:NJQ131011 NTL131006:NTM131011 ODH131006:ODI131011 OND131006:ONE131011 OWZ131006:OXA131011 PGV131006:PGW131011 PQR131006:PQS131011 QAN131006:QAO131011 QKJ131006:QKK131011 QUF131006:QUG131011 REB131006:REC131011 RNX131006:RNY131011 RXT131006:RXU131011 SHP131006:SHQ131011 SRL131006:SRM131011 TBH131006:TBI131011 TLD131006:TLE131011 TUZ131006:TVA131011 UEV131006:UEW131011 UOR131006:UOS131011 UYN131006:UYO131011 VIJ131006:VIK131011 VSF131006:VSG131011 WCB131006:WCC131011 WLX131006:WLY131011 WVT131006:WVU131011 L196542:M196547 JH196542:JI196547 TD196542:TE196547 ACZ196542:ADA196547 AMV196542:AMW196547 AWR196542:AWS196547 BGN196542:BGO196547 BQJ196542:BQK196547 CAF196542:CAG196547 CKB196542:CKC196547 CTX196542:CTY196547 DDT196542:DDU196547 DNP196542:DNQ196547 DXL196542:DXM196547 EHH196542:EHI196547 ERD196542:ERE196547 FAZ196542:FBA196547 FKV196542:FKW196547 FUR196542:FUS196547 GEN196542:GEO196547 GOJ196542:GOK196547 GYF196542:GYG196547 HIB196542:HIC196547 HRX196542:HRY196547 IBT196542:IBU196547 ILP196542:ILQ196547 IVL196542:IVM196547 JFH196542:JFI196547 JPD196542:JPE196547 JYZ196542:JZA196547 KIV196542:KIW196547 KSR196542:KSS196547 LCN196542:LCO196547 LMJ196542:LMK196547 LWF196542:LWG196547 MGB196542:MGC196547 MPX196542:MPY196547 MZT196542:MZU196547 NJP196542:NJQ196547 NTL196542:NTM196547 ODH196542:ODI196547 OND196542:ONE196547 OWZ196542:OXA196547 PGV196542:PGW196547 PQR196542:PQS196547 QAN196542:QAO196547 QKJ196542:QKK196547 QUF196542:QUG196547 REB196542:REC196547 RNX196542:RNY196547 RXT196542:RXU196547 SHP196542:SHQ196547 SRL196542:SRM196547 TBH196542:TBI196547 TLD196542:TLE196547 TUZ196542:TVA196547 UEV196542:UEW196547 UOR196542:UOS196547 UYN196542:UYO196547 VIJ196542:VIK196547 VSF196542:VSG196547 WCB196542:WCC196547 WLX196542:WLY196547 WVT196542:WVU196547 L262078:M262083 JH262078:JI262083 TD262078:TE262083 ACZ262078:ADA262083 AMV262078:AMW262083 AWR262078:AWS262083 BGN262078:BGO262083 BQJ262078:BQK262083 CAF262078:CAG262083 CKB262078:CKC262083 CTX262078:CTY262083 DDT262078:DDU262083 DNP262078:DNQ262083 DXL262078:DXM262083 EHH262078:EHI262083 ERD262078:ERE262083 FAZ262078:FBA262083 FKV262078:FKW262083 FUR262078:FUS262083 GEN262078:GEO262083 GOJ262078:GOK262083 GYF262078:GYG262083 HIB262078:HIC262083 HRX262078:HRY262083 IBT262078:IBU262083 ILP262078:ILQ262083 IVL262078:IVM262083 JFH262078:JFI262083 JPD262078:JPE262083 JYZ262078:JZA262083 KIV262078:KIW262083 KSR262078:KSS262083 LCN262078:LCO262083 LMJ262078:LMK262083 LWF262078:LWG262083 MGB262078:MGC262083 MPX262078:MPY262083 MZT262078:MZU262083 NJP262078:NJQ262083 NTL262078:NTM262083 ODH262078:ODI262083 OND262078:ONE262083 OWZ262078:OXA262083 PGV262078:PGW262083 PQR262078:PQS262083 QAN262078:QAO262083 QKJ262078:QKK262083 QUF262078:QUG262083 REB262078:REC262083 RNX262078:RNY262083 RXT262078:RXU262083 SHP262078:SHQ262083 SRL262078:SRM262083 TBH262078:TBI262083 TLD262078:TLE262083 TUZ262078:TVA262083 UEV262078:UEW262083 UOR262078:UOS262083 UYN262078:UYO262083 VIJ262078:VIK262083 VSF262078:VSG262083 WCB262078:WCC262083 WLX262078:WLY262083 WVT262078:WVU262083 L327614:M327619 JH327614:JI327619 TD327614:TE327619 ACZ327614:ADA327619 AMV327614:AMW327619 AWR327614:AWS327619 BGN327614:BGO327619 BQJ327614:BQK327619 CAF327614:CAG327619 CKB327614:CKC327619 CTX327614:CTY327619 DDT327614:DDU327619 DNP327614:DNQ327619 DXL327614:DXM327619 EHH327614:EHI327619 ERD327614:ERE327619 FAZ327614:FBA327619 FKV327614:FKW327619 FUR327614:FUS327619 GEN327614:GEO327619 GOJ327614:GOK327619 GYF327614:GYG327619 HIB327614:HIC327619 HRX327614:HRY327619 IBT327614:IBU327619 ILP327614:ILQ327619 IVL327614:IVM327619 JFH327614:JFI327619 JPD327614:JPE327619 JYZ327614:JZA327619 KIV327614:KIW327619 KSR327614:KSS327619 LCN327614:LCO327619 LMJ327614:LMK327619 LWF327614:LWG327619 MGB327614:MGC327619 MPX327614:MPY327619 MZT327614:MZU327619 NJP327614:NJQ327619 NTL327614:NTM327619 ODH327614:ODI327619 OND327614:ONE327619 OWZ327614:OXA327619 PGV327614:PGW327619 PQR327614:PQS327619 QAN327614:QAO327619 QKJ327614:QKK327619 QUF327614:QUG327619 REB327614:REC327619 RNX327614:RNY327619 RXT327614:RXU327619 SHP327614:SHQ327619 SRL327614:SRM327619 TBH327614:TBI327619 TLD327614:TLE327619 TUZ327614:TVA327619 UEV327614:UEW327619 UOR327614:UOS327619 UYN327614:UYO327619 VIJ327614:VIK327619 VSF327614:VSG327619 WCB327614:WCC327619 WLX327614:WLY327619 WVT327614:WVU327619 L393150:M393155 JH393150:JI393155 TD393150:TE393155 ACZ393150:ADA393155 AMV393150:AMW393155 AWR393150:AWS393155 BGN393150:BGO393155 BQJ393150:BQK393155 CAF393150:CAG393155 CKB393150:CKC393155 CTX393150:CTY393155 DDT393150:DDU393155 DNP393150:DNQ393155 DXL393150:DXM393155 EHH393150:EHI393155 ERD393150:ERE393155 FAZ393150:FBA393155 FKV393150:FKW393155 FUR393150:FUS393155 GEN393150:GEO393155 GOJ393150:GOK393155 GYF393150:GYG393155 HIB393150:HIC393155 HRX393150:HRY393155 IBT393150:IBU393155 ILP393150:ILQ393155 IVL393150:IVM393155 JFH393150:JFI393155 JPD393150:JPE393155 JYZ393150:JZA393155 KIV393150:KIW393155 KSR393150:KSS393155 LCN393150:LCO393155 LMJ393150:LMK393155 LWF393150:LWG393155 MGB393150:MGC393155 MPX393150:MPY393155 MZT393150:MZU393155 NJP393150:NJQ393155 NTL393150:NTM393155 ODH393150:ODI393155 OND393150:ONE393155 OWZ393150:OXA393155 PGV393150:PGW393155 PQR393150:PQS393155 QAN393150:QAO393155 QKJ393150:QKK393155 QUF393150:QUG393155 REB393150:REC393155 RNX393150:RNY393155 RXT393150:RXU393155 SHP393150:SHQ393155 SRL393150:SRM393155 TBH393150:TBI393155 TLD393150:TLE393155 TUZ393150:TVA393155 UEV393150:UEW393155 UOR393150:UOS393155 UYN393150:UYO393155 VIJ393150:VIK393155 VSF393150:VSG393155 WCB393150:WCC393155 WLX393150:WLY393155 WVT393150:WVU393155 L458686:M458691 JH458686:JI458691 TD458686:TE458691 ACZ458686:ADA458691 AMV458686:AMW458691 AWR458686:AWS458691 BGN458686:BGO458691 BQJ458686:BQK458691 CAF458686:CAG458691 CKB458686:CKC458691 CTX458686:CTY458691 DDT458686:DDU458691 DNP458686:DNQ458691 DXL458686:DXM458691 EHH458686:EHI458691 ERD458686:ERE458691 FAZ458686:FBA458691 FKV458686:FKW458691 FUR458686:FUS458691 GEN458686:GEO458691 GOJ458686:GOK458691 GYF458686:GYG458691 HIB458686:HIC458691 HRX458686:HRY458691 IBT458686:IBU458691 ILP458686:ILQ458691 IVL458686:IVM458691 JFH458686:JFI458691 JPD458686:JPE458691 JYZ458686:JZA458691 KIV458686:KIW458691 KSR458686:KSS458691 LCN458686:LCO458691 LMJ458686:LMK458691 LWF458686:LWG458691 MGB458686:MGC458691 MPX458686:MPY458691 MZT458686:MZU458691 NJP458686:NJQ458691 NTL458686:NTM458691 ODH458686:ODI458691 OND458686:ONE458691 OWZ458686:OXA458691 PGV458686:PGW458691 PQR458686:PQS458691 QAN458686:QAO458691 QKJ458686:QKK458691 QUF458686:QUG458691 REB458686:REC458691 RNX458686:RNY458691 RXT458686:RXU458691 SHP458686:SHQ458691 SRL458686:SRM458691 TBH458686:TBI458691 TLD458686:TLE458691 TUZ458686:TVA458691 UEV458686:UEW458691 UOR458686:UOS458691 UYN458686:UYO458691 VIJ458686:VIK458691 VSF458686:VSG458691 WCB458686:WCC458691 WLX458686:WLY458691 WVT458686:WVU458691 L524222:M524227 JH524222:JI524227 TD524222:TE524227 ACZ524222:ADA524227 AMV524222:AMW524227 AWR524222:AWS524227 BGN524222:BGO524227 BQJ524222:BQK524227 CAF524222:CAG524227 CKB524222:CKC524227 CTX524222:CTY524227 DDT524222:DDU524227 DNP524222:DNQ524227 DXL524222:DXM524227 EHH524222:EHI524227 ERD524222:ERE524227 FAZ524222:FBA524227 FKV524222:FKW524227 FUR524222:FUS524227 GEN524222:GEO524227 GOJ524222:GOK524227 GYF524222:GYG524227 HIB524222:HIC524227 HRX524222:HRY524227 IBT524222:IBU524227 ILP524222:ILQ524227 IVL524222:IVM524227 JFH524222:JFI524227 JPD524222:JPE524227 JYZ524222:JZA524227 KIV524222:KIW524227 KSR524222:KSS524227 LCN524222:LCO524227 LMJ524222:LMK524227 LWF524222:LWG524227 MGB524222:MGC524227 MPX524222:MPY524227 MZT524222:MZU524227 NJP524222:NJQ524227 NTL524222:NTM524227 ODH524222:ODI524227 OND524222:ONE524227 OWZ524222:OXA524227 PGV524222:PGW524227 PQR524222:PQS524227 QAN524222:QAO524227 QKJ524222:QKK524227 QUF524222:QUG524227 REB524222:REC524227 RNX524222:RNY524227 RXT524222:RXU524227 SHP524222:SHQ524227 SRL524222:SRM524227 TBH524222:TBI524227 TLD524222:TLE524227 TUZ524222:TVA524227 UEV524222:UEW524227 UOR524222:UOS524227 UYN524222:UYO524227 VIJ524222:VIK524227 VSF524222:VSG524227 WCB524222:WCC524227 WLX524222:WLY524227 WVT524222:WVU524227 L589758:M589763 JH589758:JI589763 TD589758:TE589763 ACZ589758:ADA589763 AMV589758:AMW589763 AWR589758:AWS589763 BGN589758:BGO589763 BQJ589758:BQK589763 CAF589758:CAG589763 CKB589758:CKC589763 CTX589758:CTY589763 DDT589758:DDU589763 DNP589758:DNQ589763 DXL589758:DXM589763 EHH589758:EHI589763 ERD589758:ERE589763 FAZ589758:FBA589763 FKV589758:FKW589763 FUR589758:FUS589763 GEN589758:GEO589763 GOJ589758:GOK589763 GYF589758:GYG589763 HIB589758:HIC589763 HRX589758:HRY589763 IBT589758:IBU589763 ILP589758:ILQ589763 IVL589758:IVM589763 JFH589758:JFI589763 JPD589758:JPE589763 JYZ589758:JZA589763 KIV589758:KIW589763 KSR589758:KSS589763 LCN589758:LCO589763 LMJ589758:LMK589763 LWF589758:LWG589763 MGB589758:MGC589763 MPX589758:MPY589763 MZT589758:MZU589763 NJP589758:NJQ589763 NTL589758:NTM589763 ODH589758:ODI589763 OND589758:ONE589763 OWZ589758:OXA589763 PGV589758:PGW589763 PQR589758:PQS589763 QAN589758:QAO589763 QKJ589758:QKK589763 QUF589758:QUG589763 REB589758:REC589763 RNX589758:RNY589763 RXT589758:RXU589763 SHP589758:SHQ589763 SRL589758:SRM589763 TBH589758:TBI589763 TLD589758:TLE589763 TUZ589758:TVA589763 UEV589758:UEW589763 UOR589758:UOS589763 UYN589758:UYO589763 VIJ589758:VIK589763 VSF589758:VSG589763 WCB589758:WCC589763 WLX589758:WLY589763 WVT589758:WVU589763 L655294:M655299 JH655294:JI655299 TD655294:TE655299 ACZ655294:ADA655299 AMV655294:AMW655299 AWR655294:AWS655299 BGN655294:BGO655299 BQJ655294:BQK655299 CAF655294:CAG655299 CKB655294:CKC655299 CTX655294:CTY655299 DDT655294:DDU655299 DNP655294:DNQ655299 DXL655294:DXM655299 EHH655294:EHI655299 ERD655294:ERE655299 FAZ655294:FBA655299 FKV655294:FKW655299 FUR655294:FUS655299 GEN655294:GEO655299 GOJ655294:GOK655299 GYF655294:GYG655299 HIB655294:HIC655299 HRX655294:HRY655299 IBT655294:IBU655299 ILP655294:ILQ655299 IVL655294:IVM655299 JFH655294:JFI655299 JPD655294:JPE655299 JYZ655294:JZA655299 KIV655294:KIW655299 KSR655294:KSS655299 LCN655294:LCO655299 LMJ655294:LMK655299 LWF655294:LWG655299 MGB655294:MGC655299 MPX655294:MPY655299 MZT655294:MZU655299 NJP655294:NJQ655299 NTL655294:NTM655299 ODH655294:ODI655299 OND655294:ONE655299 OWZ655294:OXA655299 PGV655294:PGW655299 PQR655294:PQS655299 QAN655294:QAO655299 QKJ655294:QKK655299 QUF655294:QUG655299 REB655294:REC655299 RNX655294:RNY655299 RXT655294:RXU655299 SHP655294:SHQ655299 SRL655294:SRM655299 TBH655294:TBI655299 TLD655294:TLE655299 TUZ655294:TVA655299 UEV655294:UEW655299 UOR655294:UOS655299 UYN655294:UYO655299 VIJ655294:VIK655299 VSF655294:VSG655299 WCB655294:WCC655299 WLX655294:WLY655299 WVT655294:WVU655299 L720830:M720835 JH720830:JI720835 TD720830:TE720835 ACZ720830:ADA720835 AMV720830:AMW720835 AWR720830:AWS720835 BGN720830:BGO720835 BQJ720830:BQK720835 CAF720830:CAG720835 CKB720830:CKC720835 CTX720830:CTY720835 DDT720830:DDU720835 DNP720830:DNQ720835 DXL720830:DXM720835 EHH720830:EHI720835 ERD720830:ERE720835 FAZ720830:FBA720835 FKV720830:FKW720835 FUR720830:FUS720835 GEN720830:GEO720835 GOJ720830:GOK720835 GYF720830:GYG720835 HIB720830:HIC720835 HRX720830:HRY720835 IBT720830:IBU720835 ILP720830:ILQ720835 IVL720830:IVM720835 JFH720830:JFI720835 JPD720830:JPE720835 JYZ720830:JZA720835 KIV720830:KIW720835 KSR720830:KSS720835 LCN720830:LCO720835 LMJ720830:LMK720835 LWF720830:LWG720835 MGB720830:MGC720835 MPX720830:MPY720835 MZT720830:MZU720835 NJP720830:NJQ720835 NTL720830:NTM720835 ODH720830:ODI720835 OND720830:ONE720835 OWZ720830:OXA720835 PGV720830:PGW720835 PQR720830:PQS720835 QAN720830:QAO720835 QKJ720830:QKK720835 QUF720830:QUG720835 REB720830:REC720835 RNX720830:RNY720835 RXT720830:RXU720835 SHP720830:SHQ720835 SRL720830:SRM720835 TBH720830:TBI720835 TLD720830:TLE720835 TUZ720830:TVA720835 UEV720830:UEW720835 UOR720830:UOS720835 UYN720830:UYO720835 VIJ720830:VIK720835 VSF720830:VSG720835 WCB720830:WCC720835 WLX720830:WLY720835 WVT720830:WVU720835 L786366:M786371 JH786366:JI786371 TD786366:TE786371 ACZ786366:ADA786371 AMV786366:AMW786371 AWR786366:AWS786371 BGN786366:BGO786371 BQJ786366:BQK786371 CAF786366:CAG786371 CKB786366:CKC786371 CTX786366:CTY786371 DDT786366:DDU786371 DNP786366:DNQ786371 DXL786366:DXM786371 EHH786366:EHI786371 ERD786366:ERE786371 FAZ786366:FBA786371 FKV786366:FKW786371 FUR786366:FUS786371 GEN786366:GEO786371 GOJ786366:GOK786371 GYF786366:GYG786371 HIB786366:HIC786371 HRX786366:HRY786371 IBT786366:IBU786371 ILP786366:ILQ786371 IVL786366:IVM786371 JFH786366:JFI786371 JPD786366:JPE786371 JYZ786366:JZA786371 KIV786366:KIW786371 KSR786366:KSS786371 LCN786366:LCO786371 LMJ786366:LMK786371 LWF786366:LWG786371 MGB786366:MGC786371 MPX786366:MPY786371 MZT786366:MZU786371 NJP786366:NJQ786371 NTL786366:NTM786371 ODH786366:ODI786371 OND786366:ONE786371 OWZ786366:OXA786371 PGV786366:PGW786371 PQR786366:PQS786371 QAN786366:QAO786371 QKJ786366:QKK786371 QUF786366:QUG786371 REB786366:REC786371 RNX786366:RNY786371 RXT786366:RXU786371 SHP786366:SHQ786371 SRL786366:SRM786371 TBH786366:TBI786371 TLD786366:TLE786371 TUZ786366:TVA786371 UEV786366:UEW786371 UOR786366:UOS786371 UYN786366:UYO786371 VIJ786366:VIK786371 VSF786366:VSG786371 WCB786366:WCC786371 WLX786366:WLY786371 WVT786366:WVU786371 L851902:M851907 JH851902:JI851907 TD851902:TE851907 ACZ851902:ADA851907 AMV851902:AMW851907 AWR851902:AWS851907 BGN851902:BGO851907 BQJ851902:BQK851907 CAF851902:CAG851907 CKB851902:CKC851907 CTX851902:CTY851907 DDT851902:DDU851907 DNP851902:DNQ851907 DXL851902:DXM851907 EHH851902:EHI851907 ERD851902:ERE851907 FAZ851902:FBA851907 FKV851902:FKW851907 FUR851902:FUS851907 GEN851902:GEO851907 GOJ851902:GOK851907 GYF851902:GYG851907 HIB851902:HIC851907 HRX851902:HRY851907 IBT851902:IBU851907 ILP851902:ILQ851907 IVL851902:IVM851907 JFH851902:JFI851907 JPD851902:JPE851907 JYZ851902:JZA851907 KIV851902:KIW851907 KSR851902:KSS851907 LCN851902:LCO851907 LMJ851902:LMK851907 LWF851902:LWG851907 MGB851902:MGC851907 MPX851902:MPY851907 MZT851902:MZU851907 NJP851902:NJQ851907 NTL851902:NTM851907 ODH851902:ODI851907 OND851902:ONE851907 OWZ851902:OXA851907 PGV851902:PGW851907 PQR851902:PQS851907 QAN851902:QAO851907 QKJ851902:QKK851907 QUF851902:QUG851907 REB851902:REC851907 RNX851902:RNY851907 RXT851902:RXU851907 SHP851902:SHQ851907 SRL851902:SRM851907 TBH851902:TBI851907 TLD851902:TLE851907 TUZ851902:TVA851907 UEV851902:UEW851907 UOR851902:UOS851907 UYN851902:UYO851907 VIJ851902:VIK851907 VSF851902:VSG851907 WCB851902:WCC851907 WLX851902:WLY851907 WVT851902:WVU851907 L917438:M917443 JH917438:JI917443 TD917438:TE917443 ACZ917438:ADA917443 AMV917438:AMW917443 AWR917438:AWS917443 BGN917438:BGO917443 BQJ917438:BQK917443 CAF917438:CAG917443 CKB917438:CKC917443 CTX917438:CTY917443 DDT917438:DDU917443 DNP917438:DNQ917443 DXL917438:DXM917443 EHH917438:EHI917443 ERD917438:ERE917443 FAZ917438:FBA917443 FKV917438:FKW917443 FUR917438:FUS917443 GEN917438:GEO917443 GOJ917438:GOK917443 GYF917438:GYG917443 HIB917438:HIC917443 HRX917438:HRY917443 IBT917438:IBU917443 ILP917438:ILQ917443 IVL917438:IVM917443 JFH917438:JFI917443 JPD917438:JPE917443 JYZ917438:JZA917443 KIV917438:KIW917443 KSR917438:KSS917443 LCN917438:LCO917443 LMJ917438:LMK917443 LWF917438:LWG917443 MGB917438:MGC917443 MPX917438:MPY917443 MZT917438:MZU917443 NJP917438:NJQ917443 NTL917438:NTM917443 ODH917438:ODI917443 OND917438:ONE917443 OWZ917438:OXA917443 PGV917438:PGW917443 PQR917438:PQS917443 QAN917438:QAO917443 QKJ917438:QKK917443 QUF917438:QUG917443 REB917438:REC917443 RNX917438:RNY917443 RXT917438:RXU917443 SHP917438:SHQ917443 SRL917438:SRM917443 TBH917438:TBI917443 TLD917438:TLE917443 TUZ917438:TVA917443 UEV917438:UEW917443 UOR917438:UOS917443 UYN917438:UYO917443 VIJ917438:VIK917443 VSF917438:VSG917443 WCB917438:WCC917443 WLX917438:WLY917443 WVT917438:WVU917443 L982974:M982979 JH982974:JI982979 TD982974:TE982979 ACZ982974:ADA982979 AMV982974:AMW982979 AWR982974:AWS982979 BGN982974:BGO982979 BQJ982974:BQK982979 CAF982974:CAG982979 CKB982974:CKC982979 CTX982974:CTY982979 DDT982974:DDU982979 DNP982974:DNQ982979 DXL982974:DXM982979 EHH982974:EHI982979 ERD982974:ERE982979 FAZ982974:FBA982979 FKV982974:FKW982979 FUR982974:FUS982979 GEN982974:GEO982979 GOJ982974:GOK982979 GYF982974:GYG982979 HIB982974:HIC982979 HRX982974:HRY982979 IBT982974:IBU982979 ILP982974:ILQ982979 IVL982974:IVM982979 JFH982974:JFI982979 JPD982974:JPE982979 JYZ982974:JZA982979 KIV982974:KIW982979 KSR982974:KSS982979 LCN982974:LCO982979 LMJ982974:LMK982979 LWF982974:LWG982979 MGB982974:MGC982979 MPX982974:MPY982979 MZT982974:MZU982979 NJP982974:NJQ982979 NTL982974:NTM982979 ODH982974:ODI982979 OND982974:ONE982979 OWZ982974:OXA982979 PGV982974:PGW982979 PQR982974:PQS982979 QAN982974:QAO982979 QKJ982974:QKK982979 QUF982974:QUG982979 REB982974:REC982979 RNX982974:RNY982979 RXT982974:RXU982979 SHP982974:SHQ982979 SRL982974:SRM982979 TBH982974:TBI982979 TLD982974:TLE982979 TUZ982974:TVA982979 UEV982974:UEW982979 UOR982974:UOS982979 UYN982974:UYO982979 VIJ982974:VIK982979 VSF982974:VSG982979 WCB982974:WCC982979 WLX982974:WLY982979 WVT982974:WVU982979" xr:uid="{00000000-0002-0000-0500-000002000000}">
      <formula1>999999999999</formula1>
    </dataValidation>
    <dataValidation type="whole" operator="notEqual" allowBlank="1" showInputMessage="1" showErrorMessage="1" errorTitle="Pogrešan unos" error="Mogu se unijeti samo cjelobrojne vrijednosti." sqref="L65478:M65479 JH65478:JI65479 TD65478:TE65479 ACZ65478:ADA65479 AMV65478:AMW65479 AWR65478:AWS65479 BGN65478:BGO65479 BQJ65478:BQK65479 CAF65478:CAG65479 CKB65478:CKC65479 CTX65478:CTY65479 DDT65478:DDU65479 DNP65478:DNQ65479 DXL65478:DXM65479 EHH65478:EHI65479 ERD65478:ERE65479 FAZ65478:FBA65479 FKV65478:FKW65479 FUR65478:FUS65479 GEN65478:GEO65479 GOJ65478:GOK65479 GYF65478:GYG65479 HIB65478:HIC65479 HRX65478:HRY65479 IBT65478:IBU65479 ILP65478:ILQ65479 IVL65478:IVM65479 JFH65478:JFI65479 JPD65478:JPE65479 JYZ65478:JZA65479 KIV65478:KIW65479 KSR65478:KSS65479 LCN65478:LCO65479 LMJ65478:LMK65479 LWF65478:LWG65479 MGB65478:MGC65479 MPX65478:MPY65479 MZT65478:MZU65479 NJP65478:NJQ65479 NTL65478:NTM65479 ODH65478:ODI65479 OND65478:ONE65479 OWZ65478:OXA65479 PGV65478:PGW65479 PQR65478:PQS65479 QAN65478:QAO65479 QKJ65478:QKK65479 QUF65478:QUG65479 REB65478:REC65479 RNX65478:RNY65479 RXT65478:RXU65479 SHP65478:SHQ65479 SRL65478:SRM65479 TBH65478:TBI65479 TLD65478:TLE65479 TUZ65478:TVA65479 UEV65478:UEW65479 UOR65478:UOS65479 UYN65478:UYO65479 VIJ65478:VIK65479 VSF65478:VSG65479 WCB65478:WCC65479 WLX65478:WLY65479 WVT65478:WVU65479 L131014:M131015 JH131014:JI131015 TD131014:TE131015 ACZ131014:ADA131015 AMV131014:AMW131015 AWR131014:AWS131015 BGN131014:BGO131015 BQJ131014:BQK131015 CAF131014:CAG131015 CKB131014:CKC131015 CTX131014:CTY131015 DDT131014:DDU131015 DNP131014:DNQ131015 DXL131014:DXM131015 EHH131014:EHI131015 ERD131014:ERE131015 FAZ131014:FBA131015 FKV131014:FKW131015 FUR131014:FUS131015 GEN131014:GEO131015 GOJ131014:GOK131015 GYF131014:GYG131015 HIB131014:HIC131015 HRX131014:HRY131015 IBT131014:IBU131015 ILP131014:ILQ131015 IVL131014:IVM131015 JFH131014:JFI131015 JPD131014:JPE131015 JYZ131014:JZA131015 KIV131014:KIW131015 KSR131014:KSS131015 LCN131014:LCO131015 LMJ131014:LMK131015 LWF131014:LWG131015 MGB131014:MGC131015 MPX131014:MPY131015 MZT131014:MZU131015 NJP131014:NJQ131015 NTL131014:NTM131015 ODH131014:ODI131015 OND131014:ONE131015 OWZ131014:OXA131015 PGV131014:PGW131015 PQR131014:PQS131015 QAN131014:QAO131015 QKJ131014:QKK131015 QUF131014:QUG131015 REB131014:REC131015 RNX131014:RNY131015 RXT131014:RXU131015 SHP131014:SHQ131015 SRL131014:SRM131015 TBH131014:TBI131015 TLD131014:TLE131015 TUZ131014:TVA131015 UEV131014:UEW131015 UOR131014:UOS131015 UYN131014:UYO131015 VIJ131014:VIK131015 VSF131014:VSG131015 WCB131014:WCC131015 WLX131014:WLY131015 WVT131014:WVU131015 L196550:M196551 JH196550:JI196551 TD196550:TE196551 ACZ196550:ADA196551 AMV196550:AMW196551 AWR196550:AWS196551 BGN196550:BGO196551 BQJ196550:BQK196551 CAF196550:CAG196551 CKB196550:CKC196551 CTX196550:CTY196551 DDT196550:DDU196551 DNP196550:DNQ196551 DXL196550:DXM196551 EHH196550:EHI196551 ERD196550:ERE196551 FAZ196550:FBA196551 FKV196550:FKW196551 FUR196550:FUS196551 GEN196550:GEO196551 GOJ196550:GOK196551 GYF196550:GYG196551 HIB196550:HIC196551 HRX196550:HRY196551 IBT196550:IBU196551 ILP196550:ILQ196551 IVL196550:IVM196551 JFH196550:JFI196551 JPD196550:JPE196551 JYZ196550:JZA196551 KIV196550:KIW196551 KSR196550:KSS196551 LCN196550:LCO196551 LMJ196550:LMK196551 LWF196550:LWG196551 MGB196550:MGC196551 MPX196550:MPY196551 MZT196550:MZU196551 NJP196550:NJQ196551 NTL196550:NTM196551 ODH196550:ODI196551 OND196550:ONE196551 OWZ196550:OXA196551 PGV196550:PGW196551 PQR196550:PQS196551 QAN196550:QAO196551 QKJ196550:QKK196551 QUF196550:QUG196551 REB196550:REC196551 RNX196550:RNY196551 RXT196550:RXU196551 SHP196550:SHQ196551 SRL196550:SRM196551 TBH196550:TBI196551 TLD196550:TLE196551 TUZ196550:TVA196551 UEV196550:UEW196551 UOR196550:UOS196551 UYN196550:UYO196551 VIJ196550:VIK196551 VSF196550:VSG196551 WCB196550:WCC196551 WLX196550:WLY196551 WVT196550:WVU196551 L262086:M262087 JH262086:JI262087 TD262086:TE262087 ACZ262086:ADA262087 AMV262086:AMW262087 AWR262086:AWS262087 BGN262086:BGO262087 BQJ262086:BQK262087 CAF262086:CAG262087 CKB262086:CKC262087 CTX262086:CTY262087 DDT262086:DDU262087 DNP262086:DNQ262087 DXL262086:DXM262087 EHH262086:EHI262087 ERD262086:ERE262087 FAZ262086:FBA262087 FKV262086:FKW262087 FUR262086:FUS262087 GEN262086:GEO262087 GOJ262086:GOK262087 GYF262086:GYG262087 HIB262086:HIC262087 HRX262086:HRY262087 IBT262086:IBU262087 ILP262086:ILQ262087 IVL262086:IVM262087 JFH262086:JFI262087 JPD262086:JPE262087 JYZ262086:JZA262087 KIV262086:KIW262087 KSR262086:KSS262087 LCN262086:LCO262087 LMJ262086:LMK262087 LWF262086:LWG262087 MGB262086:MGC262087 MPX262086:MPY262087 MZT262086:MZU262087 NJP262086:NJQ262087 NTL262086:NTM262087 ODH262086:ODI262087 OND262086:ONE262087 OWZ262086:OXA262087 PGV262086:PGW262087 PQR262086:PQS262087 QAN262086:QAO262087 QKJ262086:QKK262087 QUF262086:QUG262087 REB262086:REC262087 RNX262086:RNY262087 RXT262086:RXU262087 SHP262086:SHQ262087 SRL262086:SRM262087 TBH262086:TBI262087 TLD262086:TLE262087 TUZ262086:TVA262087 UEV262086:UEW262087 UOR262086:UOS262087 UYN262086:UYO262087 VIJ262086:VIK262087 VSF262086:VSG262087 WCB262086:WCC262087 WLX262086:WLY262087 WVT262086:WVU262087 L327622:M327623 JH327622:JI327623 TD327622:TE327623 ACZ327622:ADA327623 AMV327622:AMW327623 AWR327622:AWS327623 BGN327622:BGO327623 BQJ327622:BQK327623 CAF327622:CAG327623 CKB327622:CKC327623 CTX327622:CTY327623 DDT327622:DDU327623 DNP327622:DNQ327623 DXL327622:DXM327623 EHH327622:EHI327623 ERD327622:ERE327623 FAZ327622:FBA327623 FKV327622:FKW327623 FUR327622:FUS327623 GEN327622:GEO327623 GOJ327622:GOK327623 GYF327622:GYG327623 HIB327622:HIC327623 HRX327622:HRY327623 IBT327622:IBU327623 ILP327622:ILQ327623 IVL327622:IVM327623 JFH327622:JFI327623 JPD327622:JPE327623 JYZ327622:JZA327623 KIV327622:KIW327623 KSR327622:KSS327623 LCN327622:LCO327623 LMJ327622:LMK327623 LWF327622:LWG327623 MGB327622:MGC327623 MPX327622:MPY327623 MZT327622:MZU327623 NJP327622:NJQ327623 NTL327622:NTM327623 ODH327622:ODI327623 OND327622:ONE327623 OWZ327622:OXA327623 PGV327622:PGW327623 PQR327622:PQS327623 QAN327622:QAO327623 QKJ327622:QKK327623 QUF327622:QUG327623 REB327622:REC327623 RNX327622:RNY327623 RXT327622:RXU327623 SHP327622:SHQ327623 SRL327622:SRM327623 TBH327622:TBI327623 TLD327622:TLE327623 TUZ327622:TVA327623 UEV327622:UEW327623 UOR327622:UOS327623 UYN327622:UYO327623 VIJ327622:VIK327623 VSF327622:VSG327623 WCB327622:WCC327623 WLX327622:WLY327623 WVT327622:WVU327623 L393158:M393159 JH393158:JI393159 TD393158:TE393159 ACZ393158:ADA393159 AMV393158:AMW393159 AWR393158:AWS393159 BGN393158:BGO393159 BQJ393158:BQK393159 CAF393158:CAG393159 CKB393158:CKC393159 CTX393158:CTY393159 DDT393158:DDU393159 DNP393158:DNQ393159 DXL393158:DXM393159 EHH393158:EHI393159 ERD393158:ERE393159 FAZ393158:FBA393159 FKV393158:FKW393159 FUR393158:FUS393159 GEN393158:GEO393159 GOJ393158:GOK393159 GYF393158:GYG393159 HIB393158:HIC393159 HRX393158:HRY393159 IBT393158:IBU393159 ILP393158:ILQ393159 IVL393158:IVM393159 JFH393158:JFI393159 JPD393158:JPE393159 JYZ393158:JZA393159 KIV393158:KIW393159 KSR393158:KSS393159 LCN393158:LCO393159 LMJ393158:LMK393159 LWF393158:LWG393159 MGB393158:MGC393159 MPX393158:MPY393159 MZT393158:MZU393159 NJP393158:NJQ393159 NTL393158:NTM393159 ODH393158:ODI393159 OND393158:ONE393159 OWZ393158:OXA393159 PGV393158:PGW393159 PQR393158:PQS393159 QAN393158:QAO393159 QKJ393158:QKK393159 QUF393158:QUG393159 REB393158:REC393159 RNX393158:RNY393159 RXT393158:RXU393159 SHP393158:SHQ393159 SRL393158:SRM393159 TBH393158:TBI393159 TLD393158:TLE393159 TUZ393158:TVA393159 UEV393158:UEW393159 UOR393158:UOS393159 UYN393158:UYO393159 VIJ393158:VIK393159 VSF393158:VSG393159 WCB393158:WCC393159 WLX393158:WLY393159 WVT393158:WVU393159 L458694:M458695 JH458694:JI458695 TD458694:TE458695 ACZ458694:ADA458695 AMV458694:AMW458695 AWR458694:AWS458695 BGN458694:BGO458695 BQJ458694:BQK458695 CAF458694:CAG458695 CKB458694:CKC458695 CTX458694:CTY458695 DDT458694:DDU458695 DNP458694:DNQ458695 DXL458694:DXM458695 EHH458694:EHI458695 ERD458694:ERE458695 FAZ458694:FBA458695 FKV458694:FKW458695 FUR458694:FUS458695 GEN458694:GEO458695 GOJ458694:GOK458695 GYF458694:GYG458695 HIB458694:HIC458695 HRX458694:HRY458695 IBT458694:IBU458695 ILP458694:ILQ458695 IVL458694:IVM458695 JFH458694:JFI458695 JPD458694:JPE458695 JYZ458694:JZA458695 KIV458694:KIW458695 KSR458694:KSS458695 LCN458694:LCO458695 LMJ458694:LMK458695 LWF458694:LWG458695 MGB458694:MGC458695 MPX458694:MPY458695 MZT458694:MZU458695 NJP458694:NJQ458695 NTL458694:NTM458695 ODH458694:ODI458695 OND458694:ONE458695 OWZ458694:OXA458695 PGV458694:PGW458695 PQR458694:PQS458695 QAN458694:QAO458695 QKJ458694:QKK458695 QUF458694:QUG458695 REB458694:REC458695 RNX458694:RNY458695 RXT458694:RXU458695 SHP458694:SHQ458695 SRL458694:SRM458695 TBH458694:TBI458695 TLD458694:TLE458695 TUZ458694:TVA458695 UEV458694:UEW458695 UOR458694:UOS458695 UYN458694:UYO458695 VIJ458694:VIK458695 VSF458694:VSG458695 WCB458694:WCC458695 WLX458694:WLY458695 WVT458694:WVU458695 L524230:M524231 JH524230:JI524231 TD524230:TE524231 ACZ524230:ADA524231 AMV524230:AMW524231 AWR524230:AWS524231 BGN524230:BGO524231 BQJ524230:BQK524231 CAF524230:CAG524231 CKB524230:CKC524231 CTX524230:CTY524231 DDT524230:DDU524231 DNP524230:DNQ524231 DXL524230:DXM524231 EHH524230:EHI524231 ERD524230:ERE524231 FAZ524230:FBA524231 FKV524230:FKW524231 FUR524230:FUS524231 GEN524230:GEO524231 GOJ524230:GOK524231 GYF524230:GYG524231 HIB524230:HIC524231 HRX524230:HRY524231 IBT524230:IBU524231 ILP524230:ILQ524231 IVL524230:IVM524231 JFH524230:JFI524231 JPD524230:JPE524231 JYZ524230:JZA524231 KIV524230:KIW524231 KSR524230:KSS524231 LCN524230:LCO524231 LMJ524230:LMK524231 LWF524230:LWG524231 MGB524230:MGC524231 MPX524230:MPY524231 MZT524230:MZU524231 NJP524230:NJQ524231 NTL524230:NTM524231 ODH524230:ODI524231 OND524230:ONE524231 OWZ524230:OXA524231 PGV524230:PGW524231 PQR524230:PQS524231 QAN524230:QAO524231 QKJ524230:QKK524231 QUF524230:QUG524231 REB524230:REC524231 RNX524230:RNY524231 RXT524230:RXU524231 SHP524230:SHQ524231 SRL524230:SRM524231 TBH524230:TBI524231 TLD524230:TLE524231 TUZ524230:TVA524231 UEV524230:UEW524231 UOR524230:UOS524231 UYN524230:UYO524231 VIJ524230:VIK524231 VSF524230:VSG524231 WCB524230:WCC524231 WLX524230:WLY524231 WVT524230:WVU524231 L589766:M589767 JH589766:JI589767 TD589766:TE589767 ACZ589766:ADA589767 AMV589766:AMW589767 AWR589766:AWS589767 BGN589766:BGO589767 BQJ589766:BQK589767 CAF589766:CAG589767 CKB589766:CKC589767 CTX589766:CTY589767 DDT589766:DDU589767 DNP589766:DNQ589767 DXL589766:DXM589767 EHH589766:EHI589767 ERD589766:ERE589767 FAZ589766:FBA589767 FKV589766:FKW589767 FUR589766:FUS589767 GEN589766:GEO589767 GOJ589766:GOK589767 GYF589766:GYG589767 HIB589766:HIC589767 HRX589766:HRY589767 IBT589766:IBU589767 ILP589766:ILQ589767 IVL589766:IVM589767 JFH589766:JFI589767 JPD589766:JPE589767 JYZ589766:JZA589767 KIV589766:KIW589767 KSR589766:KSS589767 LCN589766:LCO589767 LMJ589766:LMK589767 LWF589766:LWG589767 MGB589766:MGC589767 MPX589766:MPY589767 MZT589766:MZU589767 NJP589766:NJQ589767 NTL589766:NTM589767 ODH589766:ODI589767 OND589766:ONE589767 OWZ589766:OXA589767 PGV589766:PGW589767 PQR589766:PQS589767 QAN589766:QAO589767 QKJ589766:QKK589767 QUF589766:QUG589767 REB589766:REC589767 RNX589766:RNY589767 RXT589766:RXU589767 SHP589766:SHQ589767 SRL589766:SRM589767 TBH589766:TBI589767 TLD589766:TLE589767 TUZ589766:TVA589767 UEV589766:UEW589767 UOR589766:UOS589767 UYN589766:UYO589767 VIJ589766:VIK589767 VSF589766:VSG589767 WCB589766:WCC589767 WLX589766:WLY589767 WVT589766:WVU589767 L655302:M655303 JH655302:JI655303 TD655302:TE655303 ACZ655302:ADA655303 AMV655302:AMW655303 AWR655302:AWS655303 BGN655302:BGO655303 BQJ655302:BQK655303 CAF655302:CAG655303 CKB655302:CKC655303 CTX655302:CTY655303 DDT655302:DDU655303 DNP655302:DNQ655303 DXL655302:DXM655303 EHH655302:EHI655303 ERD655302:ERE655303 FAZ655302:FBA655303 FKV655302:FKW655303 FUR655302:FUS655303 GEN655302:GEO655303 GOJ655302:GOK655303 GYF655302:GYG655303 HIB655302:HIC655303 HRX655302:HRY655303 IBT655302:IBU655303 ILP655302:ILQ655303 IVL655302:IVM655303 JFH655302:JFI655303 JPD655302:JPE655303 JYZ655302:JZA655303 KIV655302:KIW655303 KSR655302:KSS655303 LCN655302:LCO655303 LMJ655302:LMK655303 LWF655302:LWG655303 MGB655302:MGC655303 MPX655302:MPY655303 MZT655302:MZU655303 NJP655302:NJQ655303 NTL655302:NTM655303 ODH655302:ODI655303 OND655302:ONE655303 OWZ655302:OXA655303 PGV655302:PGW655303 PQR655302:PQS655303 QAN655302:QAO655303 QKJ655302:QKK655303 QUF655302:QUG655303 REB655302:REC655303 RNX655302:RNY655303 RXT655302:RXU655303 SHP655302:SHQ655303 SRL655302:SRM655303 TBH655302:TBI655303 TLD655302:TLE655303 TUZ655302:TVA655303 UEV655302:UEW655303 UOR655302:UOS655303 UYN655302:UYO655303 VIJ655302:VIK655303 VSF655302:VSG655303 WCB655302:WCC655303 WLX655302:WLY655303 WVT655302:WVU655303 L720838:M720839 JH720838:JI720839 TD720838:TE720839 ACZ720838:ADA720839 AMV720838:AMW720839 AWR720838:AWS720839 BGN720838:BGO720839 BQJ720838:BQK720839 CAF720838:CAG720839 CKB720838:CKC720839 CTX720838:CTY720839 DDT720838:DDU720839 DNP720838:DNQ720839 DXL720838:DXM720839 EHH720838:EHI720839 ERD720838:ERE720839 FAZ720838:FBA720839 FKV720838:FKW720839 FUR720838:FUS720839 GEN720838:GEO720839 GOJ720838:GOK720839 GYF720838:GYG720839 HIB720838:HIC720839 HRX720838:HRY720839 IBT720838:IBU720839 ILP720838:ILQ720839 IVL720838:IVM720839 JFH720838:JFI720839 JPD720838:JPE720839 JYZ720838:JZA720839 KIV720838:KIW720839 KSR720838:KSS720839 LCN720838:LCO720839 LMJ720838:LMK720839 LWF720838:LWG720839 MGB720838:MGC720839 MPX720838:MPY720839 MZT720838:MZU720839 NJP720838:NJQ720839 NTL720838:NTM720839 ODH720838:ODI720839 OND720838:ONE720839 OWZ720838:OXA720839 PGV720838:PGW720839 PQR720838:PQS720839 QAN720838:QAO720839 QKJ720838:QKK720839 QUF720838:QUG720839 REB720838:REC720839 RNX720838:RNY720839 RXT720838:RXU720839 SHP720838:SHQ720839 SRL720838:SRM720839 TBH720838:TBI720839 TLD720838:TLE720839 TUZ720838:TVA720839 UEV720838:UEW720839 UOR720838:UOS720839 UYN720838:UYO720839 VIJ720838:VIK720839 VSF720838:VSG720839 WCB720838:WCC720839 WLX720838:WLY720839 WVT720838:WVU720839 L786374:M786375 JH786374:JI786375 TD786374:TE786375 ACZ786374:ADA786375 AMV786374:AMW786375 AWR786374:AWS786375 BGN786374:BGO786375 BQJ786374:BQK786375 CAF786374:CAG786375 CKB786374:CKC786375 CTX786374:CTY786375 DDT786374:DDU786375 DNP786374:DNQ786375 DXL786374:DXM786375 EHH786374:EHI786375 ERD786374:ERE786375 FAZ786374:FBA786375 FKV786374:FKW786375 FUR786374:FUS786375 GEN786374:GEO786375 GOJ786374:GOK786375 GYF786374:GYG786375 HIB786374:HIC786375 HRX786374:HRY786375 IBT786374:IBU786375 ILP786374:ILQ786375 IVL786374:IVM786375 JFH786374:JFI786375 JPD786374:JPE786375 JYZ786374:JZA786375 KIV786374:KIW786375 KSR786374:KSS786375 LCN786374:LCO786375 LMJ786374:LMK786375 LWF786374:LWG786375 MGB786374:MGC786375 MPX786374:MPY786375 MZT786374:MZU786375 NJP786374:NJQ786375 NTL786374:NTM786375 ODH786374:ODI786375 OND786374:ONE786375 OWZ786374:OXA786375 PGV786374:PGW786375 PQR786374:PQS786375 QAN786374:QAO786375 QKJ786374:QKK786375 QUF786374:QUG786375 REB786374:REC786375 RNX786374:RNY786375 RXT786374:RXU786375 SHP786374:SHQ786375 SRL786374:SRM786375 TBH786374:TBI786375 TLD786374:TLE786375 TUZ786374:TVA786375 UEV786374:UEW786375 UOR786374:UOS786375 UYN786374:UYO786375 VIJ786374:VIK786375 VSF786374:VSG786375 WCB786374:WCC786375 WLX786374:WLY786375 WVT786374:WVU786375 L851910:M851911 JH851910:JI851911 TD851910:TE851911 ACZ851910:ADA851911 AMV851910:AMW851911 AWR851910:AWS851911 BGN851910:BGO851911 BQJ851910:BQK851911 CAF851910:CAG851911 CKB851910:CKC851911 CTX851910:CTY851911 DDT851910:DDU851911 DNP851910:DNQ851911 DXL851910:DXM851911 EHH851910:EHI851911 ERD851910:ERE851911 FAZ851910:FBA851911 FKV851910:FKW851911 FUR851910:FUS851911 GEN851910:GEO851911 GOJ851910:GOK851911 GYF851910:GYG851911 HIB851910:HIC851911 HRX851910:HRY851911 IBT851910:IBU851911 ILP851910:ILQ851911 IVL851910:IVM851911 JFH851910:JFI851911 JPD851910:JPE851911 JYZ851910:JZA851911 KIV851910:KIW851911 KSR851910:KSS851911 LCN851910:LCO851911 LMJ851910:LMK851911 LWF851910:LWG851911 MGB851910:MGC851911 MPX851910:MPY851911 MZT851910:MZU851911 NJP851910:NJQ851911 NTL851910:NTM851911 ODH851910:ODI851911 OND851910:ONE851911 OWZ851910:OXA851911 PGV851910:PGW851911 PQR851910:PQS851911 QAN851910:QAO851911 QKJ851910:QKK851911 QUF851910:QUG851911 REB851910:REC851911 RNX851910:RNY851911 RXT851910:RXU851911 SHP851910:SHQ851911 SRL851910:SRM851911 TBH851910:TBI851911 TLD851910:TLE851911 TUZ851910:TVA851911 UEV851910:UEW851911 UOR851910:UOS851911 UYN851910:UYO851911 VIJ851910:VIK851911 VSF851910:VSG851911 WCB851910:WCC851911 WLX851910:WLY851911 WVT851910:WVU851911 L917446:M917447 JH917446:JI917447 TD917446:TE917447 ACZ917446:ADA917447 AMV917446:AMW917447 AWR917446:AWS917447 BGN917446:BGO917447 BQJ917446:BQK917447 CAF917446:CAG917447 CKB917446:CKC917447 CTX917446:CTY917447 DDT917446:DDU917447 DNP917446:DNQ917447 DXL917446:DXM917447 EHH917446:EHI917447 ERD917446:ERE917447 FAZ917446:FBA917447 FKV917446:FKW917447 FUR917446:FUS917447 GEN917446:GEO917447 GOJ917446:GOK917447 GYF917446:GYG917447 HIB917446:HIC917447 HRX917446:HRY917447 IBT917446:IBU917447 ILP917446:ILQ917447 IVL917446:IVM917447 JFH917446:JFI917447 JPD917446:JPE917447 JYZ917446:JZA917447 KIV917446:KIW917447 KSR917446:KSS917447 LCN917446:LCO917447 LMJ917446:LMK917447 LWF917446:LWG917447 MGB917446:MGC917447 MPX917446:MPY917447 MZT917446:MZU917447 NJP917446:NJQ917447 NTL917446:NTM917447 ODH917446:ODI917447 OND917446:ONE917447 OWZ917446:OXA917447 PGV917446:PGW917447 PQR917446:PQS917447 QAN917446:QAO917447 QKJ917446:QKK917447 QUF917446:QUG917447 REB917446:REC917447 RNX917446:RNY917447 RXT917446:RXU917447 SHP917446:SHQ917447 SRL917446:SRM917447 TBH917446:TBI917447 TLD917446:TLE917447 TUZ917446:TVA917447 UEV917446:UEW917447 UOR917446:UOS917447 UYN917446:UYO917447 VIJ917446:VIK917447 VSF917446:VSG917447 WCB917446:WCC917447 WLX917446:WLY917447 WVT917446:WVU917447 L982982:M982983 JH982982:JI982983 TD982982:TE982983 ACZ982982:ADA982983 AMV982982:AMW982983 AWR982982:AWS982983 BGN982982:BGO982983 BQJ982982:BQK982983 CAF982982:CAG982983 CKB982982:CKC982983 CTX982982:CTY982983 DDT982982:DDU982983 DNP982982:DNQ982983 DXL982982:DXM982983 EHH982982:EHI982983 ERD982982:ERE982983 FAZ982982:FBA982983 FKV982982:FKW982983 FUR982982:FUS982983 GEN982982:GEO982983 GOJ982982:GOK982983 GYF982982:GYG982983 HIB982982:HIC982983 HRX982982:HRY982983 IBT982982:IBU982983 ILP982982:ILQ982983 IVL982982:IVM982983 JFH982982:JFI982983 JPD982982:JPE982983 JYZ982982:JZA982983 KIV982982:KIW982983 KSR982982:KSS982983 LCN982982:LCO982983 LMJ982982:LMK982983 LWF982982:LWG982983 MGB982982:MGC982983 MPX982982:MPY982983 MZT982982:MZU982983 NJP982982:NJQ982983 NTL982982:NTM982983 ODH982982:ODI982983 OND982982:ONE982983 OWZ982982:OXA982983 PGV982982:PGW982983 PQR982982:PQS982983 QAN982982:QAO982983 QKJ982982:QKK982983 QUF982982:QUG982983 REB982982:REC982983 RNX982982:RNY982983 RXT982982:RXU982983 SHP982982:SHQ982983 SRL982982:SRM982983 TBH982982:TBI982983 TLD982982:TLE982983 TUZ982982:TVA982983 UEV982982:UEW982983 UOR982982:UOS982983 UYN982982:UYO982983 VIJ982982:VIK982983 VSF982982:VSG982983 WCB982982:WCC982983 WLX982982:WLY982983 WVT982982:WVU982983" xr:uid="{00000000-0002-0000-0500-000003000000}">
      <formula1>9999999999</formula1>
    </dataValidation>
  </dataValidations>
  <pageMargins left="0.75" right="0.75" top="1" bottom="1" header="0.5" footer="0.5"/>
  <pageSetup paperSize="9" scale="3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65"/>
  <sheetViews>
    <sheetView zoomScaleNormal="100" workbookViewId="0">
      <selection activeCell="I161" sqref="I161"/>
    </sheetView>
  </sheetViews>
  <sheetFormatPr defaultRowHeight="12.75" x14ac:dyDescent="0.2"/>
  <cols>
    <col min="3" max="3" width="25" customWidth="1"/>
    <col min="6" max="6" width="23.7109375" customWidth="1"/>
    <col min="9" max="9" width="100.42578125" customWidth="1"/>
  </cols>
  <sheetData>
    <row r="1" spans="1:9" x14ac:dyDescent="0.2">
      <c r="A1" s="212" t="s">
        <v>291</v>
      </c>
      <c r="B1" s="213"/>
      <c r="C1" s="213"/>
      <c r="D1" s="213"/>
      <c r="E1" s="213"/>
      <c r="F1" s="213"/>
      <c r="G1" s="213"/>
      <c r="H1" s="213"/>
      <c r="I1" s="213"/>
    </row>
    <row r="2" spans="1:9" x14ac:dyDescent="0.2">
      <c r="A2" s="213"/>
      <c r="B2" s="213"/>
      <c r="C2" s="213"/>
      <c r="D2" s="213"/>
      <c r="E2" s="213"/>
      <c r="F2" s="213"/>
      <c r="G2" s="213"/>
      <c r="H2" s="213"/>
      <c r="I2" s="213"/>
    </row>
    <row r="3" spans="1:9" x14ac:dyDescent="0.2">
      <c r="A3" s="213"/>
      <c r="B3" s="213"/>
      <c r="C3" s="213"/>
      <c r="D3" s="213"/>
      <c r="E3" s="213"/>
      <c r="F3" s="213"/>
      <c r="G3" s="213"/>
      <c r="H3" s="213"/>
      <c r="I3" s="213"/>
    </row>
    <row r="4" spans="1:9" x14ac:dyDescent="0.2">
      <c r="A4" s="213"/>
      <c r="B4" s="213"/>
      <c r="C4" s="213"/>
      <c r="D4" s="213"/>
      <c r="E4" s="213"/>
      <c r="F4" s="213"/>
      <c r="G4" s="213"/>
      <c r="H4" s="213"/>
      <c r="I4" s="213"/>
    </row>
    <row r="5" spans="1:9" x14ac:dyDescent="0.2">
      <c r="A5" s="213"/>
      <c r="B5" s="213"/>
      <c r="C5" s="213"/>
      <c r="D5" s="213"/>
      <c r="E5" s="213"/>
      <c r="F5" s="213"/>
      <c r="G5" s="213"/>
      <c r="H5" s="213"/>
      <c r="I5" s="213"/>
    </row>
    <row r="6" spans="1:9" x14ac:dyDescent="0.2">
      <c r="A6" s="213"/>
      <c r="B6" s="213"/>
      <c r="C6" s="213"/>
      <c r="D6" s="213"/>
      <c r="E6" s="213"/>
      <c r="F6" s="213"/>
      <c r="G6" s="213"/>
      <c r="H6" s="213"/>
      <c r="I6" s="213"/>
    </row>
    <row r="7" spans="1:9" x14ac:dyDescent="0.2">
      <c r="A7" s="213"/>
      <c r="B7" s="213"/>
      <c r="C7" s="213"/>
      <c r="D7" s="213"/>
      <c r="E7" s="213"/>
      <c r="F7" s="213"/>
      <c r="G7" s="213"/>
      <c r="H7" s="213"/>
      <c r="I7" s="213"/>
    </row>
    <row r="8" spans="1:9" x14ac:dyDescent="0.2">
      <c r="A8" s="213"/>
      <c r="B8" s="213"/>
      <c r="C8" s="213"/>
      <c r="D8" s="213"/>
      <c r="E8" s="213"/>
      <c r="F8" s="213"/>
      <c r="G8" s="213"/>
      <c r="H8" s="213"/>
      <c r="I8" s="213"/>
    </row>
    <row r="9" spans="1:9" x14ac:dyDescent="0.2">
      <c r="A9" s="213"/>
      <c r="B9" s="213"/>
      <c r="C9" s="213"/>
      <c r="D9" s="213"/>
      <c r="E9" s="213"/>
      <c r="F9" s="213"/>
      <c r="G9" s="213"/>
      <c r="H9" s="213"/>
      <c r="I9" s="213"/>
    </row>
    <row r="10" spans="1:9" x14ac:dyDescent="0.2">
      <c r="A10" s="213"/>
      <c r="B10" s="213"/>
      <c r="C10" s="213"/>
      <c r="D10" s="213"/>
      <c r="E10" s="213"/>
      <c r="F10" s="213"/>
      <c r="G10" s="213"/>
      <c r="H10" s="213"/>
      <c r="I10" s="213"/>
    </row>
    <row r="11" spans="1:9" x14ac:dyDescent="0.2">
      <c r="A11" s="213"/>
      <c r="B11" s="213"/>
      <c r="C11" s="213"/>
      <c r="D11" s="213"/>
      <c r="E11" s="213"/>
      <c r="F11" s="213"/>
      <c r="G11" s="213"/>
      <c r="H11" s="213"/>
      <c r="I11" s="213"/>
    </row>
    <row r="12" spans="1:9" x14ac:dyDescent="0.2">
      <c r="A12" s="213"/>
      <c r="B12" s="213"/>
      <c r="C12" s="213"/>
      <c r="D12" s="213"/>
      <c r="E12" s="213"/>
      <c r="F12" s="213"/>
      <c r="G12" s="213"/>
      <c r="H12" s="213"/>
      <c r="I12" s="213"/>
    </row>
    <row r="13" spans="1:9" x14ac:dyDescent="0.2">
      <c r="A13" s="213"/>
      <c r="B13" s="213"/>
      <c r="C13" s="213"/>
      <c r="D13" s="213"/>
      <c r="E13" s="213"/>
      <c r="F13" s="213"/>
      <c r="G13" s="213"/>
      <c r="H13" s="213"/>
      <c r="I13" s="213"/>
    </row>
    <row r="14" spans="1:9" x14ac:dyDescent="0.2">
      <c r="A14" s="213"/>
      <c r="B14" s="213"/>
      <c r="C14" s="213"/>
      <c r="D14" s="213"/>
      <c r="E14" s="213"/>
      <c r="F14" s="213"/>
      <c r="G14" s="213"/>
      <c r="H14" s="213"/>
      <c r="I14" s="213"/>
    </row>
    <row r="15" spans="1:9" x14ac:dyDescent="0.2">
      <c r="A15" s="213"/>
      <c r="B15" s="213"/>
      <c r="C15" s="213"/>
      <c r="D15" s="213"/>
      <c r="E15" s="213"/>
      <c r="F15" s="213"/>
      <c r="G15" s="213"/>
      <c r="H15" s="213"/>
      <c r="I15" s="213"/>
    </row>
    <row r="16" spans="1:9" x14ac:dyDescent="0.2">
      <c r="A16" s="213"/>
      <c r="B16" s="213"/>
      <c r="C16" s="213"/>
      <c r="D16" s="213"/>
      <c r="E16" s="213"/>
      <c r="F16" s="213"/>
      <c r="G16" s="213"/>
      <c r="H16" s="213"/>
      <c r="I16" s="213"/>
    </row>
    <row r="17" spans="1:9" x14ac:dyDescent="0.2">
      <c r="A17" s="213"/>
      <c r="B17" s="213"/>
      <c r="C17" s="213"/>
      <c r="D17" s="213"/>
      <c r="E17" s="213"/>
      <c r="F17" s="213"/>
      <c r="G17" s="213"/>
      <c r="H17" s="213"/>
      <c r="I17" s="213"/>
    </row>
    <row r="18" spans="1:9" x14ac:dyDescent="0.2">
      <c r="A18" s="213"/>
      <c r="B18" s="213"/>
      <c r="C18" s="213"/>
      <c r="D18" s="213"/>
      <c r="E18" s="213"/>
      <c r="F18" s="213"/>
      <c r="G18" s="213"/>
      <c r="H18" s="213"/>
      <c r="I18" s="213"/>
    </row>
    <row r="19" spans="1:9" x14ac:dyDescent="0.2">
      <c r="A19" s="213"/>
      <c r="B19" s="213"/>
      <c r="C19" s="213"/>
      <c r="D19" s="213"/>
      <c r="E19" s="213"/>
      <c r="F19" s="213"/>
      <c r="G19" s="213"/>
      <c r="H19" s="213"/>
      <c r="I19" s="213"/>
    </row>
    <row r="20" spans="1:9" x14ac:dyDescent="0.2">
      <c r="A20" s="213"/>
      <c r="B20" s="213"/>
      <c r="C20" s="213"/>
      <c r="D20" s="213"/>
      <c r="E20" s="213"/>
      <c r="F20" s="213"/>
      <c r="G20" s="213"/>
      <c r="H20" s="213"/>
      <c r="I20" s="213"/>
    </row>
    <row r="21" spans="1:9" x14ac:dyDescent="0.2">
      <c r="A21" s="213"/>
      <c r="B21" s="213"/>
      <c r="C21" s="213"/>
      <c r="D21" s="213"/>
      <c r="E21" s="213"/>
      <c r="F21" s="213"/>
      <c r="G21" s="213"/>
      <c r="H21" s="213"/>
      <c r="I21" s="213"/>
    </row>
    <row r="22" spans="1:9" x14ac:dyDescent="0.2">
      <c r="A22" s="213"/>
      <c r="B22" s="213"/>
      <c r="C22" s="213"/>
      <c r="D22" s="213"/>
      <c r="E22" s="213"/>
      <c r="F22" s="213"/>
      <c r="G22" s="213"/>
      <c r="H22" s="213"/>
      <c r="I22" s="213"/>
    </row>
    <row r="23" spans="1:9" x14ac:dyDescent="0.2">
      <c r="A23" s="213"/>
      <c r="B23" s="213"/>
      <c r="C23" s="213"/>
      <c r="D23" s="213"/>
      <c r="E23" s="213"/>
      <c r="F23" s="213"/>
      <c r="G23" s="213"/>
      <c r="H23" s="213"/>
      <c r="I23" s="213"/>
    </row>
    <row r="24" spans="1:9" x14ac:dyDescent="0.2">
      <c r="A24" s="213"/>
      <c r="B24" s="213"/>
      <c r="C24" s="213"/>
      <c r="D24" s="213"/>
      <c r="E24" s="213"/>
      <c r="F24" s="213"/>
      <c r="G24" s="213"/>
      <c r="H24" s="213"/>
      <c r="I24" s="213"/>
    </row>
    <row r="25" spans="1:9" x14ac:dyDescent="0.2">
      <c r="A25" s="213"/>
      <c r="B25" s="213"/>
      <c r="C25" s="213"/>
      <c r="D25" s="213"/>
      <c r="E25" s="213"/>
      <c r="F25" s="213"/>
      <c r="G25" s="213"/>
      <c r="H25" s="213"/>
      <c r="I25" s="213"/>
    </row>
    <row r="26" spans="1:9" x14ac:dyDescent="0.2">
      <c r="A26" s="213"/>
      <c r="B26" s="213"/>
      <c r="C26" s="213"/>
      <c r="D26" s="213"/>
      <c r="E26" s="213"/>
      <c r="F26" s="213"/>
      <c r="G26" s="213"/>
      <c r="H26" s="213"/>
      <c r="I26" s="213"/>
    </row>
    <row r="27" spans="1:9" x14ac:dyDescent="0.2">
      <c r="A27" s="213"/>
      <c r="B27" s="213"/>
      <c r="C27" s="213"/>
      <c r="D27" s="213"/>
      <c r="E27" s="213"/>
      <c r="F27" s="213"/>
      <c r="G27" s="213"/>
      <c r="H27" s="213"/>
      <c r="I27" s="213"/>
    </row>
    <row r="28" spans="1:9" x14ac:dyDescent="0.2">
      <c r="A28" s="213"/>
      <c r="B28" s="213"/>
      <c r="C28" s="213"/>
      <c r="D28" s="213"/>
      <c r="E28" s="213"/>
      <c r="F28" s="213"/>
      <c r="G28" s="213"/>
      <c r="H28" s="213"/>
      <c r="I28" s="213"/>
    </row>
    <row r="29" spans="1:9" x14ac:dyDescent="0.2">
      <c r="A29" s="213"/>
      <c r="B29" s="213"/>
      <c r="C29" s="213"/>
      <c r="D29" s="213"/>
      <c r="E29" s="213"/>
      <c r="F29" s="213"/>
      <c r="G29" s="213"/>
      <c r="H29" s="213"/>
      <c r="I29" s="213"/>
    </row>
    <row r="30" spans="1:9" x14ac:dyDescent="0.2">
      <c r="A30" s="213"/>
      <c r="B30" s="213"/>
      <c r="C30" s="213"/>
      <c r="D30" s="213"/>
      <c r="E30" s="213"/>
      <c r="F30" s="213"/>
      <c r="G30" s="213"/>
      <c r="H30" s="213"/>
      <c r="I30" s="213"/>
    </row>
    <row r="31" spans="1:9" x14ac:dyDescent="0.2">
      <c r="A31" s="213"/>
      <c r="B31" s="213"/>
      <c r="C31" s="213"/>
      <c r="D31" s="213"/>
      <c r="E31" s="213"/>
      <c r="F31" s="213"/>
      <c r="G31" s="213"/>
      <c r="H31" s="213"/>
      <c r="I31" s="213"/>
    </row>
    <row r="32" spans="1:9" x14ac:dyDescent="0.2">
      <c r="A32" s="213"/>
      <c r="B32" s="213"/>
      <c r="C32" s="213"/>
      <c r="D32" s="213"/>
      <c r="E32" s="213"/>
      <c r="F32" s="213"/>
      <c r="G32" s="213"/>
      <c r="H32" s="213"/>
      <c r="I32" s="213"/>
    </row>
    <row r="33" spans="1:9" x14ac:dyDescent="0.2">
      <c r="A33" s="213"/>
      <c r="B33" s="213"/>
      <c r="C33" s="213"/>
      <c r="D33" s="213"/>
      <c r="E33" s="213"/>
      <c r="F33" s="213"/>
      <c r="G33" s="213"/>
      <c r="H33" s="213"/>
      <c r="I33" s="213"/>
    </row>
    <row r="34" spans="1:9" x14ac:dyDescent="0.2">
      <c r="A34" s="213"/>
      <c r="B34" s="213"/>
      <c r="C34" s="213"/>
      <c r="D34" s="213"/>
      <c r="E34" s="213"/>
      <c r="F34" s="213"/>
      <c r="G34" s="213"/>
      <c r="H34" s="213"/>
      <c r="I34" s="213"/>
    </row>
    <row r="35" spans="1:9" x14ac:dyDescent="0.2">
      <c r="A35" s="213"/>
      <c r="B35" s="213"/>
      <c r="C35" s="213"/>
      <c r="D35" s="213"/>
      <c r="E35" s="213"/>
      <c r="F35" s="213"/>
      <c r="G35" s="213"/>
      <c r="H35" s="213"/>
      <c r="I35" s="213"/>
    </row>
    <row r="36" spans="1:9" x14ac:dyDescent="0.2">
      <c r="A36" s="213"/>
      <c r="B36" s="213"/>
      <c r="C36" s="213"/>
      <c r="D36" s="213"/>
      <c r="E36" s="213"/>
      <c r="F36" s="213"/>
      <c r="G36" s="213"/>
      <c r="H36" s="213"/>
      <c r="I36" s="213"/>
    </row>
    <row r="37" spans="1:9" x14ac:dyDescent="0.2">
      <c r="A37" s="213"/>
      <c r="B37" s="213"/>
      <c r="C37" s="213"/>
      <c r="D37" s="213"/>
      <c r="E37" s="213"/>
      <c r="F37" s="213"/>
      <c r="G37" s="213"/>
      <c r="H37" s="213"/>
      <c r="I37" s="213"/>
    </row>
    <row r="38" spans="1:9" x14ac:dyDescent="0.2">
      <c r="A38" s="213"/>
      <c r="B38" s="213"/>
      <c r="C38" s="213"/>
      <c r="D38" s="213"/>
      <c r="E38" s="213"/>
      <c r="F38" s="213"/>
      <c r="G38" s="213"/>
      <c r="H38" s="213"/>
      <c r="I38" s="213"/>
    </row>
    <row r="39" spans="1:9" ht="141.75" customHeight="1" x14ac:dyDescent="0.2">
      <c r="A39" s="213"/>
      <c r="B39" s="213"/>
      <c r="C39" s="213"/>
      <c r="D39" s="213"/>
      <c r="E39" s="213"/>
      <c r="F39" s="213"/>
      <c r="G39" s="213"/>
      <c r="H39" s="213"/>
      <c r="I39" s="213"/>
    </row>
    <row r="40" spans="1:9" ht="260.25" customHeight="1" x14ac:dyDescent="0.2">
      <c r="A40" s="213"/>
      <c r="B40" s="213"/>
      <c r="C40" s="213"/>
      <c r="D40" s="213"/>
      <c r="E40" s="213"/>
      <c r="F40" s="213"/>
      <c r="G40" s="213"/>
      <c r="H40" s="213"/>
      <c r="I40" s="213"/>
    </row>
    <row r="42" spans="1:9" x14ac:dyDescent="0.2">
      <c r="A42" s="214" t="s">
        <v>292</v>
      </c>
      <c r="B42" s="214"/>
      <c r="C42" s="214"/>
      <c r="D42" s="214"/>
      <c r="E42" s="214"/>
      <c r="F42" s="214"/>
      <c r="G42" s="214"/>
      <c r="H42" s="214"/>
      <c r="I42" s="214"/>
    </row>
    <row r="44" spans="1:9" ht="48.75" thickBot="1" x14ac:dyDescent="0.25">
      <c r="B44" s="264" t="s">
        <v>293</v>
      </c>
      <c r="C44" s="264"/>
      <c r="D44" s="216" t="s">
        <v>294</v>
      </c>
      <c r="E44" s="216"/>
      <c r="F44" s="217" t="s">
        <v>295</v>
      </c>
      <c r="G44" s="215" t="s">
        <v>172</v>
      </c>
      <c r="H44" s="216" t="s">
        <v>294</v>
      </c>
    </row>
    <row r="45" spans="1:9" ht="15" x14ac:dyDescent="0.25">
      <c r="B45" s="266" t="s">
        <v>36</v>
      </c>
      <c r="C45" s="266"/>
      <c r="D45" s="219"/>
      <c r="E45" s="219"/>
      <c r="F45" s="219"/>
      <c r="G45" s="218"/>
      <c r="H45" s="219"/>
    </row>
    <row r="46" spans="1:9" ht="36.75" thickBot="1" x14ac:dyDescent="0.3">
      <c r="B46" s="265" t="s">
        <v>296</v>
      </c>
      <c r="C46" s="265"/>
      <c r="D46" s="220">
        <v>3106440</v>
      </c>
      <c r="E46" s="218"/>
      <c r="F46" s="221" t="s">
        <v>297</v>
      </c>
      <c r="G46" s="222">
        <v>1</v>
      </c>
      <c r="H46" s="220">
        <v>3106440</v>
      </c>
    </row>
    <row r="47" spans="1:9" ht="24" x14ac:dyDescent="0.25">
      <c r="B47" s="218"/>
      <c r="C47" s="223"/>
      <c r="D47" s="224">
        <v>361362</v>
      </c>
      <c r="E47" s="225"/>
      <c r="F47" s="226" t="s">
        <v>298</v>
      </c>
      <c r="G47" s="227">
        <v>2</v>
      </c>
      <c r="H47" s="224">
        <v>361362</v>
      </c>
    </row>
    <row r="48" spans="1:9" ht="24" x14ac:dyDescent="0.25">
      <c r="B48" s="218"/>
      <c r="C48" s="228" t="s">
        <v>299</v>
      </c>
      <c r="D48" s="229">
        <v>203927</v>
      </c>
      <c r="E48" s="218"/>
      <c r="F48" s="228" t="s">
        <v>15</v>
      </c>
      <c r="G48" s="230">
        <v>2</v>
      </c>
      <c r="H48" s="229">
        <v>361362</v>
      </c>
    </row>
    <row r="49" spans="2:8" ht="15" x14ac:dyDescent="0.25">
      <c r="B49" s="218"/>
      <c r="C49" s="228" t="s">
        <v>300</v>
      </c>
      <c r="D49" s="229">
        <v>157435</v>
      </c>
      <c r="E49" s="218"/>
      <c r="F49" s="219"/>
      <c r="G49" s="218"/>
      <c r="H49" s="218"/>
    </row>
    <row r="50" spans="2:8" ht="15.75" thickBot="1" x14ac:dyDescent="0.3">
      <c r="B50" s="218"/>
      <c r="C50" s="231"/>
      <c r="D50" s="232">
        <v>361362</v>
      </c>
      <c r="E50" s="233"/>
      <c r="F50" s="217"/>
      <c r="G50" s="215"/>
      <c r="H50" s="232">
        <v>361362</v>
      </c>
    </row>
    <row r="51" spans="2:8" ht="24" x14ac:dyDescent="0.25">
      <c r="B51" s="218"/>
      <c r="C51" s="228"/>
      <c r="D51" s="220">
        <v>1178387</v>
      </c>
      <c r="E51" s="234"/>
      <c r="F51" s="221" t="s">
        <v>301</v>
      </c>
      <c r="G51" s="222">
        <v>3</v>
      </c>
      <c r="H51" s="220">
        <v>1178387</v>
      </c>
    </row>
    <row r="52" spans="2:8" ht="24" x14ac:dyDescent="0.25">
      <c r="B52" s="218"/>
      <c r="C52" s="235" t="s">
        <v>302</v>
      </c>
      <c r="D52" s="229">
        <v>1004151</v>
      </c>
      <c r="E52" s="218"/>
      <c r="F52" s="235" t="s">
        <v>303</v>
      </c>
      <c r="G52" s="236">
        <v>4</v>
      </c>
      <c r="H52" s="229">
        <v>920123</v>
      </c>
    </row>
    <row r="53" spans="2:8" ht="24" x14ac:dyDescent="0.25">
      <c r="B53" s="218"/>
      <c r="C53" s="235" t="s">
        <v>304</v>
      </c>
      <c r="D53" s="229">
        <v>174236</v>
      </c>
      <c r="E53" s="218"/>
      <c r="F53" s="235" t="s">
        <v>305</v>
      </c>
      <c r="G53" s="236">
        <v>5</v>
      </c>
      <c r="H53" s="229">
        <v>103388</v>
      </c>
    </row>
    <row r="54" spans="2:8" ht="36" x14ac:dyDescent="0.25">
      <c r="B54" s="218"/>
      <c r="C54" s="219"/>
      <c r="D54" s="218"/>
      <c r="E54" s="218"/>
      <c r="F54" s="235" t="s">
        <v>19</v>
      </c>
      <c r="G54" s="236">
        <v>6</v>
      </c>
      <c r="H54" s="229">
        <v>143095</v>
      </c>
    </row>
    <row r="55" spans="2:8" ht="24" x14ac:dyDescent="0.25">
      <c r="B55" s="218"/>
      <c r="C55" s="219"/>
      <c r="D55" s="218"/>
      <c r="E55" s="218"/>
      <c r="F55" s="235" t="s">
        <v>20</v>
      </c>
      <c r="G55" s="236">
        <v>7</v>
      </c>
      <c r="H55" s="229">
        <v>11781</v>
      </c>
    </row>
    <row r="56" spans="2:8" ht="15.75" thickBot="1" x14ac:dyDescent="0.3">
      <c r="B56" s="218"/>
      <c r="C56" s="237"/>
      <c r="D56" s="232">
        <v>1178387</v>
      </c>
      <c r="E56" s="238"/>
      <c r="F56" s="237"/>
      <c r="G56" s="239"/>
      <c r="H56" s="232">
        <v>1178387</v>
      </c>
    </row>
    <row r="57" spans="2:8" ht="36" x14ac:dyDescent="0.25">
      <c r="B57" s="218"/>
      <c r="C57" s="219"/>
      <c r="D57" s="220">
        <v>1566691</v>
      </c>
      <c r="E57" s="240"/>
      <c r="F57" s="241" t="s">
        <v>306</v>
      </c>
      <c r="G57" s="240"/>
      <c r="H57" s="220">
        <v>1566691</v>
      </c>
    </row>
    <row r="58" spans="2:8" ht="72" x14ac:dyDescent="0.25">
      <c r="B58" s="218"/>
      <c r="C58" s="235" t="s">
        <v>307</v>
      </c>
      <c r="D58" s="240"/>
      <c r="E58" s="240"/>
      <c r="F58" s="235" t="s">
        <v>22</v>
      </c>
      <c r="G58" s="236">
        <v>10</v>
      </c>
      <c r="H58" s="229">
        <v>1350695</v>
      </c>
    </row>
    <row r="59" spans="2:8" ht="48" x14ac:dyDescent="0.25">
      <c r="B59" s="218"/>
      <c r="C59" s="235" t="s">
        <v>308</v>
      </c>
      <c r="D59" s="229">
        <v>1350695</v>
      </c>
      <c r="E59" s="240"/>
      <c r="F59" s="242"/>
      <c r="G59" s="240"/>
      <c r="H59" s="240"/>
    </row>
    <row r="60" spans="2:8" ht="15.75" thickBot="1" x14ac:dyDescent="0.3">
      <c r="B60" s="218"/>
      <c r="C60" s="219"/>
      <c r="D60" s="243">
        <v>1350695</v>
      </c>
      <c r="E60" s="240"/>
      <c r="F60" s="242"/>
      <c r="G60" s="240"/>
      <c r="H60" s="243">
        <v>1350695</v>
      </c>
    </row>
    <row r="61" spans="2:8" ht="60" x14ac:dyDescent="0.25">
      <c r="B61" s="218"/>
      <c r="C61" s="244" t="s">
        <v>309</v>
      </c>
      <c r="D61" s="245">
        <v>33166</v>
      </c>
      <c r="E61" s="246"/>
      <c r="F61" s="244" t="s">
        <v>23</v>
      </c>
      <c r="G61" s="247">
        <v>11</v>
      </c>
      <c r="H61" s="245">
        <v>60547</v>
      </c>
    </row>
    <row r="62" spans="2:8" ht="36" x14ac:dyDescent="0.25">
      <c r="B62" s="218"/>
      <c r="C62" s="235" t="s">
        <v>310</v>
      </c>
      <c r="D62" s="229">
        <v>27381</v>
      </c>
      <c r="E62" s="240"/>
      <c r="F62" s="219"/>
      <c r="G62" s="219"/>
      <c r="H62" s="240"/>
    </row>
    <row r="63" spans="2:8" ht="15.75" thickBot="1" x14ac:dyDescent="0.3">
      <c r="B63" s="218"/>
      <c r="C63" s="242"/>
      <c r="D63" s="243">
        <v>60547</v>
      </c>
      <c r="E63" s="240"/>
      <c r="F63" s="219"/>
      <c r="G63" s="219"/>
      <c r="H63" s="243">
        <v>60547</v>
      </c>
    </row>
    <row r="64" spans="2:8" ht="84.75" thickBot="1" x14ac:dyDescent="0.3">
      <c r="B64" s="218"/>
      <c r="C64" s="244" t="s">
        <v>311</v>
      </c>
      <c r="D64" s="245">
        <v>155449</v>
      </c>
      <c r="E64" s="246"/>
      <c r="F64" s="244" t="s">
        <v>228</v>
      </c>
      <c r="G64" s="247">
        <v>12</v>
      </c>
      <c r="H64" s="245">
        <v>155449</v>
      </c>
    </row>
    <row r="65" spans="2:8" ht="15" x14ac:dyDescent="0.25">
      <c r="B65" s="218"/>
      <c r="C65" s="242"/>
      <c r="D65" s="243">
        <v>155449</v>
      </c>
      <c r="E65" s="240"/>
      <c r="F65" s="244"/>
      <c r="G65" s="219"/>
      <c r="H65" s="243">
        <v>155449</v>
      </c>
    </row>
    <row r="66" spans="2:8" ht="15.75" thickBot="1" x14ac:dyDescent="0.3">
      <c r="B66" s="218"/>
      <c r="C66" s="219"/>
      <c r="D66" s="232">
        <v>1566691</v>
      </c>
      <c r="E66" s="240"/>
      <c r="F66" s="219"/>
      <c r="G66" s="218"/>
      <c r="H66" s="232">
        <v>1566691</v>
      </c>
    </row>
    <row r="67" spans="2:8" ht="24.75" thickBot="1" x14ac:dyDescent="0.3">
      <c r="B67" s="218"/>
      <c r="C67" s="248" t="s">
        <v>312</v>
      </c>
      <c r="D67" s="249"/>
      <c r="E67" s="250"/>
      <c r="F67" s="251" t="s">
        <v>312</v>
      </c>
      <c r="G67" s="252">
        <v>13</v>
      </c>
      <c r="H67" s="249"/>
    </row>
    <row r="68" spans="2:8" ht="13.5" thickBot="1" x14ac:dyDescent="0.25">
      <c r="B68" s="239"/>
      <c r="C68" s="237"/>
      <c r="D68" s="238"/>
      <c r="E68" s="239"/>
      <c r="F68" s="237"/>
      <c r="G68" s="239"/>
      <c r="H68" s="238"/>
    </row>
    <row r="69" spans="2:8" ht="15" x14ac:dyDescent="0.25">
      <c r="B69" s="218"/>
      <c r="C69" s="219"/>
      <c r="D69" s="240"/>
      <c r="E69" s="240"/>
      <c r="F69" s="219"/>
      <c r="G69" s="218"/>
      <c r="H69" s="240"/>
    </row>
    <row r="70" spans="2:8" ht="24" x14ac:dyDescent="0.2">
      <c r="B70" s="267" t="s">
        <v>313</v>
      </c>
      <c r="C70" s="267"/>
      <c r="D70" s="220">
        <v>3910260</v>
      </c>
      <c r="E70" s="240"/>
      <c r="F70" s="241" t="s">
        <v>314</v>
      </c>
      <c r="G70" s="236">
        <v>14</v>
      </c>
      <c r="H70" s="220">
        <v>3895752</v>
      </c>
    </row>
    <row r="71" spans="2:8" ht="36" x14ac:dyDescent="0.25">
      <c r="B71" s="218"/>
      <c r="C71" s="219"/>
      <c r="D71" s="253"/>
      <c r="E71" s="240"/>
      <c r="F71" s="241" t="s">
        <v>315</v>
      </c>
      <c r="G71" s="236">
        <v>15</v>
      </c>
      <c r="H71" s="220">
        <v>331092</v>
      </c>
    </row>
    <row r="72" spans="2:8" ht="36" x14ac:dyDescent="0.25">
      <c r="B72" s="218"/>
      <c r="C72" s="235" t="s">
        <v>316</v>
      </c>
      <c r="D72" s="229">
        <v>345600</v>
      </c>
      <c r="E72" s="240"/>
      <c r="F72" s="235" t="s">
        <v>24</v>
      </c>
      <c r="G72" s="236">
        <v>16</v>
      </c>
      <c r="H72" s="229">
        <v>213496</v>
      </c>
    </row>
    <row r="73" spans="2:8" ht="48" x14ac:dyDescent="0.25">
      <c r="B73" s="218"/>
      <c r="C73" s="219"/>
      <c r="D73" s="240"/>
      <c r="E73" s="240"/>
      <c r="F73" s="235" t="s">
        <v>317</v>
      </c>
      <c r="G73" s="236">
        <v>17</v>
      </c>
      <c r="H73" s="236">
        <v>61</v>
      </c>
    </row>
    <row r="74" spans="2:8" ht="36" x14ac:dyDescent="0.2">
      <c r="B74" s="240"/>
      <c r="C74" s="242"/>
      <c r="D74" s="240"/>
      <c r="E74" s="240"/>
      <c r="F74" s="235" t="s">
        <v>318</v>
      </c>
      <c r="G74" s="236">
        <v>18</v>
      </c>
      <c r="H74" s="229">
        <v>27827</v>
      </c>
    </row>
    <row r="75" spans="2:8" ht="36" x14ac:dyDescent="0.25">
      <c r="B75" s="218"/>
      <c r="C75" s="219"/>
      <c r="D75" s="240"/>
      <c r="E75" s="240"/>
      <c r="F75" s="235" t="s">
        <v>319</v>
      </c>
      <c r="G75" s="236">
        <v>19</v>
      </c>
      <c r="H75" s="240"/>
    </row>
    <row r="76" spans="2:8" ht="36" x14ac:dyDescent="0.25">
      <c r="B76" s="218"/>
      <c r="C76" s="219"/>
      <c r="D76" s="240"/>
      <c r="E76" s="240"/>
      <c r="F76" s="235" t="s">
        <v>28</v>
      </c>
      <c r="G76" s="236">
        <v>20</v>
      </c>
      <c r="H76" s="229">
        <v>89708</v>
      </c>
    </row>
    <row r="77" spans="2:8" ht="15.75" thickBot="1" x14ac:dyDescent="0.3">
      <c r="B77" s="218"/>
      <c r="C77" s="219"/>
      <c r="D77" s="254">
        <v>345600</v>
      </c>
      <c r="E77" s="240"/>
      <c r="F77" s="219"/>
      <c r="G77" s="218"/>
      <c r="H77" s="254">
        <v>331092</v>
      </c>
    </row>
    <row r="78" spans="2:8" ht="36" x14ac:dyDescent="0.25">
      <c r="B78" s="218"/>
      <c r="C78" s="244"/>
      <c r="D78" s="224">
        <v>3173411</v>
      </c>
      <c r="E78" s="246"/>
      <c r="F78" s="255" t="s">
        <v>320</v>
      </c>
      <c r="G78" s="247">
        <v>21</v>
      </c>
      <c r="H78" s="224">
        <v>3173411</v>
      </c>
    </row>
    <row r="79" spans="2:8" ht="60" x14ac:dyDescent="0.25">
      <c r="B79" s="218"/>
      <c r="C79" s="235" t="s">
        <v>321</v>
      </c>
      <c r="D79" s="229">
        <v>2272861</v>
      </c>
      <c r="E79" s="240"/>
      <c r="F79" s="235" t="s">
        <v>322</v>
      </c>
      <c r="G79" s="236">
        <v>22</v>
      </c>
      <c r="H79" s="229">
        <v>2272861</v>
      </c>
    </row>
    <row r="80" spans="2:8" ht="60" x14ac:dyDescent="0.25">
      <c r="B80" s="218"/>
      <c r="C80" s="235" t="s">
        <v>323</v>
      </c>
      <c r="D80" s="229">
        <v>900550</v>
      </c>
      <c r="E80" s="240"/>
      <c r="F80" s="235" t="s">
        <v>31</v>
      </c>
      <c r="G80" s="236">
        <v>24</v>
      </c>
      <c r="H80" s="229">
        <v>900550</v>
      </c>
    </row>
    <row r="81" spans="2:8" ht="15.75" thickBot="1" x14ac:dyDescent="0.3">
      <c r="B81" s="218"/>
      <c r="C81" s="237"/>
      <c r="D81" s="232">
        <v>3173411</v>
      </c>
      <c r="E81" s="239"/>
      <c r="F81" s="237"/>
      <c r="G81" s="239"/>
      <c r="H81" s="232">
        <v>3173411</v>
      </c>
    </row>
    <row r="82" spans="2:8" ht="24" x14ac:dyDescent="0.25">
      <c r="B82" s="218"/>
      <c r="C82" s="235" t="s">
        <v>324</v>
      </c>
      <c r="D82" s="220">
        <v>391249</v>
      </c>
      <c r="E82" s="240"/>
      <c r="F82" s="241" t="s">
        <v>325</v>
      </c>
      <c r="G82" s="236">
        <v>25</v>
      </c>
      <c r="H82" s="220">
        <v>391249</v>
      </c>
    </row>
    <row r="83" spans="2:8" ht="13.5" thickBot="1" x14ac:dyDescent="0.25">
      <c r="B83" s="239"/>
      <c r="C83" s="237"/>
      <c r="D83" s="238"/>
      <c r="E83" s="239"/>
      <c r="F83" s="237"/>
      <c r="G83" s="239"/>
      <c r="H83" s="238"/>
    </row>
    <row r="84" spans="2:8" ht="36" x14ac:dyDescent="0.25">
      <c r="B84" s="218"/>
      <c r="C84" s="219"/>
      <c r="D84" s="220">
        <v>333045</v>
      </c>
      <c r="E84" s="240"/>
      <c r="F84" s="241" t="s">
        <v>33</v>
      </c>
      <c r="G84" s="236">
        <v>26</v>
      </c>
      <c r="H84" s="220">
        <v>347552</v>
      </c>
    </row>
    <row r="85" spans="2:8" ht="36" x14ac:dyDescent="0.25">
      <c r="B85" s="219"/>
      <c r="C85" s="235" t="s">
        <v>326</v>
      </c>
      <c r="D85" s="229">
        <v>275496</v>
      </c>
      <c r="E85" s="219"/>
      <c r="F85" s="235" t="s">
        <v>33</v>
      </c>
      <c r="G85" s="240"/>
      <c r="H85" s="229">
        <v>347552</v>
      </c>
    </row>
    <row r="86" spans="2:8" ht="24" x14ac:dyDescent="0.25">
      <c r="B86" s="219"/>
      <c r="C86" s="235" t="s">
        <v>327</v>
      </c>
      <c r="D86" s="229">
        <v>57549</v>
      </c>
      <c r="E86" s="219"/>
      <c r="F86" s="218"/>
      <c r="G86" s="240"/>
      <c r="H86" s="218"/>
    </row>
    <row r="87" spans="2:8" ht="13.5" thickBot="1" x14ac:dyDescent="0.25">
      <c r="B87" s="237"/>
      <c r="C87" s="256"/>
      <c r="D87" s="232">
        <v>333045</v>
      </c>
      <c r="E87" s="257"/>
      <c r="F87" s="238"/>
      <c r="G87" s="238"/>
      <c r="H87" s="254">
        <v>347552</v>
      </c>
    </row>
    <row r="88" spans="2:8" ht="24.75" thickBot="1" x14ac:dyDescent="0.25">
      <c r="B88" s="239"/>
      <c r="C88" s="257" t="s">
        <v>328</v>
      </c>
      <c r="D88" s="258">
        <v>7349745</v>
      </c>
      <c r="E88" s="238"/>
      <c r="F88" s="257" t="s">
        <v>329</v>
      </c>
      <c r="G88" s="259">
        <v>27</v>
      </c>
      <c r="H88" s="260">
        <v>7349744</v>
      </c>
    </row>
    <row r="89" spans="2:8" ht="15" x14ac:dyDescent="0.25">
      <c r="B89" s="268" t="s">
        <v>3</v>
      </c>
      <c r="C89" s="268"/>
      <c r="D89" s="240"/>
      <c r="E89" s="240"/>
      <c r="F89" s="219"/>
      <c r="G89" s="218"/>
      <c r="H89" s="240"/>
    </row>
    <row r="90" spans="2:8" ht="15" x14ac:dyDescent="0.25">
      <c r="B90" s="218"/>
      <c r="C90" s="219"/>
      <c r="D90" s="240"/>
      <c r="E90" s="240"/>
      <c r="F90" s="219"/>
      <c r="G90" s="218"/>
      <c r="H90" s="240"/>
    </row>
    <row r="91" spans="2:8" ht="15" x14ac:dyDescent="0.2">
      <c r="B91" s="267" t="s">
        <v>330</v>
      </c>
      <c r="C91" s="267"/>
      <c r="D91" s="220">
        <v>6035669</v>
      </c>
      <c r="E91" s="240"/>
      <c r="F91" s="241" t="s">
        <v>331</v>
      </c>
      <c r="G91" s="236">
        <v>29</v>
      </c>
      <c r="H91" s="220">
        <v>6035669</v>
      </c>
    </row>
    <row r="92" spans="2:8" ht="24" x14ac:dyDescent="0.2">
      <c r="B92" s="240"/>
      <c r="C92" s="235" t="s">
        <v>332</v>
      </c>
      <c r="D92" s="229">
        <v>3076315</v>
      </c>
      <c r="E92" s="240"/>
      <c r="F92" s="235" t="s">
        <v>37</v>
      </c>
      <c r="G92" s="236">
        <v>30</v>
      </c>
      <c r="H92" s="229">
        <v>3076315</v>
      </c>
    </row>
    <row r="93" spans="2:8" ht="24" x14ac:dyDescent="0.2">
      <c r="B93" s="240"/>
      <c r="C93" s="235" t="s">
        <v>333</v>
      </c>
      <c r="D93" s="229">
        <v>1840833</v>
      </c>
      <c r="E93" s="240"/>
      <c r="F93" s="235" t="s">
        <v>38</v>
      </c>
      <c r="G93" s="236">
        <v>31</v>
      </c>
      <c r="H93" s="229">
        <v>1840833</v>
      </c>
    </row>
    <row r="94" spans="2:8" ht="15" x14ac:dyDescent="0.2">
      <c r="B94" s="240"/>
      <c r="C94" s="242"/>
      <c r="D94" s="261">
        <v>1043459</v>
      </c>
      <c r="E94" s="240"/>
      <c r="F94" s="235" t="s">
        <v>334</v>
      </c>
      <c r="G94" s="236">
        <v>32</v>
      </c>
      <c r="H94" s="261">
        <v>964498</v>
      </c>
    </row>
    <row r="95" spans="2:8" ht="15" x14ac:dyDescent="0.2">
      <c r="B95" s="240"/>
      <c r="C95" s="235" t="s">
        <v>335</v>
      </c>
      <c r="D95" s="229">
        <v>18714</v>
      </c>
      <c r="E95" s="240"/>
      <c r="F95" s="235" t="s">
        <v>39</v>
      </c>
      <c r="G95" s="236">
        <v>33</v>
      </c>
      <c r="H95" s="229">
        <v>18714</v>
      </c>
    </row>
    <row r="96" spans="2:8" ht="15" x14ac:dyDescent="0.2">
      <c r="B96" s="240"/>
      <c r="C96" s="235" t="s">
        <v>336</v>
      </c>
      <c r="D96" s="229">
        <v>-30483</v>
      </c>
      <c r="E96" s="240"/>
      <c r="F96" s="235" t="s">
        <v>40</v>
      </c>
      <c r="G96" s="236">
        <v>34</v>
      </c>
      <c r="H96" s="229">
        <v>-30483</v>
      </c>
    </row>
    <row r="97" spans="2:8" ht="24" x14ac:dyDescent="0.2">
      <c r="B97" s="240"/>
      <c r="C97" s="235" t="s">
        <v>337</v>
      </c>
      <c r="D97" s="229">
        <v>162041</v>
      </c>
      <c r="E97" s="240"/>
      <c r="F97" s="235" t="s">
        <v>41</v>
      </c>
      <c r="G97" s="236">
        <v>35</v>
      </c>
      <c r="H97" s="229">
        <v>162041</v>
      </c>
    </row>
    <row r="98" spans="2:8" ht="15" x14ac:dyDescent="0.2">
      <c r="B98" s="240"/>
      <c r="C98" s="235" t="s">
        <v>262</v>
      </c>
      <c r="D98" s="229">
        <v>815878</v>
      </c>
      <c r="E98" s="240"/>
      <c r="F98" s="235" t="s">
        <v>42</v>
      </c>
      <c r="G98" s="236">
        <v>36</v>
      </c>
      <c r="H98" s="229">
        <v>814226</v>
      </c>
    </row>
    <row r="99" spans="2:8" ht="24" x14ac:dyDescent="0.2">
      <c r="B99" s="240"/>
      <c r="C99" s="235" t="s">
        <v>338</v>
      </c>
      <c r="D99" s="229">
        <v>-1652</v>
      </c>
      <c r="E99" s="240"/>
      <c r="F99" s="242"/>
      <c r="G99" s="240"/>
      <c r="H99" s="240"/>
    </row>
    <row r="100" spans="2:8" ht="15" x14ac:dyDescent="0.2">
      <c r="B100" s="240"/>
      <c r="C100" s="242"/>
      <c r="D100" s="243">
        <v>814226</v>
      </c>
      <c r="E100" s="240"/>
      <c r="F100" s="242"/>
      <c r="G100" s="240"/>
      <c r="H100" s="243">
        <v>814226</v>
      </c>
    </row>
    <row r="101" spans="2:8" ht="24" x14ac:dyDescent="0.2">
      <c r="B101" s="240"/>
      <c r="C101" s="235" t="s">
        <v>263</v>
      </c>
      <c r="D101" s="229">
        <v>101095</v>
      </c>
      <c r="E101" s="240"/>
      <c r="F101" s="235" t="s">
        <v>235</v>
      </c>
      <c r="G101" s="236">
        <v>37</v>
      </c>
      <c r="H101" s="229">
        <v>101095</v>
      </c>
    </row>
    <row r="102" spans="2:8" ht="36" x14ac:dyDescent="0.2">
      <c r="B102" s="240"/>
      <c r="C102" s="235" t="s">
        <v>339</v>
      </c>
      <c r="D102" s="229">
        <v>-22134</v>
      </c>
      <c r="E102" s="240"/>
      <c r="F102" s="235" t="s">
        <v>236</v>
      </c>
      <c r="G102" s="236">
        <v>38</v>
      </c>
      <c r="H102" s="229">
        <v>-22134</v>
      </c>
    </row>
    <row r="103" spans="2:8" ht="24" x14ac:dyDescent="0.2">
      <c r="B103" s="240"/>
      <c r="C103" s="235" t="s">
        <v>340</v>
      </c>
      <c r="D103" s="229">
        <v>75062</v>
      </c>
      <c r="E103" s="240"/>
      <c r="F103" s="235" t="s">
        <v>341</v>
      </c>
      <c r="G103" s="236">
        <v>39</v>
      </c>
      <c r="H103" s="229">
        <v>-82843</v>
      </c>
    </row>
    <row r="104" spans="2:8" ht="24" x14ac:dyDescent="0.2">
      <c r="B104" s="240"/>
      <c r="C104" s="242"/>
      <c r="D104" s="240"/>
      <c r="E104" s="240"/>
      <c r="F104" s="235" t="s">
        <v>342</v>
      </c>
      <c r="G104" s="236">
        <v>40</v>
      </c>
      <c r="H104" s="229">
        <v>157905</v>
      </c>
    </row>
    <row r="105" spans="2:8" ht="15" x14ac:dyDescent="0.25">
      <c r="B105" s="218"/>
      <c r="C105" s="219"/>
      <c r="D105" s="243">
        <v>75062</v>
      </c>
      <c r="E105" s="240"/>
      <c r="F105" s="219"/>
      <c r="G105" s="218"/>
      <c r="H105" s="243">
        <v>75062</v>
      </c>
    </row>
    <row r="106" spans="2:8" ht="13.5" thickBot="1" x14ac:dyDescent="0.25">
      <c r="B106" s="239"/>
      <c r="C106" s="237"/>
      <c r="D106" s="232">
        <v>6035669</v>
      </c>
      <c r="E106" s="239"/>
      <c r="F106" s="237"/>
      <c r="G106" s="239"/>
      <c r="H106" s="232">
        <v>6035669</v>
      </c>
    </row>
    <row r="107" spans="2:8" ht="24" x14ac:dyDescent="0.25">
      <c r="B107" s="268" t="s">
        <v>343</v>
      </c>
      <c r="C107" s="268"/>
      <c r="D107" s="220">
        <v>185269</v>
      </c>
      <c r="E107" s="240"/>
      <c r="F107" s="241" t="s">
        <v>344</v>
      </c>
      <c r="G107" s="218"/>
      <c r="H107" s="220">
        <v>185268</v>
      </c>
    </row>
    <row r="108" spans="2:8" ht="36" x14ac:dyDescent="0.25">
      <c r="B108" s="218"/>
      <c r="C108" s="235" t="s">
        <v>345</v>
      </c>
      <c r="D108" s="229">
        <v>6485</v>
      </c>
      <c r="E108" s="240"/>
      <c r="F108" s="235" t="s">
        <v>346</v>
      </c>
      <c r="G108" s="236">
        <v>42</v>
      </c>
      <c r="H108" s="229">
        <v>32629</v>
      </c>
    </row>
    <row r="109" spans="2:8" ht="24" x14ac:dyDescent="0.25">
      <c r="B109" s="218"/>
      <c r="C109" s="235" t="s">
        <v>347</v>
      </c>
      <c r="D109" s="229">
        <v>26144</v>
      </c>
      <c r="E109" s="240"/>
      <c r="F109" s="219"/>
      <c r="G109" s="218"/>
      <c r="H109" s="240"/>
    </row>
    <row r="110" spans="2:8" ht="15" x14ac:dyDescent="0.25">
      <c r="B110" s="218"/>
      <c r="C110" s="219"/>
      <c r="D110" s="243">
        <v>32629</v>
      </c>
      <c r="E110" s="240"/>
      <c r="F110" s="219"/>
      <c r="G110" s="218"/>
      <c r="H110" s="243">
        <v>32629</v>
      </c>
    </row>
    <row r="111" spans="2:8" ht="15" x14ac:dyDescent="0.25">
      <c r="B111" s="218"/>
      <c r="C111" s="219"/>
      <c r="D111" s="218"/>
      <c r="E111" s="240"/>
      <c r="F111" s="219"/>
      <c r="G111" s="218"/>
      <c r="H111" s="240"/>
    </row>
    <row r="112" spans="2:8" ht="36" x14ac:dyDescent="0.25">
      <c r="B112" s="218"/>
      <c r="C112" s="235" t="s">
        <v>348</v>
      </c>
      <c r="D112" s="229">
        <v>151236</v>
      </c>
      <c r="E112" s="240"/>
      <c r="F112" s="235" t="s">
        <v>349</v>
      </c>
      <c r="G112" s="236">
        <v>50</v>
      </c>
      <c r="H112" s="229">
        <v>151236</v>
      </c>
    </row>
    <row r="113" spans="2:8" ht="15" x14ac:dyDescent="0.25">
      <c r="B113" s="218"/>
      <c r="C113" s="219"/>
      <c r="D113" s="240"/>
      <c r="E113" s="240"/>
      <c r="F113" s="219"/>
      <c r="G113" s="218"/>
      <c r="H113" s="240"/>
    </row>
    <row r="114" spans="2:8" ht="24" x14ac:dyDescent="0.25">
      <c r="B114" s="218"/>
      <c r="C114" s="235" t="s">
        <v>350</v>
      </c>
      <c r="D114" s="229">
        <v>1404</v>
      </c>
      <c r="E114" s="240"/>
      <c r="F114" s="235" t="s">
        <v>351</v>
      </c>
      <c r="G114" s="236">
        <v>51</v>
      </c>
      <c r="H114" s="229">
        <v>1403</v>
      </c>
    </row>
    <row r="115" spans="2:8" ht="15" x14ac:dyDescent="0.25">
      <c r="B115" s="218"/>
      <c r="C115" s="219"/>
      <c r="D115" s="240"/>
      <c r="E115" s="240"/>
      <c r="F115" s="219"/>
      <c r="G115" s="218"/>
      <c r="H115" s="240"/>
    </row>
    <row r="116" spans="2:8" ht="15.75" thickBot="1" x14ac:dyDescent="0.3">
      <c r="B116" s="218"/>
      <c r="C116" s="237"/>
      <c r="D116" s="232">
        <v>185269</v>
      </c>
      <c r="E116" s="239"/>
      <c r="F116" s="237"/>
      <c r="G116" s="239"/>
      <c r="H116" s="232">
        <v>185268</v>
      </c>
    </row>
    <row r="117" spans="2:8" ht="13.5" thickBot="1" x14ac:dyDescent="0.25">
      <c r="B117" s="239"/>
      <c r="C117" s="237"/>
      <c r="D117" s="238"/>
      <c r="E117" s="239"/>
      <c r="F117" s="237"/>
      <c r="G117" s="239"/>
      <c r="H117" s="238"/>
    </row>
    <row r="118" spans="2:8" ht="15" x14ac:dyDescent="0.2">
      <c r="B118" s="268" t="s">
        <v>352</v>
      </c>
      <c r="C118" s="268"/>
      <c r="D118" s="220">
        <v>409871</v>
      </c>
      <c r="E118" s="240"/>
      <c r="F118" s="241" t="s">
        <v>353</v>
      </c>
      <c r="G118" s="262">
        <v>43</v>
      </c>
      <c r="H118" s="220">
        <v>362328</v>
      </c>
    </row>
    <row r="119" spans="2:8" ht="15" x14ac:dyDescent="0.25">
      <c r="B119" s="218"/>
      <c r="C119" s="219"/>
      <c r="D119" s="240"/>
      <c r="E119" s="240"/>
      <c r="F119" s="219"/>
      <c r="G119" s="218"/>
      <c r="H119" s="240"/>
    </row>
    <row r="120" spans="2:8" ht="36" x14ac:dyDescent="0.25">
      <c r="B120" s="218"/>
      <c r="C120" s="235" t="s">
        <v>354</v>
      </c>
      <c r="D120" s="229">
        <v>352277</v>
      </c>
      <c r="E120" s="240"/>
      <c r="F120" s="235" t="s">
        <v>44</v>
      </c>
      <c r="G120" s="236">
        <v>44</v>
      </c>
      <c r="H120" s="229">
        <v>7761</v>
      </c>
    </row>
    <row r="121" spans="2:8" ht="36" x14ac:dyDescent="0.25">
      <c r="B121" s="218"/>
      <c r="C121" s="235" t="s">
        <v>355</v>
      </c>
      <c r="D121" s="229">
        <v>25299</v>
      </c>
      <c r="E121" s="240"/>
      <c r="F121" s="235" t="s">
        <v>45</v>
      </c>
      <c r="G121" s="236">
        <v>45</v>
      </c>
      <c r="H121" s="229">
        <v>87338</v>
      </c>
    </row>
    <row r="122" spans="2:8" ht="24" x14ac:dyDescent="0.25">
      <c r="B122" s="218"/>
      <c r="C122" s="235" t="s">
        <v>356</v>
      </c>
      <c r="D122" s="229">
        <v>32295</v>
      </c>
      <c r="E122" s="240"/>
      <c r="F122" s="235" t="s">
        <v>46</v>
      </c>
      <c r="G122" s="236">
        <v>46</v>
      </c>
      <c r="H122" s="229">
        <v>109550</v>
      </c>
    </row>
    <row r="123" spans="2:8" ht="24" x14ac:dyDescent="0.25">
      <c r="B123" s="218"/>
      <c r="C123" s="219"/>
      <c r="D123" s="240"/>
      <c r="E123" s="240"/>
      <c r="F123" s="235" t="s">
        <v>47</v>
      </c>
      <c r="G123" s="236">
        <v>47</v>
      </c>
      <c r="H123" s="229">
        <v>86765</v>
      </c>
    </row>
    <row r="124" spans="2:8" ht="24" x14ac:dyDescent="0.25">
      <c r="B124" s="218"/>
      <c r="C124" s="242"/>
      <c r="D124" s="240"/>
      <c r="E124" s="240"/>
      <c r="F124" s="235" t="s">
        <v>48</v>
      </c>
      <c r="G124" s="236">
        <v>48</v>
      </c>
      <c r="H124" s="229">
        <v>10962</v>
      </c>
    </row>
    <row r="125" spans="2:8" ht="15" x14ac:dyDescent="0.25">
      <c r="B125" s="218"/>
      <c r="C125" s="242"/>
      <c r="D125" s="240"/>
      <c r="E125" s="240"/>
      <c r="F125" s="235" t="s">
        <v>49</v>
      </c>
      <c r="G125" s="236">
        <v>49</v>
      </c>
      <c r="H125" s="229">
        <v>59952</v>
      </c>
    </row>
    <row r="126" spans="2:8" ht="13.5" thickBot="1" x14ac:dyDescent="0.25">
      <c r="B126" s="239"/>
      <c r="C126" s="237"/>
      <c r="D126" s="232">
        <v>409871</v>
      </c>
      <c r="E126" s="239"/>
      <c r="F126" s="237"/>
      <c r="G126" s="239"/>
      <c r="H126" s="232">
        <v>362328</v>
      </c>
    </row>
    <row r="127" spans="2:8" ht="36" x14ac:dyDescent="0.2">
      <c r="B127" s="269" t="s">
        <v>357</v>
      </c>
      <c r="C127" s="269"/>
      <c r="D127" s="220">
        <v>718936</v>
      </c>
      <c r="E127" s="240"/>
      <c r="F127" s="241" t="s">
        <v>358</v>
      </c>
      <c r="G127" s="262">
        <v>52</v>
      </c>
      <c r="H127" s="220">
        <v>766479</v>
      </c>
    </row>
    <row r="128" spans="2:8" ht="15" x14ac:dyDescent="0.25">
      <c r="B128" s="218"/>
      <c r="C128" s="235" t="s">
        <v>357</v>
      </c>
      <c r="D128" s="229">
        <v>672320</v>
      </c>
      <c r="E128" s="240"/>
      <c r="F128" s="219"/>
      <c r="G128" s="219"/>
      <c r="H128" s="240"/>
    </row>
    <row r="129" spans="1:9" ht="24" x14ac:dyDescent="0.25">
      <c r="B129" s="218"/>
      <c r="C129" s="235" t="s">
        <v>359</v>
      </c>
      <c r="D129" s="229">
        <v>46616</v>
      </c>
      <c r="E129" s="240"/>
      <c r="F129" s="219"/>
      <c r="G129" s="219"/>
      <c r="H129" s="240"/>
    </row>
    <row r="130" spans="1:9" ht="13.5" thickBot="1" x14ac:dyDescent="0.25">
      <c r="B130" s="239"/>
      <c r="C130" s="237"/>
      <c r="D130" s="232">
        <v>718936</v>
      </c>
      <c r="E130" s="239"/>
      <c r="F130" s="237"/>
      <c r="G130" s="239"/>
      <c r="H130" s="229">
        <v>766479</v>
      </c>
    </row>
    <row r="131" spans="1:9" ht="13.5" thickBot="1" x14ac:dyDescent="0.25">
      <c r="B131" s="239"/>
      <c r="C131" s="257" t="s">
        <v>360</v>
      </c>
      <c r="D131" s="258">
        <v>7349745</v>
      </c>
      <c r="E131" s="238"/>
      <c r="F131" s="257" t="s">
        <v>360</v>
      </c>
      <c r="G131" s="238"/>
      <c r="H131" s="260">
        <v>7349744</v>
      </c>
    </row>
    <row r="133" spans="1:9" x14ac:dyDescent="0.2">
      <c r="A133" s="214" t="s">
        <v>361</v>
      </c>
      <c r="B133" s="214"/>
      <c r="C133" s="214"/>
      <c r="D133" s="214"/>
      <c r="E133" s="214"/>
      <c r="F133" s="214"/>
      <c r="G133" s="214"/>
      <c r="H133" s="214"/>
      <c r="I133" s="214"/>
    </row>
    <row r="135" spans="1:9" ht="24.75" thickBot="1" x14ac:dyDescent="0.25">
      <c r="B135" s="217"/>
      <c r="C135" s="217" t="s">
        <v>362</v>
      </c>
      <c r="D135" s="216" t="s">
        <v>294</v>
      </c>
      <c r="E135" s="233"/>
      <c r="F135" s="217" t="s">
        <v>363</v>
      </c>
      <c r="G135" s="215"/>
      <c r="H135" s="216" t="s">
        <v>294</v>
      </c>
    </row>
    <row r="136" spans="1:9" ht="15" x14ac:dyDescent="0.2">
      <c r="B136" s="268" t="s">
        <v>364</v>
      </c>
      <c r="C136" s="268"/>
      <c r="D136" s="220">
        <v>2878290</v>
      </c>
      <c r="E136" s="240"/>
      <c r="F136" s="241" t="s">
        <v>365</v>
      </c>
      <c r="G136" s="236">
        <v>1</v>
      </c>
      <c r="H136" s="220">
        <v>2878290</v>
      </c>
    </row>
    <row r="137" spans="1:9" ht="15" x14ac:dyDescent="0.25">
      <c r="B137" s="218"/>
      <c r="C137" s="235" t="s">
        <v>366</v>
      </c>
      <c r="D137" s="229">
        <v>1881903</v>
      </c>
      <c r="E137" s="240"/>
      <c r="F137" s="235" t="s">
        <v>367</v>
      </c>
      <c r="G137" s="236">
        <v>2</v>
      </c>
      <c r="H137" s="229">
        <v>1881902</v>
      </c>
    </row>
    <row r="138" spans="1:9" ht="24" x14ac:dyDescent="0.25">
      <c r="B138" s="218"/>
      <c r="C138" s="235" t="s">
        <v>368</v>
      </c>
      <c r="D138" s="229">
        <v>996387</v>
      </c>
      <c r="E138" s="240"/>
      <c r="F138" s="235" t="s">
        <v>369</v>
      </c>
      <c r="G138" s="236">
        <v>8</v>
      </c>
      <c r="H138" s="229">
        <v>996388</v>
      </c>
    </row>
    <row r="139" spans="1:9" ht="15" x14ac:dyDescent="0.25">
      <c r="B139" s="218"/>
      <c r="C139" s="242"/>
      <c r="D139" s="218"/>
      <c r="E139" s="240"/>
      <c r="F139" s="219"/>
      <c r="G139" s="218"/>
      <c r="H139" s="218"/>
    </row>
    <row r="140" spans="1:9" ht="15.75" thickBot="1" x14ac:dyDescent="0.25">
      <c r="B140" s="239"/>
      <c r="C140" s="242"/>
      <c r="D140" s="232">
        <v>2878290</v>
      </c>
      <c r="E140" s="239"/>
      <c r="F140" s="237"/>
      <c r="G140" s="237"/>
      <c r="H140" s="232">
        <v>2878290</v>
      </c>
    </row>
    <row r="141" spans="1:9" ht="13.5" thickBot="1" x14ac:dyDescent="0.25">
      <c r="B141" s="267" t="s">
        <v>370</v>
      </c>
      <c r="C141" s="267"/>
      <c r="D141" s="270">
        <v>2809488</v>
      </c>
      <c r="E141" s="263"/>
      <c r="F141" s="241" t="s">
        <v>371</v>
      </c>
      <c r="G141" s="271">
        <v>12</v>
      </c>
      <c r="H141" s="270">
        <v>2809486</v>
      </c>
    </row>
    <row r="142" spans="1:9" ht="15" x14ac:dyDescent="0.25">
      <c r="B142" s="218"/>
      <c r="C142" s="244" t="s">
        <v>372</v>
      </c>
      <c r="D142" s="272">
        <v>1425982</v>
      </c>
      <c r="E142" s="246"/>
      <c r="F142" s="255" t="s">
        <v>373</v>
      </c>
      <c r="G142" s="273">
        <v>16</v>
      </c>
      <c r="H142" s="272">
        <v>1297484</v>
      </c>
    </row>
    <row r="143" spans="1:9" ht="36" x14ac:dyDescent="0.25">
      <c r="B143" s="218"/>
      <c r="C143" s="235" t="s">
        <v>374</v>
      </c>
      <c r="D143" s="229">
        <v>-1412887</v>
      </c>
      <c r="E143" s="240"/>
      <c r="F143" s="219"/>
      <c r="G143" s="219"/>
      <c r="H143" s="218"/>
    </row>
    <row r="144" spans="1:9" ht="15.75" thickBot="1" x14ac:dyDescent="0.3">
      <c r="B144" s="219"/>
      <c r="C144" s="237"/>
      <c r="D144" s="232">
        <v>13095</v>
      </c>
      <c r="E144" s="239"/>
      <c r="F144" s="237"/>
      <c r="G144" s="237"/>
      <c r="H144" s="232">
        <v>1297484</v>
      </c>
    </row>
    <row r="145" spans="2:8" ht="15" x14ac:dyDescent="0.25">
      <c r="B145" s="218"/>
      <c r="C145" s="242"/>
      <c r="D145" s="270">
        <v>1147895</v>
      </c>
      <c r="E145" s="240"/>
      <c r="F145" s="219"/>
      <c r="G145" s="219"/>
      <c r="H145" s="270">
        <v>1276391</v>
      </c>
    </row>
    <row r="146" spans="2:8" ht="24" x14ac:dyDescent="0.25">
      <c r="B146" s="219"/>
      <c r="C146" s="235" t="s">
        <v>375</v>
      </c>
      <c r="D146" s="229">
        <v>1147895</v>
      </c>
      <c r="E146" s="218"/>
      <c r="F146" s="235" t="s">
        <v>376</v>
      </c>
      <c r="G146" s="236">
        <v>13</v>
      </c>
      <c r="H146" s="229">
        <v>788739</v>
      </c>
    </row>
    <row r="147" spans="2:8" ht="36" x14ac:dyDescent="0.25">
      <c r="B147" s="218"/>
      <c r="C147" s="235" t="s">
        <v>377</v>
      </c>
      <c r="D147" s="229">
        <v>1412887</v>
      </c>
      <c r="E147" s="218"/>
      <c r="F147" s="235" t="s">
        <v>73</v>
      </c>
      <c r="G147" s="236">
        <v>21</v>
      </c>
      <c r="H147" s="229">
        <v>438343</v>
      </c>
    </row>
    <row r="148" spans="2:8" ht="24" x14ac:dyDescent="0.25">
      <c r="B148" s="218"/>
      <c r="C148" s="219"/>
      <c r="D148" s="218"/>
      <c r="E148" s="218"/>
      <c r="F148" s="235" t="s">
        <v>250</v>
      </c>
      <c r="G148" s="236">
        <v>22</v>
      </c>
      <c r="H148" s="229">
        <v>8700</v>
      </c>
    </row>
    <row r="149" spans="2:8" ht="15" x14ac:dyDescent="0.25">
      <c r="B149" s="218"/>
      <c r="C149" s="219"/>
      <c r="D149" s="218"/>
      <c r="E149" s="218"/>
      <c r="F149" s="235" t="s">
        <v>77</v>
      </c>
      <c r="G149" s="236">
        <v>26</v>
      </c>
      <c r="H149" s="229">
        <v>40609</v>
      </c>
    </row>
    <row r="150" spans="2:8" ht="15.75" thickBot="1" x14ac:dyDescent="0.3">
      <c r="B150" s="219"/>
      <c r="C150" s="237"/>
      <c r="D150" s="232">
        <v>2560782</v>
      </c>
      <c r="E150" s="239"/>
      <c r="F150" s="237"/>
      <c r="G150" s="237"/>
      <c r="H150" s="232">
        <v>1276391</v>
      </c>
    </row>
    <row r="151" spans="2:8" ht="15" x14ac:dyDescent="0.25">
      <c r="B151" s="218"/>
      <c r="C151" s="263" t="s">
        <v>378</v>
      </c>
      <c r="D151" s="270">
        <v>235611</v>
      </c>
      <c r="E151" s="240"/>
      <c r="F151" s="235" t="s">
        <v>72</v>
      </c>
      <c r="G151" s="271">
        <v>20</v>
      </c>
      <c r="H151" s="270">
        <v>235611</v>
      </c>
    </row>
    <row r="152" spans="2:8" ht="13.5" thickBot="1" x14ac:dyDescent="0.25">
      <c r="B152" s="239"/>
      <c r="C152" s="237"/>
      <c r="D152" s="238"/>
      <c r="E152" s="239"/>
      <c r="F152" s="237"/>
      <c r="G152" s="237"/>
      <c r="H152" s="238"/>
    </row>
    <row r="153" spans="2:8" ht="15" x14ac:dyDescent="0.25">
      <c r="B153" s="268" t="s">
        <v>379</v>
      </c>
      <c r="C153" s="268"/>
      <c r="D153" s="270">
        <v>59784</v>
      </c>
      <c r="E153" s="218"/>
      <c r="F153" s="235" t="s">
        <v>379</v>
      </c>
      <c r="G153" s="218"/>
      <c r="H153" s="270">
        <v>59782</v>
      </c>
    </row>
    <row r="154" spans="2:8" ht="15" x14ac:dyDescent="0.25">
      <c r="B154" s="218"/>
      <c r="C154" s="235" t="s">
        <v>380</v>
      </c>
      <c r="D154" s="229">
        <v>47871</v>
      </c>
      <c r="E154" s="218"/>
      <c r="F154" s="235" t="s">
        <v>381</v>
      </c>
      <c r="G154" s="236">
        <v>27</v>
      </c>
      <c r="H154" s="229">
        <v>66054</v>
      </c>
    </row>
    <row r="155" spans="2:8" ht="24" x14ac:dyDescent="0.25">
      <c r="B155" s="218"/>
      <c r="C155" s="235" t="s">
        <v>382</v>
      </c>
      <c r="D155" s="229">
        <v>-6162</v>
      </c>
      <c r="E155" s="218"/>
      <c r="F155" s="235" t="s">
        <v>383</v>
      </c>
      <c r="G155" s="236">
        <v>34</v>
      </c>
      <c r="H155" s="229">
        <v>-6272</v>
      </c>
    </row>
    <row r="156" spans="2:8" ht="24" x14ac:dyDescent="0.25">
      <c r="B156" s="218"/>
      <c r="C156" s="235" t="s">
        <v>384</v>
      </c>
      <c r="D156" s="218"/>
      <c r="E156" s="218"/>
      <c r="F156" s="219"/>
      <c r="G156" s="218"/>
      <c r="H156" s="218"/>
    </row>
    <row r="157" spans="2:8" ht="48" x14ac:dyDescent="0.25">
      <c r="B157" s="218"/>
      <c r="C157" s="235" t="s">
        <v>385</v>
      </c>
      <c r="D157" s="229">
        <v>18144</v>
      </c>
      <c r="E157" s="218"/>
      <c r="F157" s="219"/>
      <c r="G157" s="218"/>
      <c r="H157" s="218"/>
    </row>
    <row r="158" spans="2:8" ht="24.75" thickBot="1" x14ac:dyDescent="0.3">
      <c r="B158" s="218"/>
      <c r="C158" s="237" t="s">
        <v>386</v>
      </c>
      <c r="D158" s="274">
        <v>-69</v>
      </c>
      <c r="E158" s="239"/>
      <c r="F158" s="237"/>
      <c r="G158" s="239"/>
      <c r="H158" s="239"/>
    </row>
    <row r="159" spans="2:8" ht="36" x14ac:dyDescent="0.25">
      <c r="B159" s="218"/>
      <c r="C159" s="235" t="s">
        <v>387</v>
      </c>
      <c r="D159" s="220">
        <v>61858</v>
      </c>
      <c r="E159" s="240"/>
      <c r="F159" s="241" t="s">
        <v>89</v>
      </c>
      <c r="G159" s="218"/>
      <c r="H159" s="220">
        <v>61858</v>
      </c>
    </row>
    <row r="160" spans="2:8" ht="15.75" thickBot="1" x14ac:dyDescent="0.25">
      <c r="B160" s="239"/>
      <c r="C160" s="242"/>
      <c r="D160" s="232">
        <v>61858</v>
      </c>
      <c r="E160" s="239"/>
      <c r="F160" s="237"/>
      <c r="G160" s="237"/>
      <c r="H160" s="232">
        <v>61858</v>
      </c>
    </row>
    <row r="161" spans="2:8" ht="24.75" thickBot="1" x14ac:dyDescent="0.25">
      <c r="B161" s="279" t="s">
        <v>388</v>
      </c>
      <c r="C161" s="279"/>
      <c r="D161" s="275">
        <v>190444</v>
      </c>
      <c r="E161" s="238"/>
      <c r="F161" s="257" t="s">
        <v>389</v>
      </c>
      <c r="G161" s="259">
        <v>43</v>
      </c>
      <c r="H161" s="275">
        <v>190444</v>
      </c>
    </row>
    <row r="162" spans="2:8" ht="13.5" thickBot="1" x14ac:dyDescent="0.25">
      <c r="B162" s="280" t="s">
        <v>390</v>
      </c>
      <c r="C162" s="280"/>
      <c r="D162" s="275">
        <v>32539</v>
      </c>
      <c r="E162" s="238"/>
      <c r="F162" s="257" t="s">
        <v>90</v>
      </c>
      <c r="G162" s="259">
        <v>44</v>
      </c>
      <c r="H162" s="275">
        <v>32539</v>
      </c>
    </row>
    <row r="163" spans="2:8" ht="24.75" thickBot="1" x14ac:dyDescent="0.25">
      <c r="B163" s="280" t="s">
        <v>391</v>
      </c>
      <c r="C163" s="280"/>
      <c r="D163" s="275">
        <v>157905</v>
      </c>
      <c r="E163" s="238"/>
      <c r="F163" s="257" t="s">
        <v>392</v>
      </c>
      <c r="G163" s="259">
        <v>45</v>
      </c>
      <c r="H163" s="275">
        <v>157905</v>
      </c>
    </row>
    <row r="164" spans="2:8" ht="24.75" thickBot="1" x14ac:dyDescent="0.3">
      <c r="B164" s="280" t="s">
        <v>393</v>
      </c>
      <c r="C164" s="280"/>
      <c r="D164" s="276"/>
      <c r="E164" s="218"/>
      <c r="F164" s="257" t="s">
        <v>394</v>
      </c>
      <c r="G164" s="277">
        <v>52</v>
      </c>
      <c r="H164" s="276"/>
    </row>
    <row r="165" spans="2:8" ht="24.75" thickBot="1" x14ac:dyDescent="0.25">
      <c r="B165" s="280" t="s">
        <v>395</v>
      </c>
      <c r="C165" s="280"/>
      <c r="D165" s="275">
        <v>157905</v>
      </c>
      <c r="E165" s="250"/>
      <c r="F165" s="257" t="s">
        <v>396</v>
      </c>
      <c r="G165" s="278">
        <v>53</v>
      </c>
      <c r="H165" s="275">
        <v>157905</v>
      </c>
    </row>
  </sheetData>
  <mergeCells count="20">
    <mergeCell ref="B161:C161"/>
    <mergeCell ref="B162:C162"/>
    <mergeCell ref="B163:C163"/>
    <mergeCell ref="B164:C164"/>
    <mergeCell ref="B165:C165"/>
    <mergeCell ref="B127:C127"/>
    <mergeCell ref="A133:I133"/>
    <mergeCell ref="B136:C136"/>
    <mergeCell ref="B141:C141"/>
    <mergeCell ref="B153:C153"/>
    <mergeCell ref="B70:C70"/>
    <mergeCell ref="B89:C89"/>
    <mergeCell ref="B91:C91"/>
    <mergeCell ref="B107:C107"/>
    <mergeCell ref="B118:C118"/>
    <mergeCell ref="A1:I40"/>
    <mergeCell ref="A42:I42"/>
    <mergeCell ref="B44:C44"/>
    <mergeCell ref="B45:C45"/>
    <mergeCell ref="B46:C4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ABD8BA-0B84-405C-B251-713965F554D6}">
  <ds:schemaRefs>
    <ds:schemaRef ds:uri="http://schemas.microsoft.com/sharepoint/v3/contenttype/forms"/>
  </ds:schemaRefs>
</ds:datastoreItem>
</file>

<file path=customXml/itemProps2.xml><?xml version="1.0" encoding="utf-8"?>
<ds:datastoreItem xmlns:ds="http://schemas.openxmlformats.org/officeDocument/2006/customXml" ds:itemID="{491D0DB1-363B-42FA-AD71-703E78C5E9DB}">
  <ds:schemaRefs>
    <ds:schemaRef ds:uri="http://purl.org/dc/elements/1.1/"/>
    <ds:schemaRef ds:uri="http://www.w3.org/XML/1998/namespace"/>
    <ds:schemaRef ds:uri="http://schemas.microsoft.com/office/2006/documentManagement/types"/>
    <ds:schemaRef ds:uri="http://purl.org/dc/terms/"/>
    <ds:schemaRef ds:uri="http://schemas.microsoft.com/office/infopath/2007/PartnerControls"/>
    <ds:schemaRef ds:uri="http://schemas.microsoft.com/office/2006/metadata/properties"/>
    <ds:schemaRef ds:uri="2090b57c-2e4d-4ed9-b313-510fc704fe75"/>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F02225BB-03BD-4A5B-AFE7-4E2D8054D8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vlovric</cp:lastModifiedBy>
  <cp:lastPrinted>2018-04-25T06:49:36Z</cp:lastPrinted>
  <dcterms:created xsi:type="dcterms:W3CDTF">2008-10-17T11:51:54Z</dcterms:created>
  <dcterms:modified xsi:type="dcterms:W3CDTF">2024-10-28T14:42:10Z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