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7-26 Financijski izvještaji - 2Q(1H) 2021\word\KN FINAL excel i xml\"/>
    </mc:Choice>
  </mc:AlternateContent>
  <xr:revisionPtr revIDLastSave="0" documentId="13_ncr:1_{7D0263E1-4C92-411B-BB0B-77D0890244CC}" xr6:coauthVersionLast="47" xr6:coauthVersionMax="47" xr10:uidLastSave="{00000000-0000-0000-0000-000000000000}"/>
  <workbookProtection workbookPassword="CA29" lockStructure="1"/>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K24" i="22" l="1"/>
  <c r="K25" i="22"/>
  <c r="K29" i="22"/>
  <c r="K28" i="22"/>
  <c r="K27" i="22"/>
  <c r="K21" i="22"/>
  <c r="K20" i="22"/>
  <c r="K17" i="22"/>
  <c r="K16" i="22"/>
  <c r="K15" i="22"/>
  <c r="K14" i="22"/>
  <c r="K12" i="22"/>
  <c r="K11" i="22"/>
  <c r="K7" i="22"/>
  <c r="K8" i="22"/>
  <c r="K6" i="22"/>
  <c r="C22" i="22" l="1"/>
  <c r="D22" i="22"/>
  <c r="E22" i="22"/>
  <c r="G22" i="22"/>
  <c r="H22" i="22"/>
  <c r="I22" i="22"/>
  <c r="J22" i="22"/>
  <c r="C26" i="22" l="1"/>
  <c r="C13" i="22"/>
  <c r="C9" i="22"/>
  <c r="H49" i="21"/>
  <c r="H45" i="21"/>
  <c r="H39" i="21"/>
  <c r="H31" i="21"/>
  <c r="H34" i="21" s="1"/>
  <c r="H25" i="21"/>
  <c r="H28" i="21" s="1"/>
  <c r="I19" i="21"/>
  <c r="H12" i="21"/>
  <c r="H43" i="20"/>
  <c r="H37" i="20"/>
  <c r="H32" i="20"/>
  <c r="H28" i="20"/>
  <c r="H21" i="20"/>
  <c r="H15" i="20"/>
  <c r="H47" i="20" l="1"/>
  <c r="C31" i="22"/>
  <c r="C18" i="22"/>
  <c r="I37" i="20"/>
  <c r="D9" i="22" l="1"/>
  <c r="E9" i="22"/>
  <c r="F9" i="22"/>
  <c r="G9" i="22"/>
  <c r="H9" i="22"/>
  <c r="I9" i="22"/>
  <c r="J9" i="22"/>
  <c r="D13" i="22"/>
  <c r="E13" i="22"/>
  <c r="G13" i="22"/>
  <c r="H13" i="22"/>
  <c r="I13" i="22"/>
  <c r="J13" i="22"/>
  <c r="J26" i="22"/>
  <c r="I26" i="22"/>
  <c r="H26" i="22"/>
  <c r="G26" i="22"/>
  <c r="E26" i="22"/>
  <c r="D26" i="22"/>
  <c r="I49" i="21"/>
  <c r="I45" i="21"/>
  <c r="I39" i="21"/>
  <c r="I31" i="21"/>
  <c r="I34" i="21" s="1"/>
  <c r="I25" i="21"/>
  <c r="I28" i="21" s="1"/>
  <c r="H19" i="21"/>
  <c r="I12" i="21"/>
  <c r="H18" i="22" l="1"/>
  <c r="G18" i="22"/>
  <c r="J18" i="22"/>
  <c r="I18" i="22"/>
  <c r="H31" i="22"/>
  <c r="E18" i="22"/>
  <c r="D31" i="22"/>
  <c r="D18" i="22"/>
  <c r="K9" i="22"/>
  <c r="J31" i="22"/>
  <c r="E31" i="22"/>
  <c r="I31" i="22"/>
  <c r="I28" i="20" l="1"/>
  <c r="H61" i="18" l="1"/>
  <c r="I43" i="20"/>
  <c r="I32" i="20" l="1"/>
  <c r="I61" i="18" l="1"/>
  <c r="I21" i="20"/>
  <c r="I48" i="18" l="1"/>
  <c r="I10" i="18"/>
  <c r="I27" i="18"/>
  <c r="I16" i="18"/>
  <c r="I39" i="18"/>
  <c r="I21" i="18"/>
  <c r="I20" i="18" l="1"/>
  <c r="H21" i="18"/>
  <c r="H48" i="18"/>
  <c r="H39" i="18"/>
  <c r="H36" i="18" s="1"/>
  <c r="H27" i="18"/>
  <c r="H16" i="18"/>
  <c r="H10" i="18"/>
  <c r="I8" i="18"/>
  <c r="I33" i="18" s="1"/>
  <c r="H20" i="18" l="1"/>
  <c r="H8" i="18"/>
  <c r="H33" i="18" s="1"/>
  <c r="H58" i="18"/>
  <c r="I21" i="19" l="1"/>
  <c r="J60" i="19" l="1"/>
  <c r="H35" i="19"/>
  <c r="H30" i="19"/>
  <c r="I42" i="19"/>
  <c r="H9" i="19"/>
  <c r="H21" i="19"/>
  <c r="H60" i="19"/>
  <c r="I9" i="19"/>
  <c r="I60" i="19"/>
  <c r="H16" i="19"/>
  <c r="H42" i="19"/>
  <c r="H24" i="19"/>
  <c r="K60" i="19" l="1"/>
  <c r="I16" i="19"/>
  <c r="I8" i="19" s="1"/>
  <c r="I24" i="19"/>
  <c r="I35" i="19"/>
  <c r="H20" i="19"/>
  <c r="H49" i="19" s="1"/>
  <c r="I30" i="19"/>
  <c r="H8" i="19"/>
  <c r="H48" i="19" s="1"/>
  <c r="J21" i="19" l="1"/>
  <c r="H51" i="19"/>
  <c r="H53" i="19" s="1"/>
  <c r="H61" i="19" s="1"/>
  <c r="I48" i="19"/>
  <c r="I20" i="19"/>
  <c r="I49" i="19" s="1"/>
  <c r="J16" i="19"/>
  <c r="I51" i="19" l="1"/>
  <c r="I53" i="19" s="1"/>
  <c r="I61" i="19" s="1"/>
  <c r="K21" i="19"/>
  <c r="J24" i="19"/>
  <c r="K30" i="19"/>
  <c r="J30" i="19"/>
  <c r="K10" i="22"/>
  <c r="F13" i="22"/>
  <c r="K16" i="19"/>
  <c r="K35" i="19"/>
  <c r="J35" i="19"/>
  <c r="K9" i="19"/>
  <c r="J9" i="19"/>
  <c r="J8" i="19" s="1"/>
  <c r="K42" i="19" l="1"/>
  <c r="J42" i="19"/>
  <c r="K13" i="22"/>
  <c r="F18" i="22"/>
  <c r="K18" i="22" s="1"/>
  <c r="K24" i="19"/>
  <c r="K20" i="19" s="1"/>
  <c r="K49" i="19" s="1"/>
  <c r="J48" i="19"/>
  <c r="K8" i="19"/>
  <c r="K48" i="19" s="1"/>
  <c r="J20" i="19"/>
  <c r="J49" i="19" s="1"/>
  <c r="I36" i="18"/>
  <c r="I58" i="18" s="1"/>
  <c r="J51" i="19" l="1"/>
  <c r="J53" i="19" s="1"/>
  <c r="J61" i="19" s="1"/>
  <c r="K51" i="19"/>
  <c r="K53" i="19" s="1"/>
  <c r="K61" i="19" s="1"/>
  <c r="K23" i="22"/>
  <c r="F26" i="22"/>
  <c r="K26" i="22" s="1"/>
  <c r="K19" i="22" l="1"/>
  <c r="F22" i="22"/>
  <c r="K22" i="22" s="1"/>
  <c r="I15" i="20" l="1"/>
  <c r="G31" i="22"/>
  <c r="K30" i="22"/>
  <c r="F31" i="22"/>
  <c r="K31" i="22" s="1"/>
  <c r="I47" i="20" l="1"/>
</calcChain>
</file>

<file path=xl/sharedStrings.xml><?xml version="1.0" encoding="utf-8"?>
<sst xmlns="http://schemas.openxmlformats.org/spreadsheetml/2006/main" count="388" uniqueCount="381">
  <si>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</si>
  <si>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</si>
  <si>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</si>
  <si>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</si>
  <si>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</si>
  <si>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</si>
  <si>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</si>
  <si>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</si>
  <si>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</si>
  <si>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</si>
  <si>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</si>
  <si>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</si>
  <si>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</si>
  <si>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</si>
  <si>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</si>
  <si>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</si>
  <si>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</si>
  <si>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</si>
  <si>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</si>
  <si>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</si>
  <si>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</si>
  <si>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</si>
  <si>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</si>
  <si>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</si>
  <si>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</si>
  <si>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</si>
  <si>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</si>
  <si>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</si>
  <si>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</si>
  <si>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</si>
  <si>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</si>
  <si>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</si>
  <si>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</si>
  <si>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</si>
  <si>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</si>
  <si>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</si>
  <si>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</si>
  <si>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</si>
  <si>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</si>
  <si>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</si>
  <si>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</si>
  <si>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</si>
  <si>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</si>
  <si>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</si>
  <si>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</si>
  <si>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</si>
  <si>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</si>
  <si>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</si>
  <si>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</si>
  <si>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</si>
  <si>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</si>
  <si>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</si>
  <si>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</si>
  <si>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</si>
  <si>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</si>
  <si>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</si>
  <si>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</si>
  <si>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</si>
  <si>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</si>
  <si>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</si>
  <si>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</si>
  <si>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</si>
  <si>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</si>
  <si>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</si>
  <si>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</si>
  <si>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</si>
  <si>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</si>
  <si>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</si>
  <si>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</si>
  <si>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</si>
  <si>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</si>
  <si>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</si>
  <si>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</si>
  <si>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</si>
  <si>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</si>
  <si>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</si>
  <si>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</si>
  <si>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</si>
  <si>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</si>
  <si>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</si>
  <si>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</si>
  <si>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</si>
  <si>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</si>
  <si>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</si>
  <si>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</si>
  <si>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</si>
  <si>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</si>
  <si>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</si>
  <si>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</si>
  <si>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</si>
  <si>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</si>
  <si>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</si>
  <si>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</si>
  <si>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</si>
  <si>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</si>
  <si>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</si>
  <si>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</si>
  <si>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</si>
  <si>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</si>
  <si>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</si>
  <si>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</si>
  <si>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</si>
  <si>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</si>
  <si>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</si>
  <si>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</si>
  <si>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</si>
  <si>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</si>
  <si>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</si>
  <si>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</si>
  <si>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</si>
  <si>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</si>
  <si>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</si>
  <si>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</si>
  <si>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</si>
  <si>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</si>
  <si>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</si>
  <si>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</si>
  <si>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</si>
  <si>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</si>
  <si>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</si>
  <si>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</si>
  <si>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</si>
  <si>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</si>
  <si>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</si>
  <si>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</si>
  <si>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</si>
  <si>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</si>
  <si>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</si>
  <si>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</si>
  <si>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</si>
  <si>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</si>
  <si>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</si>
  <si>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</si>
  <si>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</si>
  <si>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</si>
  <si>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</si>
  <si>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</si>
  <si>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</si>
  <si>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</si>
  <si>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</si>
  <si>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</si>
  <si>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</si>
  <si>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</si>
  <si>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</si>
  <si>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</si>
  <si>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</si>
  <si>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</si>
  <si>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</si>
  <si>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</si>
  <si>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</si>
  <si>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</si>
  <si>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</si>
  <si>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</si>
  <si>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</si>
  <si>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</si>
  <si>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</si>
  <si>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</si>
  <si>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</si>
  <si>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</si>
  <si>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</si>
  <si>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</si>
  <si>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</si>
  <si>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</si>
  <si>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</si>
  <si>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</si>
  <si>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</si>
  <si>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</si>
  <si>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</si>
  <si>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</si>
  <si>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</si>
  <si>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</si>
  <si>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</si>
  <si>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</si>
  <si>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</si>
  <si>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</si>
  <si>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</si>
  <si>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</si>
  <si>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</si>
  <si>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</si>
  <si>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</si>
  <si>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</si>
  <si>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</si>
  <si>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</si>
  <si>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</si>
  <si>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</si>
  <si>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</si>
  <si>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</si>
  <si>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</si>
  <si>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</si>
  <si>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</si>
  <si>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</si>
  <si>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</si>
  <si>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</si>
  <si>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</si>
  <si>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</si>
  <si>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</si>
  <si>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</si>
  <si>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</si>
  <si>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</si>
  <si>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</si>
  <si>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</si>
  <si>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</si>
  <si>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</si>
  <si>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</si>
  <si>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</si>
  <si>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</si>
  <si>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</si>
  <si>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</si>
  <si>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</si>
  <si>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</si>
  <si>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</si>
  <si>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</si>
  <si>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</si>
  <si>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</si>
  <si>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</si>
  <si>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</si>
  <si>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</si>
  <si>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</si>
  <si>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</si>
  <si>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</si>
  <si>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</si>
  <si>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</si>
  <si>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</si>
  <si>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</si>
  <si>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</si>
  <si>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</si>
  <si>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</si>
  <si>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</si>
  <si>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</si>
  <si>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</si>
  <si>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</si>
  <si>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</si>
  <si>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</si>
  <si>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</si>
  <si>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</si>
  <si>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</si>
  <si>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</si>
  <si>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</si>
  <si>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</si>
  <si>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</si>
  <si>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</si>
  <si>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</si>
  <si>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</si>
  <si>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</si>
  <si>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</si>
  <si>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</si>
  <si>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</si>
  <si>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</si>
  <si>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</si>
  <si>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</si>
  <si>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</si>
  <si>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</si>
  <si>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</si>
  <si>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</si>
  <si>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</si>
  <si>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</si>
  <si>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</si>
  <si>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</si>
  <si>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</si>
  <si>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</si>
  <si>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</si>
  <si>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</si>
  <si>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</si>
  <si>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</si>
  <si>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</si>
  <si>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</si>
  <si>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</si>
  <si>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</si>
  <si>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</si>
  <si>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</si>
  <si>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</si>
  <si>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</si>
  <si>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</si>
  <si>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</si>
  <si>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</si>
  <si>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</si>
  <si>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</si>
  <si>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</si>
  <si>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</si>
  <si>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</si>
  <si>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</si>
  <si>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</si>
  <si>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</si>
  <si>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</si>
  <si>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</si>
  <si>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</si>
  <si>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</si>
  <si>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</si>
  <si>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</si>
  <si>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</si>
  <si>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</si>
  <si>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</si>
  <si>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</si>
  <si>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</si>
  <si>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</si>
  <si>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</si>
  <si>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</si>
  <si>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</si>
  <si>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</si>
  <si>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</si>
  <si>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</si>
  <si>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</si>
  <si>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</si>
  <si>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</si>
  <si>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</si>
  <si>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</si>
  <si>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</si>
  <si>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</si>
  <si>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</si>
  <si>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</si>
  <si>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</si>
  <si>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</si>
  <si>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</si>
  <si>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</si>
  <si>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</si>
  <si>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</si>
  <si>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</si>
  <si>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</si>
  <si>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</si>
  <si>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</si>
  <si>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</si>
  <si>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</si>
  <si>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</si>
  <si>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</si>
  <si>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</si>
  <si>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</si>
  <si>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</si>
  <si>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</si>
  <si>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</si>
  <si>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</si>
  <si>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</si>
  <si>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</si>
  <si>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KN</t>
  </si>
  <si>
    <t>balance as at 30.6.2021</t>
  </si>
  <si>
    <t>For the period 01.01.2021. to 30.6.2021</t>
  </si>
  <si>
    <t>for the period 01.01.2021. to 30.06.2021</t>
  </si>
  <si>
    <t>for the period 01.01.2021 to 30.6.2021</t>
  </si>
  <si>
    <t>P&amp;L item (IFRS)</t>
  </si>
  <si>
    <t>Amount
HRK'000</t>
  </si>
  <si>
    <t>P&amp;L item (GFI)</t>
  </si>
  <si>
    <t>Staff costs</t>
  </si>
  <si>
    <t xml:space="preserve">Staff costs </t>
  </si>
  <si>
    <t>Reclassification from other costs</t>
  </si>
  <si>
    <t>Othe operating costs</t>
  </si>
  <si>
    <t>Costs of raw materials</t>
  </si>
  <si>
    <t>Other external costs</t>
  </si>
  <si>
    <t>Value adjustment</t>
  </si>
  <si>
    <t>Other costs</t>
  </si>
  <si>
    <t>Other operating expenses</t>
  </si>
  <si>
    <t>Reclassification to staff costs</t>
  </si>
  <si>
    <t>Balance sheet item (IFRS)</t>
  </si>
  <si>
    <t>Balance sheet item (GFI)</t>
  </si>
  <si>
    <t>Property and equipment</t>
  </si>
  <si>
    <t>Land and buildings</t>
  </si>
  <si>
    <t>Assets with right of use</t>
  </si>
  <si>
    <t>Computer equipment</t>
  </si>
  <si>
    <t>Other tangible assets</t>
  </si>
  <si>
    <t>Assets under construction</t>
  </si>
  <si>
    <t>Financial assets at fair value through other comprehensive income</t>
  </si>
  <si>
    <t>Financial assets at amortised cost (long term)</t>
  </si>
  <si>
    <t>Long term deposits</t>
  </si>
  <si>
    <t>Loans receivable from associate</t>
  </si>
  <si>
    <t>Trade receivables and other assets</t>
  </si>
  <si>
    <t>Receivables (short term)</t>
  </si>
  <si>
    <t>Inventories</t>
  </si>
  <si>
    <t>Rounding</t>
  </si>
  <si>
    <t>Trade and other payables</t>
  </si>
  <si>
    <t>Liabilities for advance payments</t>
  </si>
  <si>
    <t>Short term financial assets</t>
  </si>
  <si>
    <t>Trade payables</t>
  </si>
  <si>
    <t>Liabilities to employees</t>
  </si>
  <si>
    <t>Taxes, contributions and similar liabilities</t>
  </si>
  <si>
    <t>Other short-term liabilities</t>
  </si>
  <si>
    <t>Contractual liabilities</t>
  </si>
  <si>
    <t>Accruals and deferred income</t>
  </si>
  <si>
    <r>
      <rPr>
        <b/>
        <sz val="10"/>
        <rFont val="Arial"/>
        <family val="2"/>
        <charset val="238"/>
      </rPr>
      <t xml:space="preserve">NOTES TO THE ANNUAL FINANCIAL STATEMENTS – TFI
(drawn up for quarterly reporting periods)
Name of issuer:   Zagrebačka burza d.d.
Personal identification number (OIB):   84368186611
Reporting period: 1.1.2021-30.6.2021
Sort of report: Separate
</t>
    </r>
    <r>
      <rPr>
        <sz val="10"/>
        <rFont val="Arial"/>
        <family val="2"/>
        <charset val="238"/>
      </rPr>
      <t xml:space="preserve">
1.	Reporting entity 
Zagrebačka burza d.d. (“the Company”) is a company domiciled in Republic of Croatia and was registered at the Commercial Court in Zagreb on 5 July 1991 under the number (MBS) 0800034217. The personal identification number of the Company (OIB) is 84368186611.The address of the Company’s registered office is Eurotower, 22nd floor, Ivana Lučića 2a/22, Zagreb, Croatia.
2.	Basis of preparation and significant accounting policies 
Basis for preparation
Financial statements are prepared on a historical cost basis, except for financial assets at fair value through profit or loss, financial assets at fair value through other comprehensive income which are measured at fair value.
The financial statements are presented in the local currency, Croatian kuna (“HRK”), which is the currency of the primary economic environment in which the Company operates (“the functional currency”). All financial data in the GFI form are presented in HRK, while the data in the Annual Report on Company Status and Business Activities in 2020 has been rounded to the nearest thousand.
Detailed information on the basis of preparation of the financial statements are provided in the Note to the separate financial statements No. 2 presented in the Annual Report on Company Status and Business Activities in 2020 available on the internet page www.zse.hr (further: Annual Report for the Company).
Significant accounting policies
The interim financial statements for the second quarter of 2021 are prepared applying the same accounting policies as in the latest annual financial statements presented in the Annual Report on Company Status and Business Activities in 2020 available on the internet page www.zse.hr (further: Annual Report for the Group).
Disclosure of information required by IFRSs that is not presented elsewhere in the statement of financial position, statement of comprehensive income, statement of cash flows and statement of changes in equity
Information required by IFRSs that is not presented elsewhere in the statement of financial position, statement of comprehensive income, statement of cash flows and statement of changes in equity are disclosed in Consolidated unaudited financial result for period 1.1. to 30.6.2021 (further: Unconsolidated result for the second quarter) as published on the internet page www.zse.hr.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consolidated balance sheet as at 30 June 2021 nor has issued securities. 
4.	Amount and nature of individual items of income or expenditure which are of exceptional size or incidence
Details on the income or expenditure which are of exceptional size or incidence are presented in the Notes to the consolidated financial statements in Note 1.12 presented in the Unconsolidated result for the second quarter (www.zse.hr).
Besides the above-mentioned notes, we are describing the differences in classification between incomes and expenditures as presented in the audited separate financial statements and Notes to the separate financial statements and incomes and expenditures presented in this TFI form:
a)	income from assigning and administering LEIs is, in accordance with the Company’s accounting policies reported in other income (AOP 12) in the amount of HRK 180 thousand 
b)	other differences between the information presented in the financial statements in TFI form compare to the classification of the information in the audited consolidated financial statements for 2020 are presented in the Attachment to this notes.
5.	Liabilities falling due after more than five years, as well as the debts covered by valuable security 
At the balance sheet date, the Company does not have liabilities falling due after more than five years.
At the balance sheet date, the Company does not have debts covered by valuable securities.
6.	Average number of employees during the financial year
The average amount of the employees during the first half of 2021 is 24.
7.	Capitalized costs of the salaries during the financial year
The Company did not capitalized the salaries in the financial year.
8.	Deferred taxes	
The Company does not have the deferred taxes as at 30 June 2021 as well as at 31 December 2020.
9.	Name and registered office of each of the companies in which the issuer, either itself or through a person acting in their own name but on the issuer's behalf, holds a participating interest
The investments in the controlled companies, joint ventures and holdings of a participating interest are presented in the Notes 13 and 14 to the separate financial statements presented in the Annual Report on the Company. During the reporting period there were no significant changes in information presented in the Annual Report for the Company for 2020.
10.	Number and the nominal value shares subscribed during the financial year within the limits of the authorised capital
There were no shares subscribed during the financial year within the limits of the authorised capital.
11.	Existence of any participation certificates, convertible debentures, warrants, options or similar securities or rights
The Company has no participation certificates, convertible debentures, warrants, options or similar securities or rights.
12.	Name, registered office and legal form of each of the companies of which the issuer is a member having unlimited liability
The Company has no shares in companies having unlimited liability.
13.	Name and registered office of the company which draws up the consolidated financial statements of the largest group of companies of which the issuer forms part as a controlled group member
The Company is the final parent company and is not controlled member of any group.
The Company’s prepare the consolidate financial statements that are available for use on the internet page www.zse.hr.
14.	Name and registered office of the company which draws up the consolidated financial statements of the smallest group of companies of which the issuer forms part as a controlled group member and which is also included in the group of companies referred to in point 13.
The Company is the final parent company and is not controlled member of any group.
15.	Place where copies of the consolidated financial statements referred to in points 13 and 14 may be obtained, provided that they are available
The Company’s prepare the consolidate financial statements that are available for use on the internet page www.zse.hr.
16.	Nature and business purpose of the company's arrangements that are not included in the balance sheet and the financial impact on the company of those arrangements
The Company has no arrangement that are not included in the audited financial statements for the year ended at 31 December 2020 as presented in the Annual Report on the Company.
17.	Nature and the financial effect of material events arising after the balance sheet date which are not reflected in the profit and loss account or balance sheet
Material events arising after the balance sheet date are presented in the Note 1.11 to the consolidate financial statements as part of the Unconsolidated result for the second quarter as published the internet page www.zse.hr
</t>
    </r>
    <r>
      <rPr>
        <b/>
        <i/>
        <sz val="10"/>
        <rFont val="Arial"/>
        <family val="2"/>
        <charset val="238"/>
      </rPr>
      <t>Attachment: Reconciliation of the classification of the items of the financial statements in TFI form in compare to the classification used in preparation of the audited financial statements for the year 2020.</t>
    </r>
  </si>
  <si>
    <t>BALANCE SHEET</t>
  </si>
  <si>
    <t>STATEMENT OF PROFIT OR LOSS</t>
  </si>
  <si>
    <t>STATEMENT OF CASH FLOWS - indirect method</t>
  </si>
  <si>
    <t>STATEMENT OF CASH FLOWS - direct method</t>
  </si>
  <si>
    <t>STATEMENT OF CHANGES IN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</si>
</sst>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32">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3" fontId="0" fillId="0" borderId="0" xfId="0" applyNumberFormat="1"/>
    <xf numFmtId="0" fontId="9" fillId="0" borderId="0" xfId="3"/>
    <xf numFmtId="3" fontId="9" fillId="0" borderId="0" xfId="3" applyNumberFormat="1"/>
    <xf numFmtId="0" fontId="4" fillId="8" borderId="4" xfId="0" applyFont="1" applyFill="1" applyBorder="1" applyAlignment="1">
      <alignment vertical="center"/>
    </xf>
    <xf numFmtId="0" fontId="4" fillId="8" borderId="1" xfId="0" applyFont="1" applyFill="1" applyBorder="1" applyAlignment="1">
      <alignment horizontal="center" vertical="center" wrapText="1"/>
    </xf>
    <xf numFmtId="0" fontId="4" fillId="8" borderId="5" xfId="0" applyFont="1" applyFill="1" applyBorder="1" applyAlignment="1">
      <alignment vertical="center"/>
    </xf>
    <xf numFmtId="0" fontId="0" fillId="8" borderId="10" xfId="0" applyFill="1" applyBorder="1"/>
    <xf numFmtId="3" fontId="0" fillId="8" borderId="8" xfId="0" applyNumberFormat="1" applyFill="1" applyBorder="1"/>
    <xf numFmtId="0" fontId="0" fillId="8" borderId="11" xfId="0" applyFill="1" applyBorder="1"/>
    <xf numFmtId="0" fontId="0" fillId="8" borderId="3" xfId="0" applyFill="1" applyBorder="1"/>
    <xf numFmtId="0" fontId="0" fillId="8" borderId="9" xfId="0" applyFill="1" applyBorder="1"/>
    <xf numFmtId="0" fontId="0" fillId="8" borderId="2" xfId="0" applyFill="1" applyBorder="1"/>
    <xf numFmtId="0" fontId="0" fillId="8" borderId="8" xfId="0" applyFill="1" applyBorder="1"/>
    <xf numFmtId="0" fontId="0" fillId="8" borderId="13" xfId="0" applyFill="1" applyBorder="1"/>
    <xf numFmtId="0" fontId="0" fillId="8" borderId="16" xfId="0" applyFill="1" applyBorder="1"/>
    <xf numFmtId="0" fontId="0" fillId="8" borderId="0" xfId="0" applyFill="1"/>
    <xf numFmtId="3" fontId="0" fillId="8" borderId="16" xfId="0" applyNumberFormat="1" applyFill="1" applyBorder="1"/>
    <xf numFmtId="0" fontId="2" fillId="8" borderId="0" xfId="0" applyFont="1" applyFill="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A2" sqref="A2:J2"/>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16" t="s">
        <v>0</v>
      </c>
      <c r="B1" s="117"/>
      <c r="C1" s="117"/>
      <c r="D1" s="49"/>
      <c r="E1" s="49"/>
      <c r="F1" s="49"/>
      <c r="G1" s="49"/>
      <c r="H1" s="49"/>
      <c r="I1" s="49"/>
      <c r="J1" s="50"/>
    </row>
    <row r="2" spans="1:10" ht="14.45" customHeight="1" x14ac:dyDescent="0.25">
      <c r="A2" s="118" t="s">
        <v>1</v>
      </c>
      <c r="B2" s="119"/>
      <c r="C2" s="119"/>
      <c r="D2" s="119"/>
      <c r="E2" s="119"/>
      <c r="F2" s="119"/>
      <c r="G2" s="119"/>
      <c r="H2" s="119"/>
      <c r="I2" s="119"/>
      <c r="J2" s="120"/>
    </row>
    <row r="3" spans="1:10" x14ac:dyDescent="0.25">
      <c r="A3" s="52"/>
      <c r="B3" s="53"/>
      <c r="C3" s="53"/>
      <c r="D3" s="53"/>
      <c r="E3" s="53"/>
      <c r="F3" s="53"/>
      <c r="G3" s="53"/>
      <c r="H3" s="53"/>
      <c r="I3" s="53"/>
      <c r="J3" s="54"/>
    </row>
    <row r="4" spans="1:10" ht="33.6" customHeight="1" x14ac:dyDescent="0.25">
      <c r="A4" s="121" t="s">
        <v>2</v>
      </c>
      <c r="B4" s="122"/>
      <c r="C4" s="122"/>
      <c r="D4" s="122"/>
      <c r="E4" s="123">
        <v>44197</v>
      </c>
      <c r="F4" s="124"/>
      <c r="G4" s="55" t="s">
        <v>3</v>
      </c>
      <c r="H4" s="123">
        <v>44377</v>
      </c>
      <c r="I4" s="124"/>
      <c r="J4" s="56"/>
    </row>
    <row r="5" spans="1:10" s="57" customFormat="1" ht="10.15" customHeight="1" x14ac:dyDescent="0.25">
      <c r="A5" s="125"/>
      <c r="B5" s="126"/>
      <c r="C5" s="126"/>
      <c r="D5" s="126"/>
      <c r="E5" s="126"/>
      <c r="F5" s="126"/>
      <c r="G5" s="126"/>
      <c r="H5" s="126"/>
      <c r="I5" s="126"/>
      <c r="J5" s="127"/>
    </row>
    <row r="6" spans="1:10" ht="20.45" customHeight="1" x14ac:dyDescent="0.25">
      <c r="A6" s="58"/>
      <c r="B6" s="59" t="s">
        <v>4</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5</v>
      </c>
      <c r="C8" s="60"/>
      <c r="D8" s="60"/>
      <c r="E8" s="66">
        <v>2</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35" t="s">
        <v>6</v>
      </c>
      <c r="B10" s="136"/>
      <c r="C10" s="136"/>
      <c r="D10" s="136"/>
      <c r="E10" s="136"/>
      <c r="F10" s="136"/>
      <c r="G10" s="136"/>
      <c r="H10" s="136"/>
      <c r="I10" s="136"/>
      <c r="J10" s="68"/>
    </row>
    <row r="11" spans="1:10" ht="24.6" customHeight="1" x14ac:dyDescent="0.25">
      <c r="A11" s="137" t="s">
        <v>7</v>
      </c>
      <c r="B11" s="138"/>
      <c r="C11" s="130" t="s">
        <v>311</v>
      </c>
      <c r="D11" s="131"/>
      <c r="E11" s="69"/>
      <c r="F11" s="139" t="s">
        <v>8</v>
      </c>
      <c r="G11" s="129"/>
      <c r="H11" s="140" t="s">
        <v>312</v>
      </c>
      <c r="I11" s="141"/>
      <c r="J11" s="70"/>
    </row>
    <row r="12" spans="1:10" ht="14.45" customHeight="1" x14ac:dyDescent="0.25">
      <c r="A12" s="71"/>
      <c r="B12" s="72"/>
      <c r="C12" s="72"/>
      <c r="D12" s="72"/>
      <c r="E12" s="133"/>
      <c r="F12" s="133"/>
      <c r="G12" s="133"/>
      <c r="H12" s="133"/>
      <c r="I12" s="73"/>
      <c r="J12" s="70"/>
    </row>
    <row r="13" spans="1:10" ht="21" customHeight="1" x14ac:dyDescent="0.25">
      <c r="A13" s="128" t="s">
        <v>9</v>
      </c>
      <c r="B13" s="129"/>
      <c r="C13" s="130" t="s">
        <v>313</v>
      </c>
      <c r="D13" s="131"/>
      <c r="E13" s="132"/>
      <c r="F13" s="133"/>
      <c r="G13" s="133"/>
      <c r="H13" s="133"/>
      <c r="I13" s="73"/>
      <c r="J13" s="70"/>
    </row>
    <row r="14" spans="1:10" ht="10.9" customHeight="1" x14ac:dyDescent="0.25">
      <c r="A14" s="69"/>
      <c r="B14" s="73"/>
      <c r="C14" s="72"/>
      <c r="D14" s="72"/>
      <c r="E14" s="134"/>
      <c r="F14" s="134"/>
      <c r="G14" s="134"/>
      <c r="H14" s="134"/>
      <c r="I14" s="72"/>
      <c r="J14" s="74"/>
    </row>
    <row r="15" spans="1:10" ht="22.9" customHeight="1" x14ac:dyDescent="0.25">
      <c r="A15" s="128" t="s">
        <v>10</v>
      </c>
      <c r="B15" s="129"/>
      <c r="C15" s="130" t="s">
        <v>314</v>
      </c>
      <c r="D15" s="131"/>
      <c r="E15" s="148"/>
      <c r="F15" s="149"/>
      <c r="G15" s="75" t="s">
        <v>11</v>
      </c>
      <c r="H15" s="140" t="s">
        <v>315</v>
      </c>
      <c r="I15" s="141"/>
      <c r="J15" s="76"/>
    </row>
    <row r="16" spans="1:10" ht="10.9" customHeight="1" x14ac:dyDescent="0.25">
      <c r="A16" s="69"/>
      <c r="B16" s="73"/>
      <c r="C16" s="72"/>
      <c r="D16" s="72"/>
      <c r="E16" s="134"/>
      <c r="F16" s="134"/>
      <c r="G16" s="134"/>
      <c r="H16" s="134"/>
      <c r="I16" s="72"/>
      <c r="J16" s="74"/>
    </row>
    <row r="17" spans="1:10" ht="22.9" customHeight="1" x14ac:dyDescent="0.25">
      <c r="A17" s="77"/>
      <c r="B17" s="75" t="s">
        <v>12</v>
      </c>
      <c r="C17" s="130" t="s">
        <v>316</v>
      </c>
      <c r="D17" s="131"/>
      <c r="E17" s="78"/>
      <c r="F17" s="78"/>
      <c r="G17" s="78"/>
      <c r="H17" s="78"/>
      <c r="I17" s="78"/>
      <c r="J17" s="76"/>
    </row>
    <row r="18" spans="1:10" x14ac:dyDescent="0.25">
      <c r="A18" s="142"/>
      <c r="B18" s="143"/>
      <c r="C18" s="134"/>
      <c r="D18" s="134"/>
      <c r="E18" s="134"/>
      <c r="F18" s="134"/>
      <c r="G18" s="134"/>
      <c r="H18" s="134"/>
      <c r="I18" s="72"/>
      <c r="J18" s="74"/>
    </row>
    <row r="19" spans="1:10" x14ac:dyDescent="0.25">
      <c r="A19" s="137" t="s">
        <v>13</v>
      </c>
      <c r="B19" s="144"/>
      <c r="C19" s="145" t="s">
        <v>326</v>
      </c>
      <c r="D19" s="146"/>
      <c r="E19" s="146"/>
      <c r="F19" s="146"/>
      <c r="G19" s="146"/>
      <c r="H19" s="146"/>
      <c r="I19" s="146"/>
      <c r="J19" s="147"/>
    </row>
    <row r="20" spans="1:10" x14ac:dyDescent="0.25">
      <c r="A20" s="71"/>
      <c r="B20" s="72"/>
      <c r="C20" s="79"/>
      <c r="D20" s="72"/>
      <c r="E20" s="134"/>
      <c r="F20" s="134"/>
      <c r="G20" s="134"/>
      <c r="H20" s="134"/>
      <c r="I20" s="72"/>
      <c r="J20" s="74"/>
    </row>
    <row r="21" spans="1:10" x14ac:dyDescent="0.25">
      <c r="A21" s="137" t="s">
        <v>14</v>
      </c>
      <c r="B21" s="144"/>
      <c r="C21" s="140">
        <v>10000</v>
      </c>
      <c r="D21" s="141"/>
      <c r="E21" s="134"/>
      <c r="F21" s="134"/>
      <c r="G21" s="145" t="s">
        <v>317</v>
      </c>
      <c r="H21" s="146"/>
      <c r="I21" s="146"/>
      <c r="J21" s="147"/>
    </row>
    <row r="22" spans="1:10" x14ac:dyDescent="0.25">
      <c r="A22" s="71"/>
      <c r="B22" s="72"/>
      <c r="C22" s="72"/>
      <c r="D22" s="72"/>
      <c r="E22" s="134"/>
      <c r="F22" s="134"/>
      <c r="G22" s="134"/>
      <c r="H22" s="134"/>
      <c r="I22" s="72"/>
      <c r="J22" s="74"/>
    </row>
    <row r="23" spans="1:10" x14ac:dyDescent="0.25">
      <c r="A23" s="137" t="s">
        <v>15</v>
      </c>
      <c r="B23" s="144"/>
      <c r="C23" s="145" t="s">
        <v>318</v>
      </c>
      <c r="D23" s="146"/>
      <c r="E23" s="146"/>
      <c r="F23" s="146"/>
      <c r="G23" s="146"/>
      <c r="H23" s="146"/>
      <c r="I23" s="146"/>
      <c r="J23" s="147"/>
    </row>
    <row r="24" spans="1:10" x14ac:dyDescent="0.25">
      <c r="A24" s="71"/>
      <c r="B24" s="72"/>
      <c r="C24" s="72"/>
      <c r="D24" s="72"/>
      <c r="E24" s="134"/>
      <c r="F24" s="134"/>
      <c r="G24" s="134"/>
      <c r="H24" s="134"/>
      <c r="I24" s="72"/>
      <c r="J24" s="74"/>
    </row>
    <row r="25" spans="1:10" x14ac:dyDescent="0.25">
      <c r="A25" s="137" t="s">
        <v>16</v>
      </c>
      <c r="B25" s="144"/>
      <c r="C25" s="151" t="s">
        <v>319</v>
      </c>
      <c r="D25" s="152"/>
      <c r="E25" s="152"/>
      <c r="F25" s="152"/>
      <c r="G25" s="152"/>
      <c r="H25" s="152"/>
      <c r="I25" s="152"/>
      <c r="J25" s="153"/>
    </row>
    <row r="26" spans="1:10" x14ac:dyDescent="0.25">
      <c r="A26" s="71"/>
      <c r="B26" s="72"/>
      <c r="C26" s="79"/>
      <c r="D26" s="72"/>
      <c r="E26" s="134"/>
      <c r="F26" s="134"/>
      <c r="G26" s="134"/>
      <c r="H26" s="134"/>
      <c r="I26" s="72"/>
      <c r="J26" s="74"/>
    </row>
    <row r="27" spans="1:10" x14ac:dyDescent="0.25">
      <c r="A27" s="137" t="s">
        <v>17</v>
      </c>
      <c r="B27" s="144"/>
      <c r="C27" s="151" t="s">
        <v>320</v>
      </c>
      <c r="D27" s="152"/>
      <c r="E27" s="152"/>
      <c r="F27" s="152"/>
      <c r="G27" s="152"/>
      <c r="H27" s="152"/>
      <c r="I27" s="152"/>
      <c r="J27" s="153"/>
    </row>
    <row r="28" spans="1:10" ht="13.9" customHeight="1" x14ac:dyDescent="0.25">
      <c r="A28" s="71"/>
      <c r="B28" s="72"/>
      <c r="C28" s="79"/>
      <c r="D28" s="72"/>
      <c r="E28" s="134"/>
      <c r="F28" s="134"/>
      <c r="G28" s="134"/>
      <c r="H28" s="134"/>
      <c r="I28" s="72"/>
      <c r="J28" s="74"/>
    </row>
    <row r="29" spans="1:10" ht="22.9" customHeight="1" x14ac:dyDescent="0.25">
      <c r="A29" s="128" t="s">
        <v>18</v>
      </c>
      <c r="B29" s="144"/>
      <c r="C29" s="80">
        <v>24</v>
      </c>
      <c r="D29" s="81"/>
      <c r="E29" s="150"/>
      <c r="F29" s="150"/>
      <c r="G29" s="150"/>
      <c r="H29" s="150"/>
      <c r="I29" s="82"/>
      <c r="J29" s="83"/>
    </row>
    <row r="30" spans="1:10" x14ac:dyDescent="0.25">
      <c r="A30" s="71"/>
      <c r="B30" s="72"/>
      <c r="C30" s="72"/>
      <c r="D30" s="72"/>
      <c r="E30" s="134"/>
      <c r="F30" s="134"/>
      <c r="G30" s="134"/>
      <c r="H30" s="134"/>
      <c r="I30" s="82"/>
      <c r="J30" s="83"/>
    </row>
    <row r="31" spans="1:10" x14ac:dyDescent="0.25">
      <c r="A31" s="137" t="s">
        <v>19</v>
      </c>
      <c r="B31" s="144"/>
      <c r="C31" s="96" t="s">
        <v>332</v>
      </c>
      <c r="D31" s="154" t="s">
        <v>20</v>
      </c>
      <c r="E31" s="155"/>
      <c r="F31" s="155"/>
      <c r="G31" s="155"/>
      <c r="H31" s="84"/>
      <c r="I31" s="85" t="s">
        <v>21</v>
      </c>
      <c r="J31" s="86" t="s">
        <v>22</v>
      </c>
    </row>
    <row r="32" spans="1:10" x14ac:dyDescent="0.25">
      <c r="A32" s="137"/>
      <c r="B32" s="144"/>
      <c r="C32" s="87"/>
      <c r="D32" s="55"/>
      <c r="E32" s="149"/>
      <c r="F32" s="149"/>
      <c r="G32" s="149"/>
      <c r="H32" s="149"/>
      <c r="I32" s="82"/>
      <c r="J32" s="83"/>
    </row>
    <row r="33" spans="1:10" x14ac:dyDescent="0.25">
      <c r="A33" s="137" t="s">
        <v>23</v>
      </c>
      <c r="B33" s="144"/>
      <c r="C33" s="80" t="s">
        <v>321</v>
      </c>
      <c r="D33" s="154" t="s">
        <v>24</v>
      </c>
      <c r="E33" s="155"/>
      <c r="F33" s="155"/>
      <c r="G33" s="155"/>
      <c r="H33" s="78"/>
      <c r="I33" s="85" t="s">
        <v>25</v>
      </c>
      <c r="J33" s="86" t="s">
        <v>26</v>
      </c>
    </row>
    <row r="34" spans="1:10" x14ac:dyDescent="0.25">
      <c r="A34" s="71"/>
      <c r="B34" s="72"/>
      <c r="C34" s="72"/>
      <c r="D34" s="72"/>
      <c r="E34" s="134"/>
      <c r="F34" s="134"/>
      <c r="G34" s="134"/>
      <c r="H34" s="134"/>
      <c r="I34" s="72"/>
      <c r="J34" s="74"/>
    </row>
    <row r="35" spans="1:10" x14ac:dyDescent="0.25">
      <c r="A35" s="154" t="s">
        <v>27</v>
      </c>
      <c r="B35" s="155"/>
      <c r="C35" s="155"/>
      <c r="D35" s="155"/>
      <c r="E35" s="155" t="s">
        <v>28</v>
      </c>
      <c r="F35" s="155"/>
      <c r="G35" s="155"/>
      <c r="H35" s="155"/>
      <c r="I35" s="155"/>
      <c r="J35" s="88" t="s">
        <v>29</v>
      </c>
    </row>
    <row r="36" spans="1:10" x14ac:dyDescent="0.25">
      <c r="A36" s="71"/>
      <c r="B36" s="72"/>
      <c r="C36" s="72"/>
      <c r="D36" s="72"/>
      <c r="E36" s="134"/>
      <c r="F36" s="134"/>
      <c r="G36" s="134"/>
      <c r="H36" s="134"/>
      <c r="I36" s="72"/>
      <c r="J36" s="83"/>
    </row>
    <row r="37" spans="1:10" x14ac:dyDescent="0.25">
      <c r="A37" s="160" t="s">
        <v>330</v>
      </c>
      <c r="B37" s="161"/>
      <c r="C37" s="161"/>
      <c r="D37" s="162"/>
      <c r="E37" s="160" t="s">
        <v>331</v>
      </c>
      <c r="F37" s="161"/>
      <c r="G37" s="161"/>
      <c r="H37" s="161"/>
      <c r="I37" s="162"/>
      <c r="J37" s="89">
        <v>5316081</v>
      </c>
    </row>
    <row r="38" spans="1:10" x14ac:dyDescent="0.25">
      <c r="A38" s="71"/>
      <c r="B38" s="72"/>
      <c r="C38" s="79"/>
      <c r="D38" s="159"/>
      <c r="E38" s="159"/>
      <c r="F38" s="159"/>
      <c r="G38" s="159"/>
      <c r="H38" s="159"/>
      <c r="I38" s="159"/>
      <c r="J38" s="74"/>
    </row>
    <row r="39" spans="1:10" x14ac:dyDescent="0.25">
      <c r="A39" s="156"/>
      <c r="B39" s="157"/>
      <c r="C39" s="157"/>
      <c r="D39" s="158"/>
      <c r="E39" s="156"/>
      <c r="F39" s="157"/>
      <c r="G39" s="157"/>
      <c r="H39" s="157"/>
      <c r="I39" s="158"/>
      <c r="J39" s="80"/>
    </row>
    <row r="40" spans="1:10" x14ac:dyDescent="0.25">
      <c r="A40" s="71"/>
      <c r="B40" s="72"/>
      <c r="C40" s="79"/>
      <c r="D40" s="90"/>
      <c r="E40" s="159"/>
      <c r="F40" s="159"/>
      <c r="G40" s="159"/>
      <c r="H40" s="159"/>
      <c r="I40" s="73"/>
      <c r="J40" s="74"/>
    </row>
    <row r="41" spans="1:10" x14ac:dyDescent="0.25">
      <c r="A41" s="156"/>
      <c r="B41" s="157"/>
      <c r="C41" s="157"/>
      <c r="D41" s="158"/>
      <c r="E41" s="156"/>
      <c r="F41" s="157"/>
      <c r="G41" s="157"/>
      <c r="H41" s="157"/>
      <c r="I41" s="158"/>
      <c r="J41" s="80"/>
    </row>
    <row r="42" spans="1:10" x14ac:dyDescent="0.25">
      <c r="A42" s="71"/>
      <c r="B42" s="72"/>
      <c r="C42" s="79"/>
      <c r="D42" s="90"/>
      <c r="E42" s="159"/>
      <c r="F42" s="159"/>
      <c r="G42" s="159"/>
      <c r="H42" s="159"/>
      <c r="I42" s="73"/>
      <c r="J42" s="74"/>
    </row>
    <row r="43" spans="1:10" x14ac:dyDescent="0.25">
      <c r="A43" s="156"/>
      <c r="B43" s="157"/>
      <c r="C43" s="157"/>
      <c r="D43" s="158"/>
      <c r="E43" s="156"/>
      <c r="F43" s="157"/>
      <c r="G43" s="157"/>
      <c r="H43" s="157"/>
      <c r="I43" s="158"/>
      <c r="J43" s="80"/>
    </row>
    <row r="44" spans="1:10" x14ac:dyDescent="0.25">
      <c r="A44" s="91"/>
      <c r="B44" s="79"/>
      <c r="C44" s="163"/>
      <c r="D44" s="163"/>
      <c r="E44" s="134"/>
      <c r="F44" s="134"/>
      <c r="G44" s="163"/>
      <c r="H44" s="163"/>
      <c r="I44" s="163"/>
      <c r="J44" s="74"/>
    </row>
    <row r="45" spans="1:10" x14ac:dyDescent="0.25">
      <c r="A45" s="156"/>
      <c r="B45" s="157"/>
      <c r="C45" s="157"/>
      <c r="D45" s="158"/>
      <c r="E45" s="156"/>
      <c r="F45" s="157"/>
      <c r="G45" s="157"/>
      <c r="H45" s="157"/>
      <c r="I45" s="158"/>
      <c r="J45" s="80"/>
    </row>
    <row r="46" spans="1:10" x14ac:dyDescent="0.25">
      <c r="A46" s="91"/>
      <c r="B46" s="79"/>
      <c r="C46" s="79"/>
      <c r="D46" s="72"/>
      <c r="E46" s="164"/>
      <c r="F46" s="164"/>
      <c r="G46" s="163"/>
      <c r="H46" s="163"/>
      <c r="I46" s="72"/>
      <c r="J46" s="74"/>
    </row>
    <row r="47" spans="1:10" x14ac:dyDescent="0.25">
      <c r="A47" s="156"/>
      <c r="B47" s="157"/>
      <c r="C47" s="157"/>
      <c r="D47" s="158"/>
      <c r="E47" s="156"/>
      <c r="F47" s="157"/>
      <c r="G47" s="157"/>
      <c r="H47" s="157"/>
      <c r="I47" s="158"/>
      <c r="J47" s="80"/>
    </row>
    <row r="48" spans="1:10" x14ac:dyDescent="0.25">
      <c r="A48" s="91"/>
      <c r="B48" s="79"/>
      <c r="C48" s="79"/>
      <c r="D48" s="72"/>
      <c r="E48" s="134"/>
      <c r="F48" s="134"/>
      <c r="G48" s="163"/>
      <c r="H48" s="163"/>
      <c r="I48" s="72"/>
      <c r="J48" s="92" t="s">
        <v>30</v>
      </c>
    </row>
    <row r="49" spans="1:10" x14ac:dyDescent="0.25">
      <c r="A49" s="91"/>
      <c r="B49" s="79"/>
      <c r="C49" s="79"/>
      <c r="D49" s="72"/>
      <c r="E49" s="134"/>
      <c r="F49" s="134"/>
      <c r="G49" s="163"/>
      <c r="H49" s="163"/>
      <c r="I49" s="72"/>
      <c r="J49" s="92" t="s">
        <v>31</v>
      </c>
    </row>
    <row r="50" spans="1:10" ht="14.45" customHeight="1" x14ac:dyDescent="0.25">
      <c r="A50" s="128" t="s">
        <v>32</v>
      </c>
      <c r="B50" s="139"/>
      <c r="C50" s="140" t="s">
        <v>322</v>
      </c>
      <c r="D50" s="141"/>
      <c r="E50" s="169" t="s">
        <v>33</v>
      </c>
      <c r="F50" s="170"/>
      <c r="G50" s="145" t="s">
        <v>323</v>
      </c>
      <c r="H50" s="146"/>
      <c r="I50" s="146"/>
      <c r="J50" s="147"/>
    </row>
    <row r="51" spans="1:10" x14ac:dyDescent="0.25">
      <c r="A51" s="91"/>
      <c r="B51" s="79"/>
      <c r="C51" s="163"/>
      <c r="D51" s="163"/>
      <c r="E51" s="134"/>
      <c r="F51" s="134"/>
      <c r="G51" s="171" t="s">
        <v>34</v>
      </c>
      <c r="H51" s="171"/>
      <c r="I51" s="171"/>
      <c r="J51" s="63"/>
    </row>
    <row r="52" spans="1:10" ht="13.9" customHeight="1" x14ac:dyDescent="0.25">
      <c r="A52" s="128" t="s">
        <v>35</v>
      </c>
      <c r="B52" s="139"/>
      <c r="C52" s="145" t="s">
        <v>328</v>
      </c>
      <c r="D52" s="146"/>
      <c r="E52" s="146"/>
      <c r="F52" s="146"/>
      <c r="G52" s="146"/>
      <c r="H52" s="146"/>
      <c r="I52" s="146"/>
      <c r="J52" s="147"/>
    </row>
    <row r="53" spans="1:10" x14ac:dyDescent="0.25">
      <c r="A53" s="71"/>
      <c r="B53" s="72"/>
      <c r="C53" s="150" t="s">
        <v>36</v>
      </c>
      <c r="D53" s="150"/>
      <c r="E53" s="150"/>
      <c r="F53" s="150"/>
      <c r="G53" s="150"/>
      <c r="H53" s="150"/>
      <c r="I53" s="150"/>
      <c r="J53" s="74"/>
    </row>
    <row r="54" spans="1:10" x14ac:dyDescent="0.25">
      <c r="A54" s="128" t="s">
        <v>37</v>
      </c>
      <c r="B54" s="139"/>
      <c r="C54" s="165" t="s">
        <v>324</v>
      </c>
      <c r="D54" s="166"/>
      <c r="E54" s="167"/>
      <c r="F54" s="134"/>
      <c r="G54" s="134"/>
      <c r="H54" s="155"/>
      <c r="I54" s="155"/>
      <c r="J54" s="168"/>
    </row>
    <row r="55" spans="1:10" x14ac:dyDescent="0.25">
      <c r="A55" s="71"/>
      <c r="B55" s="72"/>
      <c r="C55" s="79"/>
      <c r="D55" s="72"/>
      <c r="E55" s="134"/>
      <c r="F55" s="134"/>
      <c r="G55" s="134"/>
      <c r="H55" s="134"/>
      <c r="I55" s="72"/>
      <c r="J55" s="74"/>
    </row>
    <row r="56" spans="1:10" ht="14.45" customHeight="1" x14ac:dyDescent="0.25">
      <c r="A56" s="128" t="s">
        <v>38</v>
      </c>
      <c r="B56" s="139"/>
      <c r="C56" s="177" t="s">
        <v>329</v>
      </c>
      <c r="D56" s="173"/>
      <c r="E56" s="173"/>
      <c r="F56" s="173"/>
      <c r="G56" s="173"/>
      <c r="H56" s="173"/>
      <c r="I56" s="173"/>
      <c r="J56" s="174"/>
    </row>
    <row r="57" spans="1:10" x14ac:dyDescent="0.25">
      <c r="A57" s="71"/>
      <c r="B57" s="72"/>
      <c r="C57" s="72"/>
      <c r="D57" s="72"/>
      <c r="E57" s="134"/>
      <c r="F57" s="134"/>
      <c r="G57" s="134"/>
      <c r="H57" s="134"/>
      <c r="I57" s="72"/>
      <c r="J57" s="74"/>
    </row>
    <row r="58" spans="1:10" x14ac:dyDescent="0.25">
      <c r="A58" s="128" t="s">
        <v>39</v>
      </c>
      <c r="B58" s="139"/>
      <c r="C58" s="172"/>
      <c r="D58" s="173"/>
      <c r="E58" s="173"/>
      <c r="F58" s="173"/>
      <c r="G58" s="173"/>
      <c r="H58" s="173"/>
      <c r="I58" s="173"/>
      <c r="J58" s="174"/>
    </row>
    <row r="59" spans="1:10" ht="14.45" customHeight="1" x14ac:dyDescent="0.25">
      <c r="A59" s="71"/>
      <c r="B59" s="72"/>
      <c r="C59" s="175" t="s">
        <v>40</v>
      </c>
      <c r="D59" s="175"/>
      <c r="E59" s="175"/>
      <c r="F59" s="175"/>
      <c r="G59" s="72"/>
      <c r="H59" s="72"/>
      <c r="I59" s="72"/>
      <c r="J59" s="74"/>
    </row>
    <row r="60" spans="1:10" x14ac:dyDescent="0.25">
      <c r="A60" s="128" t="s">
        <v>41</v>
      </c>
      <c r="B60" s="139"/>
      <c r="C60" s="172"/>
      <c r="D60" s="173"/>
      <c r="E60" s="173"/>
      <c r="F60" s="173"/>
      <c r="G60" s="173"/>
      <c r="H60" s="173"/>
      <c r="I60" s="173"/>
      <c r="J60" s="174"/>
    </row>
    <row r="61" spans="1:10" ht="14.45" customHeight="1" x14ac:dyDescent="0.25">
      <c r="A61" s="93"/>
      <c r="B61" s="94"/>
      <c r="C61" s="176" t="s">
        <v>42</v>
      </c>
      <c r="D61" s="176"/>
      <c r="E61" s="176"/>
      <c r="F61" s="176"/>
      <c r="G61" s="176"/>
      <c r="H61" s="94"/>
      <c r="I61" s="94"/>
      <c r="J61" s="95"/>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Normal="100" zoomScaleSheetLayoutView="115" workbookViewId="0">
      <selection activeCell="A2" sqref="A2:I2"/>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1" width="10.28515625" bestFit="1" customWidth="1"/>
    <col min="12" max="16384" width="8.85546875" style="1"/>
  </cols>
  <sheetData>
    <row r="1" spans="1:11" x14ac:dyDescent="0.2">
      <c r="A1" s="189" t="s">
        <v>376</v>
      </c>
      <c r="B1" s="190"/>
      <c r="C1" s="190"/>
      <c r="D1" s="190"/>
      <c r="E1" s="190"/>
      <c r="F1" s="190"/>
      <c r="G1" s="190"/>
      <c r="H1" s="190"/>
      <c r="I1" s="190"/>
    </row>
    <row r="2" spans="1:11" x14ac:dyDescent="0.2">
      <c r="A2" s="191" t="s">
        <v>333</v>
      </c>
      <c r="B2" s="192"/>
      <c r="C2" s="192"/>
      <c r="D2" s="192"/>
      <c r="E2" s="192"/>
      <c r="F2" s="192"/>
      <c r="G2" s="192"/>
      <c r="H2" s="192"/>
      <c r="I2" s="192"/>
    </row>
    <row r="3" spans="1:11" x14ac:dyDescent="0.2">
      <c r="A3" s="193" t="s">
        <v>43</v>
      </c>
      <c r="B3" s="194"/>
      <c r="C3" s="194"/>
      <c r="D3" s="194"/>
      <c r="E3" s="194"/>
      <c r="F3" s="194"/>
      <c r="G3" s="194"/>
      <c r="H3" s="194"/>
      <c r="I3" s="194"/>
    </row>
    <row r="4" spans="1:11" x14ac:dyDescent="0.2">
      <c r="A4" s="196" t="s">
        <v>327</v>
      </c>
      <c r="B4" s="197"/>
      <c r="C4" s="197"/>
      <c r="D4" s="197"/>
      <c r="E4" s="197"/>
      <c r="F4" s="197"/>
      <c r="G4" s="197"/>
      <c r="H4" s="197"/>
      <c r="I4" s="198"/>
    </row>
    <row r="5" spans="1:11" ht="67.5" x14ac:dyDescent="0.2">
      <c r="A5" s="182" t="s">
        <v>44</v>
      </c>
      <c r="B5" s="183"/>
      <c r="C5" s="183"/>
      <c r="D5" s="183"/>
      <c r="E5" s="183"/>
      <c r="F5" s="183"/>
      <c r="G5" s="2" t="s">
        <v>45</v>
      </c>
      <c r="H5" s="4" t="s">
        <v>46</v>
      </c>
      <c r="I5" s="4" t="s">
        <v>47</v>
      </c>
    </row>
    <row r="6" spans="1:11" x14ac:dyDescent="0.2">
      <c r="A6" s="180">
        <v>1</v>
      </c>
      <c r="B6" s="181"/>
      <c r="C6" s="181"/>
      <c r="D6" s="181"/>
      <c r="E6" s="181"/>
      <c r="F6" s="181"/>
      <c r="G6" s="3">
        <v>2</v>
      </c>
      <c r="H6" s="4">
        <v>3</v>
      </c>
      <c r="I6" s="4">
        <v>4</v>
      </c>
    </row>
    <row r="7" spans="1:11" x14ac:dyDescent="0.2">
      <c r="A7" s="184" t="s">
        <v>48</v>
      </c>
      <c r="B7" s="185"/>
      <c r="C7" s="185"/>
      <c r="D7" s="185"/>
      <c r="E7" s="185"/>
      <c r="F7" s="185"/>
      <c r="G7" s="185"/>
      <c r="H7" s="185"/>
      <c r="I7" s="185"/>
    </row>
    <row r="8" spans="1:11" x14ac:dyDescent="0.2">
      <c r="A8" s="186" t="s">
        <v>49</v>
      </c>
      <c r="B8" s="187"/>
      <c r="C8" s="187"/>
      <c r="D8" s="187"/>
      <c r="E8" s="187"/>
      <c r="F8" s="187"/>
      <c r="G8" s="5">
        <v>1</v>
      </c>
      <c r="H8" s="29">
        <f>H9+H10+H16+H19</f>
        <v>23205524</v>
      </c>
      <c r="I8" s="29">
        <f>I9+I10+I16+I19</f>
        <v>26230511</v>
      </c>
      <c r="K8" s="98"/>
    </row>
    <row r="9" spans="1:11" x14ac:dyDescent="0.2">
      <c r="A9" s="178" t="s">
        <v>50</v>
      </c>
      <c r="B9" s="179"/>
      <c r="C9" s="179"/>
      <c r="D9" s="179"/>
      <c r="E9" s="179"/>
      <c r="F9" s="179"/>
      <c r="G9" s="6">
        <v>2</v>
      </c>
      <c r="H9" s="30">
        <v>971458</v>
      </c>
      <c r="I9" s="30">
        <v>937209</v>
      </c>
      <c r="K9" s="98"/>
    </row>
    <row r="10" spans="1:11" x14ac:dyDescent="0.2">
      <c r="A10" s="186" t="s">
        <v>51</v>
      </c>
      <c r="B10" s="187"/>
      <c r="C10" s="187"/>
      <c r="D10" s="187"/>
      <c r="E10" s="187"/>
      <c r="F10" s="187"/>
      <c r="G10" s="5">
        <v>3</v>
      </c>
      <c r="H10" s="29">
        <f>H11+H12+H13+H14+H15</f>
        <v>1064272</v>
      </c>
      <c r="I10" s="29">
        <f>I11+I12+I13+I14+I15</f>
        <v>4123508</v>
      </c>
      <c r="K10" s="98"/>
    </row>
    <row r="11" spans="1:11" x14ac:dyDescent="0.2">
      <c r="A11" s="179" t="s">
        <v>52</v>
      </c>
      <c r="B11" s="179"/>
      <c r="C11" s="179"/>
      <c r="D11" s="179"/>
      <c r="E11" s="179"/>
      <c r="F11" s="179"/>
      <c r="G11" s="7">
        <v>4</v>
      </c>
      <c r="H11" s="31">
        <v>220158</v>
      </c>
      <c r="I11" s="31">
        <v>3173232</v>
      </c>
      <c r="K11" s="98"/>
    </row>
    <row r="12" spans="1:11" x14ac:dyDescent="0.2">
      <c r="A12" s="179" t="s">
        <v>53</v>
      </c>
      <c r="B12" s="179"/>
      <c r="C12" s="179"/>
      <c r="D12" s="179"/>
      <c r="E12" s="179"/>
      <c r="F12" s="179"/>
      <c r="G12" s="7">
        <v>5</v>
      </c>
      <c r="H12" s="31">
        <v>674695</v>
      </c>
      <c r="I12" s="31">
        <v>674737</v>
      </c>
      <c r="K12" s="98"/>
    </row>
    <row r="13" spans="1:11" x14ac:dyDescent="0.2">
      <c r="A13" s="179" t="s">
        <v>54</v>
      </c>
      <c r="B13" s="179"/>
      <c r="C13" s="179"/>
      <c r="D13" s="179"/>
      <c r="E13" s="179"/>
      <c r="F13" s="179"/>
      <c r="G13" s="7">
        <v>6</v>
      </c>
      <c r="H13" s="31">
        <v>6249</v>
      </c>
      <c r="I13" s="31">
        <v>71857</v>
      </c>
      <c r="K13" s="98"/>
    </row>
    <row r="14" spans="1:11" x14ac:dyDescent="0.2">
      <c r="A14" s="179" t="s">
        <v>55</v>
      </c>
      <c r="B14" s="179"/>
      <c r="C14" s="179"/>
      <c r="D14" s="179"/>
      <c r="E14" s="179"/>
      <c r="F14" s="179"/>
      <c r="G14" s="7">
        <v>7</v>
      </c>
      <c r="H14" s="31">
        <v>163170</v>
      </c>
      <c r="I14" s="31">
        <v>203682</v>
      </c>
      <c r="K14" s="98"/>
    </row>
    <row r="15" spans="1:11" x14ac:dyDescent="0.2">
      <c r="A15" s="179" t="s">
        <v>56</v>
      </c>
      <c r="B15" s="179"/>
      <c r="C15" s="179"/>
      <c r="D15" s="179"/>
      <c r="E15" s="179"/>
      <c r="F15" s="179"/>
      <c r="G15" s="7">
        <v>8</v>
      </c>
      <c r="H15" s="31">
        <v>0</v>
      </c>
      <c r="I15" s="31">
        <v>0</v>
      </c>
      <c r="K15" s="98"/>
    </row>
    <row r="16" spans="1:11" x14ac:dyDescent="0.2">
      <c r="A16" s="186" t="s">
        <v>57</v>
      </c>
      <c r="B16" s="187"/>
      <c r="C16" s="187"/>
      <c r="D16" s="187"/>
      <c r="E16" s="187"/>
      <c r="F16" s="187"/>
      <c r="G16" s="5">
        <v>9</v>
      </c>
      <c r="H16" s="29">
        <f>H17+H18</f>
        <v>21169794</v>
      </c>
      <c r="I16" s="29">
        <f>I17+I18</f>
        <v>21169794</v>
      </c>
      <c r="K16" s="98"/>
    </row>
    <row r="17" spans="1:11" x14ac:dyDescent="0.2">
      <c r="A17" s="195" t="s">
        <v>58</v>
      </c>
      <c r="B17" s="179"/>
      <c r="C17" s="179"/>
      <c r="D17" s="179"/>
      <c r="E17" s="179"/>
      <c r="F17" s="179"/>
      <c r="G17" s="8">
        <v>10</v>
      </c>
      <c r="H17" s="31">
        <v>19400367</v>
      </c>
      <c r="I17" s="31">
        <v>19400367</v>
      </c>
      <c r="K17" s="98"/>
    </row>
    <row r="18" spans="1:11" x14ac:dyDescent="0.2">
      <c r="A18" s="195" t="s">
        <v>59</v>
      </c>
      <c r="B18" s="179"/>
      <c r="C18" s="179"/>
      <c r="D18" s="179"/>
      <c r="E18" s="179"/>
      <c r="F18" s="179"/>
      <c r="G18" s="8">
        <v>11</v>
      </c>
      <c r="H18" s="31">
        <v>1769427</v>
      </c>
      <c r="I18" s="31">
        <v>1769427</v>
      </c>
      <c r="K18" s="98"/>
    </row>
    <row r="19" spans="1:11" x14ac:dyDescent="0.2">
      <c r="A19" s="178" t="s">
        <v>60</v>
      </c>
      <c r="B19" s="179"/>
      <c r="C19" s="179"/>
      <c r="D19" s="179"/>
      <c r="E19" s="179"/>
      <c r="F19" s="179"/>
      <c r="G19" s="6">
        <v>12</v>
      </c>
      <c r="H19" s="31">
        <v>0</v>
      </c>
      <c r="I19" s="31">
        <v>0</v>
      </c>
      <c r="K19" s="98"/>
    </row>
    <row r="20" spans="1:11" x14ac:dyDescent="0.2">
      <c r="A20" s="186" t="s">
        <v>61</v>
      </c>
      <c r="B20" s="187"/>
      <c r="C20" s="187"/>
      <c r="D20" s="187"/>
      <c r="E20" s="187"/>
      <c r="F20" s="187"/>
      <c r="G20" s="5">
        <v>13</v>
      </c>
      <c r="H20" s="29">
        <f>H21+H27+H31</f>
        <v>24644001</v>
      </c>
      <c r="I20" s="29">
        <f>I21+I27+I31</f>
        <v>24359359</v>
      </c>
      <c r="K20" s="98"/>
    </row>
    <row r="21" spans="1:11" x14ac:dyDescent="0.2">
      <c r="A21" s="186" t="s">
        <v>62</v>
      </c>
      <c r="B21" s="187"/>
      <c r="C21" s="187"/>
      <c r="D21" s="187"/>
      <c r="E21" s="187"/>
      <c r="F21" s="187"/>
      <c r="G21" s="5">
        <v>14</v>
      </c>
      <c r="H21" s="29">
        <f>H22+H23+H24+H25+H26</f>
        <v>2731637</v>
      </c>
      <c r="I21" s="29">
        <f>I22+I23+I24+I25+I26</f>
        <v>2528047</v>
      </c>
      <c r="K21" s="98"/>
    </row>
    <row r="22" spans="1:11" x14ac:dyDescent="0.2">
      <c r="A22" s="179" t="s">
        <v>63</v>
      </c>
      <c r="B22" s="179"/>
      <c r="C22" s="179"/>
      <c r="D22" s="179"/>
      <c r="E22" s="179"/>
      <c r="F22" s="179"/>
      <c r="G22" s="7">
        <v>15</v>
      </c>
      <c r="H22" s="31">
        <v>1967444</v>
      </c>
      <c r="I22" s="31">
        <v>1697004</v>
      </c>
      <c r="K22" s="98"/>
    </row>
    <row r="23" spans="1:11" x14ac:dyDescent="0.2">
      <c r="A23" s="179" t="s">
        <v>64</v>
      </c>
      <c r="B23" s="179"/>
      <c r="C23" s="179"/>
      <c r="D23" s="179"/>
      <c r="E23" s="179"/>
      <c r="F23" s="179"/>
      <c r="G23" s="7">
        <v>16</v>
      </c>
      <c r="H23" s="31">
        <v>622</v>
      </c>
      <c r="I23" s="31">
        <v>1730</v>
      </c>
      <c r="K23" s="98"/>
    </row>
    <row r="24" spans="1:11" x14ac:dyDescent="0.2">
      <c r="A24" s="179" t="s">
        <v>65</v>
      </c>
      <c r="B24" s="179"/>
      <c r="C24" s="179"/>
      <c r="D24" s="179"/>
      <c r="E24" s="179"/>
      <c r="F24" s="179"/>
      <c r="G24" s="7">
        <v>17</v>
      </c>
      <c r="H24" s="31">
        <v>4767</v>
      </c>
      <c r="I24" s="31">
        <v>68516</v>
      </c>
      <c r="K24" s="98"/>
    </row>
    <row r="25" spans="1:11" x14ac:dyDescent="0.2">
      <c r="A25" s="179" t="s">
        <v>66</v>
      </c>
      <c r="B25" s="179"/>
      <c r="C25" s="179"/>
      <c r="D25" s="179"/>
      <c r="E25" s="179"/>
      <c r="F25" s="179"/>
      <c r="G25" s="7">
        <v>18</v>
      </c>
      <c r="H25" s="31">
        <v>199668</v>
      </c>
      <c r="I25" s="31">
        <v>18354</v>
      </c>
      <c r="K25" s="98"/>
    </row>
    <row r="26" spans="1:11" x14ac:dyDescent="0.2">
      <c r="A26" s="179" t="s">
        <v>67</v>
      </c>
      <c r="B26" s="179"/>
      <c r="C26" s="179"/>
      <c r="D26" s="179"/>
      <c r="E26" s="179"/>
      <c r="F26" s="179"/>
      <c r="G26" s="7">
        <v>19</v>
      </c>
      <c r="H26" s="31">
        <v>559136</v>
      </c>
      <c r="I26" s="31">
        <v>742443</v>
      </c>
      <c r="K26" s="98"/>
    </row>
    <row r="27" spans="1:11" x14ac:dyDescent="0.2">
      <c r="A27" s="186" t="s">
        <v>68</v>
      </c>
      <c r="B27" s="186"/>
      <c r="C27" s="186"/>
      <c r="D27" s="186"/>
      <c r="E27" s="186"/>
      <c r="F27" s="186"/>
      <c r="G27" s="9">
        <v>20</v>
      </c>
      <c r="H27" s="29">
        <f>H28+H29+H30</f>
        <v>20274296</v>
      </c>
      <c r="I27" s="29">
        <f>I28+I29+I30</f>
        <v>18333111</v>
      </c>
      <c r="K27" s="98"/>
    </row>
    <row r="28" spans="1:11" x14ac:dyDescent="0.2">
      <c r="A28" s="179" t="s">
        <v>69</v>
      </c>
      <c r="B28" s="179"/>
      <c r="C28" s="179"/>
      <c r="D28" s="179"/>
      <c r="E28" s="179"/>
      <c r="F28" s="179"/>
      <c r="G28" s="7">
        <v>21</v>
      </c>
      <c r="H28" s="31">
        <v>2500031</v>
      </c>
      <c r="I28" s="31">
        <v>2500099</v>
      </c>
      <c r="K28" s="98"/>
    </row>
    <row r="29" spans="1:11" x14ac:dyDescent="0.2">
      <c r="A29" s="179" t="s">
        <v>70</v>
      </c>
      <c r="B29" s="179"/>
      <c r="C29" s="179"/>
      <c r="D29" s="179"/>
      <c r="E29" s="179"/>
      <c r="F29" s="179"/>
      <c r="G29" s="7">
        <v>22</v>
      </c>
      <c r="H29" s="31">
        <v>0</v>
      </c>
      <c r="I29" s="31">
        <v>0</v>
      </c>
      <c r="K29" s="98"/>
    </row>
    <row r="30" spans="1:11" x14ac:dyDescent="0.2">
      <c r="A30" s="179" t="s">
        <v>71</v>
      </c>
      <c r="B30" s="179"/>
      <c r="C30" s="179"/>
      <c r="D30" s="179"/>
      <c r="E30" s="179"/>
      <c r="F30" s="179"/>
      <c r="G30" s="7">
        <v>23</v>
      </c>
      <c r="H30" s="31">
        <v>17774265</v>
      </c>
      <c r="I30" s="31">
        <v>15833012</v>
      </c>
      <c r="K30" s="98"/>
    </row>
    <row r="31" spans="1:11" x14ac:dyDescent="0.2">
      <c r="A31" s="178" t="s">
        <v>72</v>
      </c>
      <c r="B31" s="179"/>
      <c r="C31" s="179"/>
      <c r="D31" s="179"/>
      <c r="E31" s="179"/>
      <c r="F31" s="179"/>
      <c r="G31" s="6">
        <v>24</v>
      </c>
      <c r="H31" s="30">
        <v>1638068</v>
      </c>
      <c r="I31" s="30">
        <v>3498201</v>
      </c>
      <c r="K31" s="98"/>
    </row>
    <row r="32" spans="1:11" ht="25.9" customHeight="1" x14ac:dyDescent="0.2">
      <c r="A32" s="178" t="s">
        <v>73</v>
      </c>
      <c r="B32" s="179"/>
      <c r="C32" s="179"/>
      <c r="D32" s="179"/>
      <c r="E32" s="179"/>
      <c r="F32" s="179"/>
      <c r="G32" s="6">
        <v>25</v>
      </c>
      <c r="H32" s="30">
        <v>86414</v>
      </c>
      <c r="I32" s="30">
        <v>867938</v>
      </c>
      <c r="K32" s="98"/>
    </row>
    <row r="33" spans="1:11" x14ac:dyDescent="0.2">
      <c r="A33" s="186" t="s">
        <v>74</v>
      </c>
      <c r="B33" s="187"/>
      <c r="C33" s="187"/>
      <c r="D33" s="187"/>
      <c r="E33" s="187"/>
      <c r="F33" s="187"/>
      <c r="G33" s="5">
        <v>26</v>
      </c>
      <c r="H33" s="29">
        <f>H8+H20+H32</f>
        <v>47935939</v>
      </c>
      <c r="I33" s="29">
        <f>I8+I20+I32</f>
        <v>51457808</v>
      </c>
      <c r="K33" s="98"/>
    </row>
    <row r="34" spans="1:11" x14ac:dyDescent="0.2">
      <c r="A34" s="178" t="s">
        <v>75</v>
      </c>
      <c r="B34" s="179"/>
      <c r="C34" s="179"/>
      <c r="D34" s="179"/>
      <c r="E34" s="179"/>
      <c r="F34" s="179"/>
      <c r="G34" s="6">
        <v>27</v>
      </c>
      <c r="H34" s="30">
        <v>0</v>
      </c>
      <c r="I34" s="30">
        <v>0</v>
      </c>
      <c r="K34" s="98"/>
    </row>
    <row r="35" spans="1:11" x14ac:dyDescent="0.2">
      <c r="A35" s="184" t="s">
        <v>76</v>
      </c>
      <c r="B35" s="184"/>
      <c r="C35" s="184"/>
      <c r="D35" s="184"/>
      <c r="E35" s="184"/>
      <c r="F35" s="184"/>
      <c r="G35" s="184"/>
      <c r="H35" s="184"/>
      <c r="I35" s="184"/>
      <c r="K35" s="98"/>
    </row>
    <row r="36" spans="1:11" x14ac:dyDescent="0.2">
      <c r="A36" s="186" t="s">
        <v>77</v>
      </c>
      <c r="B36" s="187"/>
      <c r="C36" s="187"/>
      <c r="D36" s="187"/>
      <c r="E36" s="187"/>
      <c r="F36" s="187"/>
      <c r="G36" s="5">
        <v>28</v>
      </c>
      <c r="H36" s="29">
        <f>H37+H38+H39+H44+H45+H46</f>
        <v>42454276</v>
      </c>
      <c r="I36" s="29">
        <f>I37+I38+I39+I44+I45+I46</f>
        <v>43419890</v>
      </c>
      <c r="K36" s="98"/>
    </row>
    <row r="37" spans="1:11" x14ac:dyDescent="0.2">
      <c r="A37" s="179" t="s">
        <v>78</v>
      </c>
      <c r="B37" s="179"/>
      <c r="C37" s="179"/>
      <c r="D37" s="179"/>
      <c r="E37" s="179"/>
      <c r="F37" s="179"/>
      <c r="G37" s="7">
        <v>29</v>
      </c>
      <c r="H37" s="31">
        <v>46357000</v>
      </c>
      <c r="I37" s="31">
        <v>46357000</v>
      </c>
      <c r="K37" s="98"/>
    </row>
    <row r="38" spans="1:11" x14ac:dyDescent="0.2">
      <c r="A38" s="179" t="s">
        <v>79</v>
      </c>
      <c r="B38" s="179"/>
      <c r="C38" s="179"/>
      <c r="D38" s="179"/>
      <c r="E38" s="179"/>
      <c r="F38" s="179"/>
      <c r="G38" s="7">
        <v>30</v>
      </c>
      <c r="H38" s="31">
        <v>13860181</v>
      </c>
      <c r="I38" s="31">
        <v>13860181</v>
      </c>
      <c r="K38" s="98"/>
    </row>
    <row r="39" spans="1:11" x14ac:dyDescent="0.2">
      <c r="A39" s="187" t="s">
        <v>80</v>
      </c>
      <c r="B39" s="187"/>
      <c r="C39" s="187"/>
      <c r="D39" s="187"/>
      <c r="E39" s="187"/>
      <c r="F39" s="187"/>
      <c r="G39" s="9">
        <v>31</v>
      </c>
      <c r="H39" s="32">
        <f>H40+H41+H42+H43</f>
        <v>141000</v>
      </c>
      <c r="I39" s="32">
        <f>I40+I41+I42+I43</f>
        <v>141000</v>
      </c>
      <c r="K39" s="98"/>
    </row>
    <row r="40" spans="1:11" x14ac:dyDescent="0.2">
      <c r="A40" s="179" t="s">
        <v>81</v>
      </c>
      <c r="B40" s="179"/>
      <c r="C40" s="179"/>
      <c r="D40" s="179"/>
      <c r="E40" s="179"/>
      <c r="F40" s="179"/>
      <c r="G40" s="7">
        <v>32</v>
      </c>
      <c r="H40" s="31">
        <v>141000</v>
      </c>
      <c r="I40" s="31">
        <v>141000</v>
      </c>
      <c r="K40" s="98"/>
    </row>
    <row r="41" spans="1:11" x14ac:dyDescent="0.2">
      <c r="A41" s="179" t="s">
        <v>82</v>
      </c>
      <c r="B41" s="179"/>
      <c r="C41" s="179"/>
      <c r="D41" s="179"/>
      <c r="E41" s="179"/>
      <c r="F41" s="179"/>
      <c r="G41" s="7">
        <v>33</v>
      </c>
      <c r="H41" s="31">
        <v>0</v>
      </c>
      <c r="I41" s="31">
        <v>0</v>
      </c>
      <c r="K41" s="98"/>
    </row>
    <row r="42" spans="1:11" x14ac:dyDescent="0.2">
      <c r="A42" s="179" t="s">
        <v>83</v>
      </c>
      <c r="B42" s="179"/>
      <c r="C42" s="179"/>
      <c r="D42" s="179"/>
      <c r="E42" s="179"/>
      <c r="F42" s="179"/>
      <c r="G42" s="7">
        <v>34</v>
      </c>
      <c r="H42" s="31">
        <v>0</v>
      </c>
      <c r="I42" s="31">
        <v>0</v>
      </c>
      <c r="K42" s="98"/>
    </row>
    <row r="43" spans="1:11" x14ac:dyDescent="0.2">
      <c r="A43" s="179" t="s">
        <v>84</v>
      </c>
      <c r="B43" s="179"/>
      <c r="C43" s="179"/>
      <c r="D43" s="179"/>
      <c r="E43" s="179"/>
      <c r="F43" s="179"/>
      <c r="G43" s="7">
        <v>35</v>
      </c>
      <c r="H43" s="31">
        <v>0</v>
      </c>
      <c r="I43" s="31">
        <v>0</v>
      </c>
      <c r="K43" s="98"/>
    </row>
    <row r="44" spans="1:11" x14ac:dyDescent="0.2">
      <c r="A44" s="179" t="s">
        <v>85</v>
      </c>
      <c r="B44" s="179"/>
      <c r="C44" s="179"/>
      <c r="D44" s="179"/>
      <c r="E44" s="179"/>
      <c r="F44" s="179"/>
      <c r="G44" s="7">
        <v>36</v>
      </c>
      <c r="H44" s="31">
        <v>-19778307</v>
      </c>
      <c r="I44" s="31">
        <v>-17903905</v>
      </c>
      <c r="K44" s="98"/>
    </row>
    <row r="45" spans="1:11" x14ac:dyDescent="0.2">
      <c r="A45" s="179" t="s">
        <v>86</v>
      </c>
      <c r="B45" s="179"/>
      <c r="C45" s="179"/>
      <c r="D45" s="179"/>
      <c r="E45" s="179"/>
      <c r="F45" s="179"/>
      <c r="G45" s="7">
        <v>37</v>
      </c>
      <c r="H45" s="31">
        <v>1874402</v>
      </c>
      <c r="I45" s="31">
        <v>965614</v>
      </c>
      <c r="K45" s="98"/>
    </row>
    <row r="46" spans="1:11" x14ac:dyDescent="0.2">
      <c r="A46" s="178" t="s">
        <v>87</v>
      </c>
      <c r="B46" s="179"/>
      <c r="C46" s="179"/>
      <c r="D46" s="179"/>
      <c r="E46" s="179"/>
      <c r="F46" s="179"/>
      <c r="G46" s="6">
        <v>38</v>
      </c>
      <c r="H46" s="31">
        <v>0</v>
      </c>
      <c r="I46" s="31">
        <v>0</v>
      </c>
      <c r="K46" s="98"/>
    </row>
    <row r="47" spans="1:11" x14ac:dyDescent="0.2">
      <c r="A47" s="178" t="s">
        <v>88</v>
      </c>
      <c r="B47" s="179"/>
      <c r="C47" s="179"/>
      <c r="D47" s="179"/>
      <c r="E47" s="179"/>
      <c r="F47" s="179"/>
      <c r="G47" s="6">
        <v>39</v>
      </c>
      <c r="H47" s="31">
        <v>0</v>
      </c>
      <c r="I47" s="31">
        <v>0</v>
      </c>
      <c r="K47" s="98"/>
    </row>
    <row r="48" spans="1:11" x14ac:dyDescent="0.2">
      <c r="A48" s="186" t="s">
        <v>89</v>
      </c>
      <c r="B48" s="187"/>
      <c r="C48" s="187"/>
      <c r="D48" s="187"/>
      <c r="E48" s="187"/>
      <c r="F48" s="187"/>
      <c r="G48" s="5">
        <v>40</v>
      </c>
      <c r="H48" s="29">
        <f>H49+H50+H51+H52+H53+H54</f>
        <v>1914309</v>
      </c>
      <c r="I48" s="29">
        <f>I49+I50+I51+I52+I53+I54</f>
        <v>2698824</v>
      </c>
      <c r="K48" s="98"/>
    </row>
    <row r="49" spans="1:11" x14ac:dyDescent="0.2">
      <c r="A49" s="179" t="s">
        <v>90</v>
      </c>
      <c r="B49" s="179"/>
      <c r="C49" s="179"/>
      <c r="D49" s="179"/>
      <c r="E49" s="179"/>
      <c r="F49" s="179"/>
      <c r="G49" s="7">
        <v>41</v>
      </c>
      <c r="H49" s="31">
        <v>261293</v>
      </c>
      <c r="I49" s="31">
        <v>128400</v>
      </c>
      <c r="K49" s="98"/>
    </row>
    <row r="50" spans="1:11" x14ac:dyDescent="0.2">
      <c r="A50" s="179" t="s">
        <v>91</v>
      </c>
      <c r="B50" s="179"/>
      <c r="C50" s="179"/>
      <c r="D50" s="179"/>
      <c r="E50" s="179"/>
      <c r="F50" s="179"/>
      <c r="G50" s="7">
        <v>42</v>
      </c>
      <c r="H50" s="31">
        <v>440361</v>
      </c>
      <c r="I50" s="31">
        <v>875049</v>
      </c>
      <c r="K50" s="98"/>
    </row>
    <row r="51" spans="1:11" x14ac:dyDescent="0.2">
      <c r="A51" s="179" t="s">
        <v>92</v>
      </c>
      <c r="B51" s="179"/>
      <c r="C51" s="179"/>
      <c r="D51" s="179"/>
      <c r="E51" s="179"/>
      <c r="F51" s="179"/>
      <c r="G51" s="7">
        <v>43</v>
      </c>
      <c r="H51" s="31">
        <v>305042</v>
      </c>
      <c r="I51" s="31">
        <v>304307</v>
      </c>
      <c r="K51" s="98"/>
    </row>
    <row r="52" spans="1:11" x14ac:dyDescent="0.2">
      <c r="A52" s="179" t="s">
        <v>93</v>
      </c>
      <c r="B52" s="179"/>
      <c r="C52" s="179"/>
      <c r="D52" s="179"/>
      <c r="E52" s="179"/>
      <c r="F52" s="179"/>
      <c r="G52" s="7">
        <v>44</v>
      </c>
      <c r="H52" s="31">
        <v>261991</v>
      </c>
      <c r="I52" s="31">
        <v>362644</v>
      </c>
      <c r="K52" s="98"/>
    </row>
    <row r="53" spans="1:11" x14ac:dyDescent="0.2">
      <c r="A53" s="179" t="s">
        <v>94</v>
      </c>
      <c r="B53" s="179"/>
      <c r="C53" s="179"/>
      <c r="D53" s="179"/>
      <c r="E53" s="179"/>
      <c r="F53" s="179"/>
      <c r="G53" s="7">
        <v>45</v>
      </c>
      <c r="H53" s="31">
        <v>2638</v>
      </c>
      <c r="I53" s="31">
        <v>0</v>
      </c>
      <c r="K53" s="98"/>
    </row>
    <row r="54" spans="1:11" x14ac:dyDescent="0.2">
      <c r="A54" s="179" t="s">
        <v>95</v>
      </c>
      <c r="B54" s="179"/>
      <c r="C54" s="179"/>
      <c r="D54" s="179"/>
      <c r="E54" s="179"/>
      <c r="F54" s="179"/>
      <c r="G54" s="7">
        <v>46</v>
      </c>
      <c r="H54" s="31">
        <v>642984</v>
      </c>
      <c r="I54" s="31">
        <v>1028424</v>
      </c>
      <c r="K54" s="98"/>
    </row>
    <row r="55" spans="1:11" x14ac:dyDescent="0.2">
      <c r="A55" s="178" t="s">
        <v>96</v>
      </c>
      <c r="B55" s="179"/>
      <c r="C55" s="179"/>
      <c r="D55" s="179"/>
      <c r="E55" s="179"/>
      <c r="F55" s="179"/>
      <c r="G55" s="6">
        <v>47</v>
      </c>
      <c r="H55" s="30">
        <v>32667</v>
      </c>
      <c r="I55" s="30">
        <v>2577652</v>
      </c>
      <c r="K55" s="98"/>
    </row>
    <row r="56" spans="1:11" x14ac:dyDescent="0.2">
      <c r="A56" s="178" t="s">
        <v>97</v>
      </c>
      <c r="B56" s="179"/>
      <c r="C56" s="179"/>
      <c r="D56" s="179"/>
      <c r="E56" s="179"/>
      <c r="F56" s="179"/>
      <c r="G56" s="6">
        <v>48</v>
      </c>
      <c r="H56" s="30">
        <v>0</v>
      </c>
      <c r="I56" s="30">
        <v>0</v>
      </c>
      <c r="K56" s="98"/>
    </row>
    <row r="57" spans="1:11" x14ac:dyDescent="0.2">
      <c r="A57" s="178" t="s">
        <v>98</v>
      </c>
      <c r="B57" s="179"/>
      <c r="C57" s="179"/>
      <c r="D57" s="179"/>
      <c r="E57" s="179"/>
      <c r="F57" s="179"/>
      <c r="G57" s="6">
        <v>49</v>
      </c>
      <c r="H57" s="30">
        <v>3534687</v>
      </c>
      <c r="I57" s="30">
        <v>2761442</v>
      </c>
      <c r="K57" s="98"/>
    </row>
    <row r="58" spans="1:11" x14ac:dyDescent="0.2">
      <c r="A58" s="186" t="s">
        <v>99</v>
      </c>
      <c r="B58" s="187"/>
      <c r="C58" s="187"/>
      <c r="D58" s="187"/>
      <c r="E58" s="187"/>
      <c r="F58" s="187"/>
      <c r="G58" s="5">
        <v>50</v>
      </c>
      <c r="H58" s="29">
        <f>H36+H47+H48+H55+H56+H57</f>
        <v>47935939</v>
      </c>
      <c r="I58" s="29">
        <f>I36+I47+I48+I55+I56+I57</f>
        <v>51457808</v>
      </c>
      <c r="K58" s="98"/>
    </row>
    <row r="59" spans="1:11" x14ac:dyDescent="0.2">
      <c r="A59" s="178" t="s">
        <v>100</v>
      </c>
      <c r="B59" s="179"/>
      <c r="C59" s="179"/>
      <c r="D59" s="179"/>
      <c r="E59" s="179"/>
      <c r="F59" s="179"/>
      <c r="G59" s="6">
        <v>51</v>
      </c>
      <c r="H59" s="30">
        <v>0</v>
      </c>
      <c r="I59" s="30">
        <v>0</v>
      </c>
      <c r="K59" s="98"/>
    </row>
    <row r="60" spans="1:11" ht="25.5" customHeight="1" x14ac:dyDescent="0.2">
      <c r="A60" s="178" t="s">
        <v>101</v>
      </c>
      <c r="B60" s="178"/>
      <c r="C60" s="178"/>
      <c r="D60" s="178"/>
      <c r="E60" s="178"/>
      <c r="F60" s="178"/>
      <c r="G60" s="188"/>
      <c r="H60" s="188"/>
      <c r="I60" s="188"/>
      <c r="K60" s="98"/>
    </row>
    <row r="61" spans="1:11" x14ac:dyDescent="0.2">
      <c r="A61" s="186" t="s">
        <v>102</v>
      </c>
      <c r="B61" s="187"/>
      <c r="C61" s="187"/>
      <c r="D61" s="187"/>
      <c r="E61" s="187"/>
      <c r="F61" s="187"/>
      <c r="G61" s="5">
        <v>52</v>
      </c>
      <c r="H61" s="29">
        <f>H62+H63</f>
        <v>0</v>
      </c>
      <c r="I61" s="29">
        <f>I62+I63</f>
        <v>0</v>
      </c>
      <c r="K61" s="98"/>
    </row>
    <row r="62" spans="1:11" x14ac:dyDescent="0.2">
      <c r="A62" s="178" t="s">
        <v>103</v>
      </c>
      <c r="B62" s="179"/>
      <c r="C62" s="179"/>
      <c r="D62" s="179"/>
      <c r="E62" s="179"/>
      <c r="F62" s="179"/>
      <c r="G62" s="6">
        <v>53</v>
      </c>
      <c r="H62" s="30">
        <v>0</v>
      </c>
      <c r="I62" s="30">
        <v>0</v>
      </c>
      <c r="K62" s="98"/>
    </row>
    <row r="63" spans="1:11" x14ac:dyDescent="0.2">
      <c r="A63" s="178" t="s">
        <v>104</v>
      </c>
      <c r="B63" s="179"/>
      <c r="C63" s="179"/>
      <c r="D63" s="179"/>
      <c r="E63" s="179"/>
      <c r="F63" s="179"/>
      <c r="G63" s="6">
        <v>54</v>
      </c>
      <c r="H63" s="30">
        <v>0</v>
      </c>
      <c r="I63" s="30">
        <v>0</v>
      </c>
      <c r="K63" s="98"/>
    </row>
    <row r="64" spans="1:11" x14ac:dyDescent="0.2">
      <c r="K64" s="98"/>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B65360:JC65360 SX65360:SY65360 ACT65360:ACU65360 AMP65360:AMQ65360 AWL65360:AWM65360 BGH65360:BGI65360 BQD65360:BQE65360 BZZ65360:CAA65360 CJV65360:CJW65360 CTR65360:CTS65360 DDN65360:DDO65360 DNJ65360:DNK65360 DXF65360:DXG65360 EHB65360:EHC65360 EQX65360:EQY65360 FAT65360:FAU65360 FKP65360:FKQ65360 FUL65360:FUM65360 GEH65360:GEI65360 GOD65360:GOE65360 GXZ65360:GYA65360 HHV65360:HHW65360 HRR65360:HRS65360 IBN65360:IBO65360 ILJ65360:ILK65360 IVF65360:IVG65360 JFB65360:JFC65360 JOX65360:JOY65360 JYT65360:JYU65360 KIP65360:KIQ65360 KSL65360:KSM65360 LCH65360:LCI65360 LMD65360:LME65360 LVZ65360:LWA65360 MFV65360:MFW65360 MPR65360:MPS65360 MZN65360:MZO65360 NJJ65360:NJK65360 NTF65360:NTG65360 ODB65360:ODC65360 OMX65360:OMY65360 OWT65360:OWU65360 PGP65360:PGQ65360 PQL65360:PQM65360 QAH65360:QAI65360 QKD65360:QKE65360 QTZ65360:QUA65360 RDV65360:RDW65360 RNR65360:RNS65360 RXN65360:RXO65360 SHJ65360:SHK65360 SRF65360:SRG65360 TBB65360:TBC65360 TKX65360:TKY65360 TUT65360:TUU65360 UEP65360:UEQ65360 UOL65360:UOM65360 UYH65360:UYI65360 VID65360:VIE65360 VRZ65360:VSA65360 WBV65360:WBW65360 WLR65360:WLS65360 WVN65360:WVO65360 H130896:I130896 JB130896:JC130896 SX130896:SY130896 ACT130896:ACU130896 AMP130896:AMQ130896 AWL130896:AWM130896 BGH130896:BGI130896 BQD130896:BQE130896 BZZ130896:CAA130896 CJV130896:CJW130896 CTR130896:CTS130896 DDN130896:DDO130896 DNJ130896:DNK130896 DXF130896:DXG130896 EHB130896:EHC130896 EQX130896:EQY130896 FAT130896:FAU130896 FKP130896:FKQ130896 FUL130896:FUM130896 GEH130896:GEI130896 GOD130896:GOE130896 GXZ130896:GYA130896 HHV130896:HHW130896 HRR130896:HRS130896 IBN130896:IBO130896 ILJ130896:ILK130896 IVF130896:IVG130896 JFB130896:JFC130896 JOX130896:JOY130896 JYT130896:JYU130896 KIP130896:KIQ130896 KSL130896:KSM130896 LCH130896:LCI130896 LMD130896:LME130896 LVZ130896:LWA130896 MFV130896:MFW130896 MPR130896:MPS130896 MZN130896:MZO130896 NJJ130896:NJK130896 NTF130896:NTG130896 ODB130896:ODC130896 OMX130896:OMY130896 OWT130896:OWU130896 PGP130896:PGQ130896 PQL130896:PQM130896 QAH130896:QAI130896 QKD130896:QKE130896 QTZ130896:QUA130896 RDV130896:RDW130896 RNR130896:RNS130896 RXN130896:RXO130896 SHJ130896:SHK130896 SRF130896:SRG130896 TBB130896:TBC130896 TKX130896:TKY130896 TUT130896:TUU130896 UEP130896:UEQ130896 UOL130896:UOM130896 UYH130896:UYI130896 VID130896:VIE130896 VRZ130896:VSA130896 WBV130896:WBW130896 WLR130896:WLS130896 WVN130896:WVO130896 H196432:I196432 JB196432:JC196432 SX196432:SY196432 ACT196432:ACU196432 AMP196432:AMQ196432 AWL196432:AWM196432 BGH196432:BGI196432 BQD196432:BQE196432 BZZ196432:CAA196432 CJV196432:CJW196432 CTR196432:CTS196432 DDN196432:DDO196432 DNJ196432:DNK196432 DXF196432:DXG196432 EHB196432:EHC196432 EQX196432:EQY196432 FAT196432:FAU196432 FKP196432:FKQ196432 FUL196432:FUM196432 GEH196432:GEI196432 GOD196432:GOE196432 GXZ196432:GYA196432 HHV196432:HHW196432 HRR196432:HRS196432 IBN196432:IBO196432 ILJ196432:ILK196432 IVF196432:IVG196432 JFB196432:JFC196432 JOX196432:JOY196432 JYT196432:JYU196432 KIP196432:KIQ196432 KSL196432:KSM196432 LCH196432:LCI196432 LMD196432:LME196432 LVZ196432:LWA196432 MFV196432:MFW196432 MPR196432:MPS196432 MZN196432:MZO196432 NJJ196432:NJK196432 NTF196432:NTG196432 ODB196432:ODC196432 OMX196432:OMY196432 OWT196432:OWU196432 PGP196432:PGQ196432 PQL196432:PQM196432 QAH196432:QAI196432 QKD196432:QKE196432 QTZ196432:QUA196432 RDV196432:RDW196432 RNR196432:RNS196432 RXN196432:RXO196432 SHJ196432:SHK196432 SRF196432:SRG196432 TBB196432:TBC196432 TKX196432:TKY196432 TUT196432:TUU196432 UEP196432:UEQ196432 UOL196432:UOM196432 UYH196432:UYI196432 VID196432:VIE196432 VRZ196432:VSA196432 WBV196432:WBW196432 WLR196432:WLS196432 WVN196432:WVO196432 H261968:I261968 JB261968:JC261968 SX261968:SY261968 ACT261968:ACU261968 AMP261968:AMQ261968 AWL261968:AWM261968 BGH261968:BGI261968 BQD261968:BQE261968 BZZ261968:CAA261968 CJV261968:CJW261968 CTR261968:CTS261968 DDN261968:DDO261968 DNJ261968:DNK261968 DXF261968:DXG261968 EHB261968:EHC261968 EQX261968:EQY261968 FAT261968:FAU261968 FKP261968:FKQ261968 FUL261968:FUM261968 GEH261968:GEI261968 GOD261968:GOE261968 GXZ261968:GYA261968 HHV261968:HHW261968 HRR261968:HRS261968 IBN261968:IBO261968 ILJ261968:ILK261968 IVF261968:IVG261968 JFB261968:JFC261968 JOX261968:JOY261968 JYT261968:JYU261968 KIP261968:KIQ261968 KSL261968:KSM261968 LCH261968:LCI261968 LMD261968:LME261968 LVZ261968:LWA261968 MFV261968:MFW261968 MPR261968:MPS261968 MZN261968:MZO261968 NJJ261968:NJK261968 NTF261968:NTG261968 ODB261968:ODC261968 OMX261968:OMY261968 OWT261968:OWU261968 PGP261968:PGQ261968 PQL261968:PQM261968 QAH261968:QAI261968 QKD261968:QKE261968 QTZ261968:QUA261968 RDV261968:RDW261968 RNR261968:RNS261968 RXN261968:RXO261968 SHJ261968:SHK261968 SRF261968:SRG261968 TBB261968:TBC261968 TKX261968:TKY261968 TUT261968:TUU261968 UEP261968:UEQ261968 UOL261968:UOM261968 UYH261968:UYI261968 VID261968:VIE261968 VRZ261968:VSA261968 WBV261968:WBW261968 WLR261968:WLS261968 WVN261968:WVO261968 H327504:I327504 JB327504:JC327504 SX327504:SY327504 ACT327504:ACU327504 AMP327504:AMQ327504 AWL327504:AWM327504 BGH327504:BGI327504 BQD327504:BQE327504 BZZ327504:CAA327504 CJV327504:CJW327504 CTR327504:CTS327504 DDN327504:DDO327504 DNJ327504:DNK327504 DXF327504:DXG327504 EHB327504:EHC327504 EQX327504:EQY327504 FAT327504:FAU327504 FKP327504:FKQ327504 FUL327504:FUM327504 GEH327504:GEI327504 GOD327504:GOE327504 GXZ327504:GYA327504 HHV327504:HHW327504 HRR327504:HRS327504 IBN327504:IBO327504 ILJ327504:ILK327504 IVF327504:IVG327504 JFB327504:JFC327504 JOX327504:JOY327504 JYT327504:JYU327504 KIP327504:KIQ327504 KSL327504:KSM327504 LCH327504:LCI327504 LMD327504:LME327504 LVZ327504:LWA327504 MFV327504:MFW327504 MPR327504:MPS327504 MZN327504:MZO327504 NJJ327504:NJK327504 NTF327504:NTG327504 ODB327504:ODC327504 OMX327504:OMY327504 OWT327504:OWU327504 PGP327504:PGQ327504 PQL327504:PQM327504 QAH327504:QAI327504 QKD327504:QKE327504 QTZ327504:QUA327504 RDV327504:RDW327504 RNR327504:RNS327504 RXN327504:RXO327504 SHJ327504:SHK327504 SRF327504:SRG327504 TBB327504:TBC327504 TKX327504:TKY327504 TUT327504:TUU327504 UEP327504:UEQ327504 UOL327504:UOM327504 UYH327504:UYI327504 VID327504:VIE327504 VRZ327504:VSA327504 WBV327504:WBW327504 WLR327504:WLS327504 WVN327504:WVO327504 H393040:I393040 JB393040:JC393040 SX393040:SY393040 ACT393040:ACU393040 AMP393040:AMQ393040 AWL393040:AWM393040 BGH393040:BGI393040 BQD393040:BQE393040 BZZ393040:CAA393040 CJV393040:CJW393040 CTR393040:CTS393040 DDN393040:DDO393040 DNJ393040:DNK393040 DXF393040:DXG393040 EHB393040:EHC393040 EQX393040:EQY393040 FAT393040:FAU393040 FKP393040:FKQ393040 FUL393040:FUM393040 GEH393040:GEI393040 GOD393040:GOE393040 GXZ393040:GYA393040 HHV393040:HHW393040 HRR393040:HRS393040 IBN393040:IBO393040 ILJ393040:ILK393040 IVF393040:IVG393040 JFB393040:JFC393040 JOX393040:JOY393040 JYT393040:JYU393040 KIP393040:KIQ393040 KSL393040:KSM393040 LCH393040:LCI393040 LMD393040:LME393040 LVZ393040:LWA393040 MFV393040:MFW393040 MPR393040:MPS393040 MZN393040:MZO393040 NJJ393040:NJK393040 NTF393040:NTG393040 ODB393040:ODC393040 OMX393040:OMY393040 OWT393040:OWU393040 PGP393040:PGQ393040 PQL393040:PQM393040 QAH393040:QAI393040 QKD393040:QKE393040 QTZ393040:QUA393040 RDV393040:RDW393040 RNR393040:RNS393040 RXN393040:RXO393040 SHJ393040:SHK393040 SRF393040:SRG393040 TBB393040:TBC393040 TKX393040:TKY393040 TUT393040:TUU393040 UEP393040:UEQ393040 UOL393040:UOM393040 UYH393040:UYI393040 VID393040:VIE393040 VRZ393040:VSA393040 WBV393040:WBW393040 WLR393040:WLS393040 WVN393040:WVO393040 H458576:I458576 JB458576:JC458576 SX458576:SY458576 ACT458576:ACU458576 AMP458576:AMQ458576 AWL458576:AWM458576 BGH458576:BGI458576 BQD458576:BQE458576 BZZ458576:CAA458576 CJV458576:CJW458576 CTR458576:CTS458576 DDN458576:DDO458576 DNJ458576:DNK458576 DXF458576:DXG458576 EHB458576:EHC458576 EQX458576:EQY458576 FAT458576:FAU458576 FKP458576:FKQ458576 FUL458576:FUM458576 GEH458576:GEI458576 GOD458576:GOE458576 GXZ458576:GYA458576 HHV458576:HHW458576 HRR458576:HRS458576 IBN458576:IBO458576 ILJ458576:ILK458576 IVF458576:IVG458576 JFB458576:JFC458576 JOX458576:JOY458576 JYT458576:JYU458576 KIP458576:KIQ458576 KSL458576:KSM458576 LCH458576:LCI458576 LMD458576:LME458576 LVZ458576:LWA458576 MFV458576:MFW458576 MPR458576:MPS458576 MZN458576:MZO458576 NJJ458576:NJK458576 NTF458576:NTG458576 ODB458576:ODC458576 OMX458576:OMY458576 OWT458576:OWU458576 PGP458576:PGQ458576 PQL458576:PQM458576 QAH458576:QAI458576 QKD458576:QKE458576 QTZ458576:QUA458576 RDV458576:RDW458576 RNR458576:RNS458576 RXN458576:RXO458576 SHJ458576:SHK458576 SRF458576:SRG458576 TBB458576:TBC458576 TKX458576:TKY458576 TUT458576:TUU458576 UEP458576:UEQ458576 UOL458576:UOM458576 UYH458576:UYI458576 VID458576:VIE458576 VRZ458576:VSA458576 WBV458576:WBW458576 WLR458576:WLS458576 WVN458576:WVO458576 H524112:I524112 JB524112:JC524112 SX524112:SY524112 ACT524112:ACU524112 AMP524112:AMQ524112 AWL524112:AWM524112 BGH524112:BGI524112 BQD524112:BQE524112 BZZ524112:CAA524112 CJV524112:CJW524112 CTR524112:CTS524112 DDN524112:DDO524112 DNJ524112:DNK524112 DXF524112:DXG524112 EHB524112:EHC524112 EQX524112:EQY524112 FAT524112:FAU524112 FKP524112:FKQ524112 FUL524112:FUM524112 GEH524112:GEI524112 GOD524112:GOE524112 GXZ524112:GYA524112 HHV524112:HHW524112 HRR524112:HRS524112 IBN524112:IBO524112 ILJ524112:ILK524112 IVF524112:IVG524112 JFB524112:JFC524112 JOX524112:JOY524112 JYT524112:JYU524112 KIP524112:KIQ524112 KSL524112:KSM524112 LCH524112:LCI524112 LMD524112:LME524112 LVZ524112:LWA524112 MFV524112:MFW524112 MPR524112:MPS524112 MZN524112:MZO524112 NJJ524112:NJK524112 NTF524112:NTG524112 ODB524112:ODC524112 OMX524112:OMY524112 OWT524112:OWU524112 PGP524112:PGQ524112 PQL524112:PQM524112 QAH524112:QAI524112 QKD524112:QKE524112 QTZ524112:QUA524112 RDV524112:RDW524112 RNR524112:RNS524112 RXN524112:RXO524112 SHJ524112:SHK524112 SRF524112:SRG524112 TBB524112:TBC524112 TKX524112:TKY524112 TUT524112:TUU524112 UEP524112:UEQ524112 UOL524112:UOM524112 UYH524112:UYI524112 VID524112:VIE524112 VRZ524112:VSA524112 WBV524112:WBW524112 WLR524112:WLS524112 WVN524112:WVO524112 H589648:I589648 JB589648:JC589648 SX589648:SY589648 ACT589648:ACU589648 AMP589648:AMQ589648 AWL589648:AWM589648 BGH589648:BGI589648 BQD589648:BQE589648 BZZ589648:CAA589648 CJV589648:CJW589648 CTR589648:CTS589648 DDN589648:DDO589648 DNJ589648:DNK589648 DXF589648:DXG589648 EHB589648:EHC589648 EQX589648:EQY589648 FAT589648:FAU589648 FKP589648:FKQ589648 FUL589648:FUM589648 GEH589648:GEI589648 GOD589648:GOE589648 GXZ589648:GYA589648 HHV589648:HHW589648 HRR589648:HRS589648 IBN589648:IBO589648 ILJ589648:ILK589648 IVF589648:IVG589648 JFB589648:JFC589648 JOX589648:JOY589648 JYT589648:JYU589648 KIP589648:KIQ589648 KSL589648:KSM589648 LCH589648:LCI589648 LMD589648:LME589648 LVZ589648:LWA589648 MFV589648:MFW589648 MPR589648:MPS589648 MZN589648:MZO589648 NJJ589648:NJK589648 NTF589648:NTG589648 ODB589648:ODC589648 OMX589648:OMY589648 OWT589648:OWU589648 PGP589648:PGQ589648 PQL589648:PQM589648 QAH589648:QAI589648 QKD589648:QKE589648 QTZ589648:QUA589648 RDV589648:RDW589648 RNR589648:RNS589648 RXN589648:RXO589648 SHJ589648:SHK589648 SRF589648:SRG589648 TBB589648:TBC589648 TKX589648:TKY589648 TUT589648:TUU589648 UEP589648:UEQ589648 UOL589648:UOM589648 UYH589648:UYI589648 VID589648:VIE589648 VRZ589648:VSA589648 WBV589648:WBW589648 WLR589648:WLS589648 WVN589648:WVO589648 H655184:I655184 JB655184:JC655184 SX655184:SY655184 ACT655184:ACU655184 AMP655184:AMQ655184 AWL655184:AWM655184 BGH655184:BGI655184 BQD655184:BQE655184 BZZ655184:CAA655184 CJV655184:CJW655184 CTR655184:CTS655184 DDN655184:DDO655184 DNJ655184:DNK655184 DXF655184:DXG655184 EHB655184:EHC655184 EQX655184:EQY655184 FAT655184:FAU655184 FKP655184:FKQ655184 FUL655184:FUM655184 GEH655184:GEI655184 GOD655184:GOE655184 GXZ655184:GYA655184 HHV655184:HHW655184 HRR655184:HRS655184 IBN655184:IBO655184 ILJ655184:ILK655184 IVF655184:IVG655184 JFB655184:JFC655184 JOX655184:JOY655184 JYT655184:JYU655184 KIP655184:KIQ655184 KSL655184:KSM655184 LCH655184:LCI655184 LMD655184:LME655184 LVZ655184:LWA655184 MFV655184:MFW655184 MPR655184:MPS655184 MZN655184:MZO655184 NJJ655184:NJK655184 NTF655184:NTG655184 ODB655184:ODC655184 OMX655184:OMY655184 OWT655184:OWU655184 PGP655184:PGQ655184 PQL655184:PQM655184 QAH655184:QAI655184 QKD655184:QKE655184 QTZ655184:QUA655184 RDV655184:RDW655184 RNR655184:RNS655184 RXN655184:RXO655184 SHJ655184:SHK655184 SRF655184:SRG655184 TBB655184:TBC655184 TKX655184:TKY655184 TUT655184:TUU655184 UEP655184:UEQ655184 UOL655184:UOM655184 UYH655184:UYI655184 VID655184:VIE655184 VRZ655184:VSA655184 WBV655184:WBW655184 WLR655184:WLS655184 WVN655184:WVO655184 H720720:I720720 JB720720:JC720720 SX720720:SY720720 ACT720720:ACU720720 AMP720720:AMQ720720 AWL720720:AWM720720 BGH720720:BGI720720 BQD720720:BQE720720 BZZ720720:CAA720720 CJV720720:CJW720720 CTR720720:CTS720720 DDN720720:DDO720720 DNJ720720:DNK720720 DXF720720:DXG720720 EHB720720:EHC720720 EQX720720:EQY720720 FAT720720:FAU720720 FKP720720:FKQ720720 FUL720720:FUM720720 GEH720720:GEI720720 GOD720720:GOE720720 GXZ720720:GYA720720 HHV720720:HHW720720 HRR720720:HRS720720 IBN720720:IBO720720 ILJ720720:ILK720720 IVF720720:IVG720720 JFB720720:JFC720720 JOX720720:JOY720720 JYT720720:JYU720720 KIP720720:KIQ720720 KSL720720:KSM720720 LCH720720:LCI720720 LMD720720:LME720720 LVZ720720:LWA720720 MFV720720:MFW720720 MPR720720:MPS720720 MZN720720:MZO720720 NJJ720720:NJK720720 NTF720720:NTG720720 ODB720720:ODC720720 OMX720720:OMY720720 OWT720720:OWU720720 PGP720720:PGQ720720 PQL720720:PQM720720 QAH720720:QAI720720 QKD720720:QKE720720 QTZ720720:QUA720720 RDV720720:RDW720720 RNR720720:RNS720720 RXN720720:RXO720720 SHJ720720:SHK720720 SRF720720:SRG720720 TBB720720:TBC720720 TKX720720:TKY720720 TUT720720:TUU720720 UEP720720:UEQ720720 UOL720720:UOM720720 UYH720720:UYI720720 VID720720:VIE720720 VRZ720720:VSA720720 WBV720720:WBW720720 WLR720720:WLS720720 WVN720720:WVO720720 H786256:I786256 JB786256:JC786256 SX786256:SY786256 ACT786256:ACU786256 AMP786256:AMQ786256 AWL786256:AWM786256 BGH786256:BGI786256 BQD786256:BQE786256 BZZ786256:CAA786256 CJV786256:CJW786256 CTR786256:CTS786256 DDN786256:DDO786256 DNJ786256:DNK786256 DXF786256:DXG786256 EHB786256:EHC786256 EQX786256:EQY786256 FAT786256:FAU786256 FKP786256:FKQ786256 FUL786256:FUM786256 GEH786256:GEI786256 GOD786256:GOE786256 GXZ786256:GYA786256 HHV786256:HHW786256 HRR786256:HRS786256 IBN786256:IBO786256 ILJ786256:ILK786256 IVF786256:IVG786256 JFB786256:JFC786256 JOX786256:JOY786256 JYT786256:JYU786256 KIP786256:KIQ786256 KSL786256:KSM786256 LCH786256:LCI786256 LMD786256:LME786256 LVZ786256:LWA786256 MFV786256:MFW786256 MPR786256:MPS786256 MZN786256:MZO786256 NJJ786256:NJK786256 NTF786256:NTG786256 ODB786256:ODC786256 OMX786256:OMY786256 OWT786256:OWU786256 PGP786256:PGQ786256 PQL786256:PQM786256 QAH786256:QAI786256 QKD786256:QKE786256 QTZ786256:QUA786256 RDV786256:RDW786256 RNR786256:RNS786256 RXN786256:RXO786256 SHJ786256:SHK786256 SRF786256:SRG786256 TBB786256:TBC786256 TKX786256:TKY786256 TUT786256:TUU786256 UEP786256:UEQ786256 UOL786256:UOM786256 UYH786256:UYI786256 VID786256:VIE786256 VRZ786256:VSA786256 WBV786256:WBW786256 WLR786256:WLS786256 WVN786256:WVO786256 H851792:I851792 JB851792:JC851792 SX851792:SY851792 ACT851792:ACU851792 AMP851792:AMQ851792 AWL851792:AWM851792 BGH851792:BGI851792 BQD851792:BQE851792 BZZ851792:CAA851792 CJV851792:CJW851792 CTR851792:CTS851792 DDN851792:DDO851792 DNJ851792:DNK851792 DXF851792:DXG851792 EHB851792:EHC851792 EQX851792:EQY851792 FAT851792:FAU851792 FKP851792:FKQ851792 FUL851792:FUM851792 GEH851792:GEI851792 GOD851792:GOE851792 GXZ851792:GYA851792 HHV851792:HHW851792 HRR851792:HRS851792 IBN851792:IBO851792 ILJ851792:ILK851792 IVF851792:IVG851792 JFB851792:JFC851792 JOX851792:JOY851792 JYT851792:JYU851792 KIP851792:KIQ851792 KSL851792:KSM851792 LCH851792:LCI851792 LMD851792:LME851792 LVZ851792:LWA851792 MFV851792:MFW851792 MPR851792:MPS851792 MZN851792:MZO851792 NJJ851792:NJK851792 NTF851792:NTG851792 ODB851792:ODC851792 OMX851792:OMY851792 OWT851792:OWU851792 PGP851792:PGQ851792 PQL851792:PQM851792 QAH851792:QAI851792 QKD851792:QKE851792 QTZ851792:QUA851792 RDV851792:RDW851792 RNR851792:RNS851792 RXN851792:RXO851792 SHJ851792:SHK851792 SRF851792:SRG851792 TBB851792:TBC851792 TKX851792:TKY851792 TUT851792:TUU851792 UEP851792:UEQ851792 UOL851792:UOM851792 UYH851792:UYI851792 VID851792:VIE851792 VRZ851792:VSA851792 WBV851792:WBW851792 WLR851792:WLS851792 WVN851792:WVO851792 H917328:I917328 JB917328:JC917328 SX917328:SY917328 ACT917328:ACU917328 AMP917328:AMQ917328 AWL917328:AWM917328 BGH917328:BGI917328 BQD917328:BQE917328 BZZ917328:CAA917328 CJV917328:CJW917328 CTR917328:CTS917328 DDN917328:DDO917328 DNJ917328:DNK917328 DXF917328:DXG917328 EHB917328:EHC917328 EQX917328:EQY917328 FAT917328:FAU917328 FKP917328:FKQ917328 FUL917328:FUM917328 GEH917328:GEI917328 GOD917328:GOE917328 GXZ917328:GYA917328 HHV917328:HHW917328 HRR917328:HRS917328 IBN917328:IBO917328 ILJ917328:ILK917328 IVF917328:IVG917328 JFB917328:JFC917328 JOX917328:JOY917328 JYT917328:JYU917328 KIP917328:KIQ917328 KSL917328:KSM917328 LCH917328:LCI917328 LMD917328:LME917328 LVZ917328:LWA917328 MFV917328:MFW917328 MPR917328:MPS917328 MZN917328:MZO917328 NJJ917328:NJK917328 NTF917328:NTG917328 ODB917328:ODC917328 OMX917328:OMY917328 OWT917328:OWU917328 PGP917328:PGQ917328 PQL917328:PQM917328 QAH917328:QAI917328 QKD917328:QKE917328 QTZ917328:QUA917328 RDV917328:RDW917328 RNR917328:RNS917328 RXN917328:RXO917328 SHJ917328:SHK917328 SRF917328:SRG917328 TBB917328:TBC917328 TKX917328:TKY917328 TUT917328:TUU917328 UEP917328:UEQ917328 UOL917328:UOM917328 UYH917328:UYI917328 VID917328:VIE917328 VRZ917328:VSA917328 WBV917328:WBW917328 WLR917328:WLS917328 WVN917328:WVO917328 H982864:I982864 JB982864:JC982864 SX982864:SY982864 ACT982864:ACU982864 AMP982864:AMQ982864 AWL982864:AWM982864 BGH982864:BGI982864 BQD982864:BQE982864 BZZ982864:CAA982864 CJV982864:CJW982864 CTR982864:CTS982864 DDN982864:DDO982864 DNJ982864:DNK982864 DXF982864:DXG982864 EHB982864:EHC982864 EQX982864:EQY982864 FAT982864:FAU982864 FKP982864:FKQ982864 FUL982864:FUM982864 GEH982864:GEI982864 GOD982864:GOE982864 GXZ982864:GYA982864 HHV982864:HHW982864 HRR982864:HRS982864 IBN982864:IBO982864 ILJ982864:ILK982864 IVF982864:IVG982864 JFB982864:JFC982864 JOX982864:JOY982864 JYT982864:JYU982864 KIP982864:KIQ982864 KSL982864:KSM982864 LCH982864:LCI982864 LMD982864:LME982864 LVZ982864:LWA982864 MFV982864:MFW982864 MPR982864:MPS982864 MZN982864:MZO982864 NJJ982864:NJK982864 NTF982864:NTG982864 ODB982864:ODC982864 OMX982864:OMY982864 OWT982864:OWU982864 PGP982864:PGQ982864 PQL982864:PQM982864 QAH982864:QAI982864 QKD982864:QKE982864 QTZ982864:QUA982864 RDV982864:RDW982864 RNR982864:RNS982864 RXN982864:RXO982864 SHJ982864:SHK982864 SRF982864:SRG982864 TBB982864:TBC982864 TKX982864:TKY982864 TUT982864:TUU982864 UEP982864:UEQ982864 UOL982864:UOM982864 UYH982864:UYI982864 VID982864:VIE982864 VRZ982864:VSA982864 WBV982864:WBW982864 WLR982864:WLS982864 WVN982864:WVO982864 H65362:I65367 JB65362:JC65367 SX65362:SY65367 ACT65362:ACU65367 AMP65362:AMQ65367 AWL65362:AWM65367 BGH65362:BGI65367 BQD65362:BQE65367 BZZ65362:CAA65367 CJV65362:CJW65367 CTR65362:CTS65367 DDN65362:DDO65367 DNJ65362:DNK65367 DXF65362:DXG65367 EHB65362:EHC65367 EQX65362:EQY65367 FAT65362:FAU65367 FKP65362:FKQ65367 FUL65362:FUM65367 GEH65362:GEI65367 GOD65362:GOE65367 GXZ65362:GYA65367 HHV65362:HHW65367 HRR65362:HRS65367 IBN65362:IBO65367 ILJ65362:ILK65367 IVF65362:IVG65367 JFB65362:JFC65367 JOX65362:JOY65367 JYT65362:JYU65367 KIP65362:KIQ65367 KSL65362:KSM65367 LCH65362:LCI65367 LMD65362:LME65367 LVZ65362:LWA65367 MFV65362:MFW65367 MPR65362:MPS65367 MZN65362:MZO65367 NJJ65362:NJK65367 NTF65362:NTG65367 ODB65362:ODC65367 OMX65362:OMY65367 OWT65362:OWU65367 PGP65362:PGQ65367 PQL65362:PQM65367 QAH65362:QAI65367 QKD65362:QKE65367 QTZ65362:QUA65367 RDV65362:RDW65367 RNR65362:RNS65367 RXN65362:RXO65367 SHJ65362:SHK65367 SRF65362:SRG65367 TBB65362:TBC65367 TKX65362:TKY65367 TUT65362:TUU65367 UEP65362:UEQ65367 UOL65362:UOM65367 UYH65362:UYI65367 VID65362:VIE65367 VRZ65362:VSA65367 WBV65362:WBW65367 WLR65362:WLS65367 WVN65362:WVO65367 H130898:I130903 JB130898:JC130903 SX130898:SY130903 ACT130898:ACU130903 AMP130898:AMQ130903 AWL130898:AWM130903 BGH130898:BGI130903 BQD130898:BQE130903 BZZ130898:CAA130903 CJV130898:CJW130903 CTR130898:CTS130903 DDN130898:DDO130903 DNJ130898:DNK130903 DXF130898:DXG130903 EHB130898:EHC130903 EQX130898:EQY130903 FAT130898:FAU130903 FKP130898:FKQ130903 FUL130898:FUM130903 GEH130898:GEI130903 GOD130898:GOE130903 GXZ130898:GYA130903 HHV130898:HHW130903 HRR130898:HRS130903 IBN130898:IBO130903 ILJ130898:ILK130903 IVF130898:IVG130903 JFB130898:JFC130903 JOX130898:JOY130903 JYT130898:JYU130903 KIP130898:KIQ130903 KSL130898:KSM130903 LCH130898:LCI130903 LMD130898:LME130903 LVZ130898:LWA130903 MFV130898:MFW130903 MPR130898:MPS130903 MZN130898:MZO130903 NJJ130898:NJK130903 NTF130898:NTG130903 ODB130898:ODC130903 OMX130898:OMY130903 OWT130898:OWU130903 PGP130898:PGQ130903 PQL130898:PQM130903 QAH130898:QAI130903 QKD130898:QKE130903 QTZ130898:QUA130903 RDV130898:RDW130903 RNR130898:RNS130903 RXN130898:RXO130903 SHJ130898:SHK130903 SRF130898:SRG130903 TBB130898:TBC130903 TKX130898:TKY130903 TUT130898:TUU130903 UEP130898:UEQ130903 UOL130898:UOM130903 UYH130898:UYI130903 VID130898:VIE130903 VRZ130898:VSA130903 WBV130898:WBW130903 WLR130898:WLS130903 WVN130898:WVO130903 H196434:I196439 JB196434:JC196439 SX196434:SY196439 ACT196434:ACU196439 AMP196434:AMQ196439 AWL196434:AWM196439 BGH196434:BGI196439 BQD196434:BQE196439 BZZ196434:CAA196439 CJV196434:CJW196439 CTR196434:CTS196439 DDN196434:DDO196439 DNJ196434:DNK196439 DXF196434:DXG196439 EHB196434:EHC196439 EQX196434:EQY196439 FAT196434:FAU196439 FKP196434:FKQ196439 FUL196434:FUM196439 GEH196434:GEI196439 GOD196434:GOE196439 GXZ196434:GYA196439 HHV196434:HHW196439 HRR196434:HRS196439 IBN196434:IBO196439 ILJ196434:ILK196439 IVF196434:IVG196439 JFB196434:JFC196439 JOX196434:JOY196439 JYT196434:JYU196439 KIP196434:KIQ196439 KSL196434:KSM196439 LCH196434:LCI196439 LMD196434:LME196439 LVZ196434:LWA196439 MFV196434:MFW196439 MPR196434:MPS196439 MZN196434:MZO196439 NJJ196434:NJK196439 NTF196434:NTG196439 ODB196434:ODC196439 OMX196434:OMY196439 OWT196434:OWU196439 PGP196434:PGQ196439 PQL196434:PQM196439 QAH196434:QAI196439 QKD196434:QKE196439 QTZ196434:QUA196439 RDV196434:RDW196439 RNR196434:RNS196439 RXN196434:RXO196439 SHJ196434:SHK196439 SRF196434:SRG196439 TBB196434:TBC196439 TKX196434:TKY196439 TUT196434:TUU196439 UEP196434:UEQ196439 UOL196434:UOM196439 UYH196434:UYI196439 VID196434:VIE196439 VRZ196434:VSA196439 WBV196434:WBW196439 WLR196434:WLS196439 WVN196434:WVO196439 H261970:I261975 JB261970:JC261975 SX261970:SY261975 ACT261970:ACU261975 AMP261970:AMQ261975 AWL261970:AWM261975 BGH261970:BGI261975 BQD261970:BQE261975 BZZ261970:CAA261975 CJV261970:CJW261975 CTR261970:CTS261975 DDN261970:DDO261975 DNJ261970:DNK261975 DXF261970:DXG261975 EHB261970:EHC261975 EQX261970:EQY261975 FAT261970:FAU261975 FKP261970:FKQ261975 FUL261970:FUM261975 GEH261970:GEI261975 GOD261970:GOE261975 GXZ261970:GYA261975 HHV261970:HHW261975 HRR261970:HRS261975 IBN261970:IBO261975 ILJ261970:ILK261975 IVF261970:IVG261975 JFB261970:JFC261975 JOX261970:JOY261975 JYT261970:JYU261975 KIP261970:KIQ261975 KSL261970:KSM261975 LCH261970:LCI261975 LMD261970:LME261975 LVZ261970:LWA261975 MFV261970:MFW261975 MPR261970:MPS261975 MZN261970:MZO261975 NJJ261970:NJK261975 NTF261970:NTG261975 ODB261970:ODC261975 OMX261970:OMY261975 OWT261970:OWU261975 PGP261970:PGQ261975 PQL261970:PQM261975 QAH261970:QAI261975 QKD261970:QKE261975 QTZ261970:QUA261975 RDV261970:RDW261975 RNR261970:RNS261975 RXN261970:RXO261975 SHJ261970:SHK261975 SRF261970:SRG261975 TBB261970:TBC261975 TKX261970:TKY261975 TUT261970:TUU261975 UEP261970:UEQ261975 UOL261970:UOM261975 UYH261970:UYI261975 VID261970:VIE261975 VRZ261970:VSA261975 WBV261970:WBW261975 WLR261970:WLS261975 WVN261970:WVO261975 H327506:I327511 JB327506:JC327511 SX327506:SY327511 ACT327506:ACU327511 AMP327506:AMQ327511 AWL327506:AWM327511 BGH327506:BGI327511 BQD327506:BQE327511 BZZ327506:CAA327511 CJV327506:CJW327511 CTR327506:CTS327511 DDN327506:DDO327511 DNJ327506:DNK327511 DXF327506:DXG327511 EHB327506:EHC327511 EQX327506:EQY327511 FAT327506:FAU327511 FKP327506:FKQ327511 FUL327506:FUM327511 GEH327506:GEI327511 GOD327506:GOE327511 GXZ327506:GYA327511 HHV327506:HHW327511 HRR327506:HRS327511 IBN327506:IBO327511 ILJ327506:ILK327511 IVF327506:IVG327511 JFB327506:JFC327511 JOX327506:JOY327511 JYT327506:JYU327511 KIP327506:KIQ327511 KSL327506:KSM327511 LCH327506:LCI327511 LMD327506:LME327511 LVZ327506:LWA327511 MFV327506:MFW327511 MPR327506:MPS327511 MZN327506:MZO327511 NJJ327506:NJK327511 NTF327506:NTG327511 ODB327506:ODC327511 OMX327506:OMY327511 OWT327506:OWU327511 PGP327506:PGQ327511 PQL327506:PQM327511 QAH327506:QAI327511 QKD327506:QKE327511 QTZ327506:QUA327511 RDV327506:RDW327511 RNR327506:RNS327511 RXN327506:RXO327511 SHJ327506:SHK327511 SRF327506:SRG327511 TBB327506:TBC327511 TKX327506:TKY327511 TUT327506:TUU327511 UEP327506:UEQ327511 UOL327506:UOM327511 UYH327506:UYI327511 VID327506:VIE327511 VRZ327506:VSA327511 WBV327506:WBW327511 WLR327506:WLS327511 WVN327506:WVO327511 H393042:I393047 JB393042:JC393047 SX393042:SY393047 ACT393042:ACU393047 AMP393042:AMQ393047 AWL393042:AWM393047 BGH393042:BGI393047 BQD393042:BQE393047 BZZ393042:CAA393047 CJV393042:CJW393047 CTR393042:CTS393047 DDN393042:DDO393047 DNJ393042:DNK393047 DXF393042:DXG393047 EHB393042:EHC393047 EQX393042:EQY393047 FAT393042:FAU393047 FKP393042:FKQ393047 FUL393042:FUM393047 GEH393042:GEI393047 GOD393042:GOE393047 GXZ393042:GYA393047 HHV393042:HHW393047 HRR393042:HRS393047 IBN393042:IBO393047 ILJ393042:ILK393047 IVF393042:IVG393047 JFB393042:JFC393047 JOX393042:JOY393047 JYT393042:JYU393047 KIP393042:KIQ393047 KSL393042:KSM393047 LCH393042:LCI393047 LMD393042:LME393047 LVZ393042:LWA393047 MFV393042:MFW393047 MPR393042:MPS393047 MZN393042:MZO393047 NJJ393042:NJK393047 NTF393042:NTG393047 ODB393042:ODC393047 OMX393042:OMY393047 OWT393042:OWU393047 PGP393042:PGQ393047 PQL393042:PQM393047 QAH393042:QAI393047 QKD393042:QKE393047 QTZ393042:QUA393047 RDV393042:RDW393047 RNR393042:RNS393047 RXN393042:RXO393047 SHJ393042:SHK393047 SRF393042:SRG393047 TBB393042:TBC393047 TKX393042:TKY393047 TUT393042:TUU393047 UEP393042:UEQ393047 UOL393042:UOM393047 UYH393042:UYI393047 VID393042:VIE393047 VRZ393042:VSA393047 WBV393042:WBW393047 WLR393042:WLS393047 WVN393042:WVO393047 H458578:I458583 JB458578:JC458583 SX458578:SY458583 ACT458578:ACU458583 AMP458578:AMQ458583 AWL458578:AWM458583 BGH458578:BGI458583 BQD458578:BQE458583 BZZ458578:CAA458583 CJV458578:CJW458583 CTR458578:CTS458583 DDN458578:DDO458583 DNJ458578:DNK458583 DXF458578:DXG458583 EHB458578:EHC458583 EQX458578:EQY458583 FAT458578:FAU458583 FKP458578:FKQ458583 FUL458578:FUM458583 GEH458578:GEI458583 GOD458578:GOE458583 GXZ458578:GYA458583 HHV458578:HHW458583 HRR458578:HRS458583 IBN458578:IBO458583 ILJ458578:ILK458583 IVF458578:IVG458583 JFB458578:JFC458583 JOX458578:JOY458583 JYT458578:JYU458583 KIP458578:KIQ458583 KSL458578:KSM458583 LCH458578:LCI458583 LMD458578:LME458583 LVZ458578:LWA458583 MFV458578:MFW458583 MPR458578:MPS458583 MZN458578:MZO458583 NJJ458578:NJK458583 NTF458578:NTG458583 ODB458578:ODC458583 OMX458578:OMY458583 OWT458578:OWU458583 PGP458578:PGQ458583 PQL458578:PQM458583 QAH458578:QAI458583 QKD458578:QKE458583 QTZ458578:QUA458583 RDV458578:RDW458583 RNR458578:RNS458583 RXN458578:RXO458583 SHJ458578:SHK458583 SRF458578:SRG458583 TBB458578:TBC458583 TKX458578:TKY458583 TUT458578:TUU458583 UEP458578:UEQ458583 UOL458578:UOM458583 UYH458578:UYI458583 VID458578:VIE458583 VRZ458578:VSA458583 WBV458578:WBW458583 WLR458578:WLS458583 WVN458578:WVO458583 H524114:I524119 JB524114:JC524119 SX524114:SY524119 ACT524114:ACU524119 AMP524114:AMQ524119 AWL524114:AWM524119 BGH524114:BGI524119 BQD524114:BQE524119 BZZ524114:CAA524119 CJV524114:CJW524119 CTR524114:CTS524119 DDN524114:DDO524119 DNJ524114:DNK524119 DXF524114:DXG524119 EHB524114:EHC524119 EQX524114:EQY524119 FAT524114:FAU524119 FKP524114:FKQ524119 FUL524114:FUM524119 GEH524114:GEI524119 GOD524114:GOE524119 GXZ524114:GYA524119 HHV524114:HHW524119 HRR524114:HRS524119 IBN524114:IBO524119 ILJ524114:ILK524119 IVF524114:IVG524119 JFB524114:JFC524119 JOX524114:JOY524119 JYT524114:JYU524119 KIP524114:KIQ524119 KSL524114:KSM524119 LCH524114:LCI524119 LMD524114:LME524119 LVZ524114:LWA524119 MFV524114:MFW524119 MPR524114:MPS524119 MZN524114:MZO524119 NJJ524114:NJK524119 NTF524114:NTG524119 ODB524114:ODC524119 OMX524114:OMY524119 OWT524114:OWU524119 PGP524114:PGQ524119 PQL524114:PQM524119 QAH524114:QAI524119 QKD524114:QKE524119 QTZ524114:QUA524119 RDV524114:RDW524119 RNR524114:RNS524119 RXN524114:RXO524119 SHJ524114:SHK524119 SRF524114:SRG524119 TBB524114:TBC524119 TKX524114:TKY524119 TUT524114:TUU524119 UEP524114:UEQ524119 UOL524114:UOM524119 UYH524114:UYI524119 VID524114:VIE524119 VRZ524114:VSA524119 WBV524114:WBW524119 WLR524114:WLS524119 WVN524114:WVO524119 H589650:I589655 JB589650:JC589655 SX589650:SY589655 ACT589650:ACU589655 AMP589650:AMQ589655 AWL589650:AWM589655 BGH589650:BGI589655 BQD589650:BQE589655 BZZ589650:CAA589655 CJV589650:CJW589655 CTR589650:CTS589655 DDN589650:DDO589655 DNJ589650:DNK589655 DXF589650:DXG589655 EHB589650:EHC589655 EQX589650:EQY589655 FAT589650:FAU589655 FKP589650:FKQ589655 FUL589650:FUM589655 GEH589650:GEI589655 GOD589650:GOE589655 GXZ589650:GYA589655 HHV589650:HHW589655 HRR589650:HRS589655 IBN589650:IBO589655 ILJ589650:ILK589655 IVF589650:IVG589655 JFB589650:JFC589655 JOX589650:JOY589655 JYT589650:JYU589655 KIP589650:KIQ589655 KSL589650:KSM589655 LCH589650:LCI589655 LMD589650:LME589655 LVZ589650:LWA589655 MFV589650:MFW589655 MPR589650:MPS589655 MZN589650:MZO589655 NJJ589650:NJK589655 NTF589650:NTG589655 ODB589650:ODC589655 OMX589650:OMY589655 OWT589650:OWU589655 PGP589650:PGQ589655 PQL589650:PQM589655 QAH589650:QAI589655 QKD589650:QKE589655 QTZ589650:QUA589655 RDV589650:RDW589655 RNR589650:RNS589655 RXN589650:RXO589655 SHJ589650:SHK589655 SRF589650:SRG589655 TBB589650:TBC589655 TKX589650:TKY589655 TUT589650:TUU589655 UEP589650:UEQ589655 UOL589650:UOM589655 UYH589650:UYI589655 VID589650:VIE589655 VRZ589650:VSA589655 WBV589650:WBW589655 WLR589650:WLS589655 WVN589650:WVO589655 H655186:I655191 JB655186:JC655191 SX655186:SY655191 ACT655186:ACU655191 AMP655186:AMQ655191 AWL655186:AWM655191 BGH655186:BGI655191 BQD655186:BQE655191 BZZ655186:CAA655191 CJV655186:CJW655191 CTR655186:CTS655191 DDN655186:DDO655191 DNJ655186:DNK655191 DXF655186:DXG655191 EHB655186:EHC655191 EQX655186:EQY655191 FAT655186:FAU655191 FKP655186:FKQ655191 FUL655186:FUM655191 GEH655186:GEI655191 GOD655186:GOE655191 GXZ655186:GYA655191 HHV655186:HHW655191 HRR655186:HRS655191 IBN655186:IBO655191 ILJ655186:ILK655191 IVF655186:IVG655191 JFB655186:JFC655191 JOX655186:JOY655191 JYT655186:JYU655191 KIP655186:KIQ655191 KSL655186:KSM655191 LCH655186:LCI655191 LMD655186:LME655191 LVZ655186:LWA655191 MFV655186:MFW655191 MPR655186:MPS655191 MZN655186:MZO655191 NJJ655186:NJK655191 NTF655186:NTG655191 ODB655186:ODC655191 OMX655186:OMY655191 OWT655186:OWU655191 PGP655186:PGQ655191 PQL655186:PQM655191 QAH655186:QAI655191 QKD655186:QKE655191 QTZ655186:QUA655191 RDV655186:RDW655191 RNR655186:RNS655191 RXN655186:RXO655191 SHJ655186:SHK655191 SRF655186:SRG655191 TBB655186:TBC655191 TKX655186:TKY655191 TUT655186:TUU655191 UEP655186:UEQ655191 UOL655186:UOM655191 UYH655186:UYI655191 VID655186:VIE655191 VRZ655186:VSA655191 WBV655186:WBW655191 WLR655186:WLS655191 WVN655186:WVO655191 H720722:I720727 JB720722:JC720727 SX720722:SY720727 ACT720722:ACU720727 AMP720722:AMQ720727 AWL720722:AWM720727 BGH720722:BGI720727 BQD720722:BQE720727 BZZ720722:CAA720727 CJV720722:CJW720727 CTR720722:CTS720727 DDN720722:DDO720727 DNJ720722:DNK720727 DXF720722:DXG720727 EHB720722:EHC720727 EQX720722:EQY720727 FAT720722:FAU720727 FKP720722:FKQ720727 FUL720722:FUM720727 GEH720722:GEI720727 GOD720722:GOE720727 GXZ720722:GYA720727 HHV720722:HHW720727 HRR720722:HRS720727 IBN720722:IBO720727 ILJ720722:ILK720727 IVF720722:IVG720727 JFB720722:JFC720727 JOX720722:JOY720727 JYT720722:JYU720727 KIP720722:KIQ720727 KSL720722:KSM720727 LCH720722:LCI720727 LMD720722:LME720727 LVZ720722:LWA720727 MFV720722:MFW720727 MPR720722:MPS720727 MZN720722:MZO720727 NJJ720722:NJK720727 NTF720722:NTG720727 ODB720722:ODC720727 OMX720722:OMY720727 OWT720722:OWU720727 PGP720722:PGQ720727 PQL720722:PQM720727 QAH720722:QAI720727 QKD720722:QKE720727 QTZ720722:QUA720727 RDV720722:RDW720727 RNR720722:RNS720727 RXN720722:RXO720727 SHJ720722:SHK720727 SRF720722:SRG720727 TBB720722:TBC720727 TKX720722:TKY720727 TUT720722:TUU720727 UEP720722:UEQ720727 UOL720722:UOM720727 UYH720722:UYI720727 VID720722:VIE720727 VRZ720722:VSA720727 WBV720722:WBW720727 WLR720722:WLS720727 WVN720722:WVO720727 H786258:I786263 JB786258:JC786263 SX786258:SY786263 ACT786258:ACU786263 AMP786258:AMQ786263 AWL786258:AWM786263 BGH786258:BGI786263 BQD786258:BQE786263 BZZ786258:CAA786263 CJV786258:CJW786263 CTR786258:CTS786263 DDN786258:DDO786263 DNJ786258:DNK786263 DXF786258:DXG786263 EHB786258:EHC786263 EQX786258:EQY786263 FAT786258:FAU786263 FKP786258:FKQ786263 FUL786258:FUM786263 GEH786258:GEI786263 GOD786258:GOE786263 GXZ786258:GYA786263 HHV786258:HHW786263 HRR786258:HRS786263 IBN786258:IBO786263 ILJ786258:ILK786263 IVF786258:IVG786263 JFB786258:JFC786263 JOX786258:JOY786263 JYT786258:JYU786263 KIP786258:KIQ786263 KSL786258:KSM786263 LCH786258:LCI786263 LMD786258:LME786263 LVZ786258:LWA786263 MFV786258:MFW786263 MPR786258:MPS786263 MZN786258:MZO786263 NJJ786258:NJK786263 NTF786258:NTG786263 ODB786258:ODC786263 OMX786258:OMY786263 OWT786258:OWU786263 PGP786258:PGQ786263 PQL786258:PQM786263 QAH786258:QAI786263 QKD786258:QKE786263 QTZ786258:QUA786263 RDV786258:RDW786263 RNR786258:RNS786263 RXN786258:RXO786263 SHJ786258:SHK786263 SRF786258:SRG786263 TBB786258:TBC786263 TKX786258:TKY786263 TUT786258:TUU786263 UEP786258:UEQ786263 UOL786258:UOM786263 UYH786258:UYI786263 VID786258:VIE786263 VRZ786258:VSA786263 WBV786258:WBW786263 WLR786258:WLS786263 WVN786258:WVO786263 H851794:I851799 JB851794:JC851799 SX851794:SY851799 ACT851794:ACU851799 AMP851794:AMQ851799 AWL851794:AWM851799 BGH851794:BGI851799 BQD851794:BQE851799 BZZ851794:CAA851799 CJV851794:CJW851799 CTR851794:CTS851799 DDN851794:DDO851799 DNJ851794:DNK851799 DXF851794:DXG851799 EHB851794:EHC851799 EQX851794:EQY851799 FAT851794:FAU851799 FKP851794:FKQ851799 FUL851794:FUM851799 GEH851794:GEI851799 GOD851794:GOE851799 GXZ851794:GYA851799 HHV851794:HHW851799 HRR851794:HRS851799 IBN851794:IBO851799 ILJ851794:ILK851799 IVF851794:IVG851799 JFB851794:JFC851799 JOX851794:JOY851799 JYT851794:JYU851799 KIP851794:KIQ851799 KSL851794:KSM851799 LCH851794:LCI851799 LMD851794:LME851799 LVZ851794:LWA851799 MFV851794:MFW851799 MPR851794:MPS851799 MZN851794:MZO851799 NJJ851794:NJK851799 NTF851794:NTG851799 ODB851794:ODC851799 OMX851794:OMY851799 OWT851794:OWU851799 PGP851794:PGQ851799 PQL851794:PQM851799 QAH851794:QAI851799 QKD851794:QKE851799 QTZ851794:QUA851799 RDV851794:RDW851799 RNR851794:RNS851799 RXN851794:RXO851799 SHJ851794:SHK851799 SRF851794:SRG851799 TBB851794:TBC851799 TKX851794:TKY851799 TUT851794:TUU851799 UEP851794:UEQ851799 UOL851794:UOM851799 UYH851794:UYI851799 VID851794:VIE851799 VRZ851794:VSA851799 WBV851794:WBW851799 WLR851794:WLS851799 WVN851794:WVO851799 H917330:I917335 JB917330:JC917335 SX917330:SY917335 ACT917330:ACU917335 AMP917330:AMQ917335 AWL917330:AWM917335 BGH917330:BGI917335 BQD917330:BQE917335 BZZ917330:CAA917335 CJV917330:CJW917335 CTR917330:CTS917335 DDN917330:DDO917335 DNJ917330:DNK917335 DXF917330:DXG917335 EHB917330:EHC917335 EQX917330:EQY917335 FAT917330:FAU917335 FKP917330:FKQ917335 FUL917330:FUM917335 GEH917330:GEI917335 GOD917330:GOE917335 GXZ917330:GYA917335 HHV917330:HHW917335 HRR917330:HRS917335 IBN917330:IBO917335 ILJ917330:ILK917335 IVF917330:IVG917335 JFB917330:JFC917335 JOX917330:JOY917335 JYT917330:JYU917335 KIP917330:KIQ917335 KSL917330:KSM917335 LCH917330:LCI917335 LMD917330:LME917335 LVZ917330:LWA917335 MFV917330:MFW917335 MPR917330:MPS917335 MZN917330:MZO917335 NJJ917330:NJK917335 NTF917330:NTG917335 ODB917330:ODC917335 OMX917330:OMY917335 OWT917330:OWU917335 PGP917330:PGQ917335 PQL917330:PQM917335 QAH917330:QAI917335 QKD917330:QKE917335 QTZ917330:QUA917335 RDV917330:RDW917335 RNR917330:RNS917335 RXN917330:RXO917335 SHJ917330:SHK917335 SRF917330:SRG917335 TBB917330:TBC917335 TKX917330:TKY917335 TUT917330:TUU917335 UEP917330:UEQ917335 UOL917330:UOM917335 UYH917330:UYI917335 VID917330:VIE917335 VRZ917330:VSA917335 WBV917330:WBW917335 WLR917330:WLS917335 WVN917330:WVO917335 H982866:I982871 JB982866:JC982871 SX982866:SY982871 ACT982866:ACU982871 AMP982866:AMQ982871 AWL982866:AWM982871 BGH982866:BGI982871 BQD982866:BQE982871 BZZ982866:CAA982871 CJV982866:CJW982871 CTR982866:CTS982871 DDN982866:DDO982871 DNJ982866:DNK982871 DXF982866:DXG982871 EHB982866:EHC982871 EQX982866:EQY982871 FAT982866:FAU982871 FKP982866:FKQ982871 FUL982866:FUM982871 GEH982866:GEI982871 GOD982866:GOE982871 GXZ982866:GYA982871 HHV982866:HHW982871 HRR982866:HRS982871 IBN982866:IBO982871 ILJ982866:ILK982871 IVF982866:IVG982871 JFB982866:JFC982871 JOX982866:JOY982871 JYT982866:JYU982871 KIP982866:KIQ982871 KSL982866:KSM982871 LCH982866:LCI982871 LMD982866:LME982871 LVZ982866:LWA982871 MFV982866:MFW982871 MPR982866:MPS982871 MZN982866:MZO982871 NJJ982866:NJK982871 NTF982866:NTG982871 ODB982866:ODC982871 OMX982866:OMY982871 OWT982866:OWU982871 PGP982866:PGQ982871 PQL982866:PQM982871 QAH982866:QAI982871 QKD982866:QKE982871 QTZ982866:QUA982871 RDV982866:RDW982871 RNR982866:RNS982871 RXN982866:RXO982871 SHJ982866:SHK982871 SRF982866:SRG982871 TBB982866:TBC982871 TKX982866:TKY982871 TUT982866:TUU982871 UEP982866:UEQ982871 UOL982866:UOM982871 UYH982866:UYI982871 VID982866:VIE982871 VRZ982866:VSA982871 WBV982866:WBW982871 WLR982866:WLS982871 WVN982866:WVO982871 H65369:I65374 JB65369:JC65374 SX65369:SY65374 ACT65369:ACU65374 AMP65369:AMQ65374 AWL65369:AWM65374 BGH65369:BGI65374 BQD65369:BQE65374 BZZ65369:CAA65374 CJV65369:CJW65374 CTR65369:CTS65374 DDN65369:DDO65374 DNJ65369:DNK65374 DXF65369:DXG65374 EHB65369:EHC65374 EQX65369:EQY65374 FAT65369:FAU65374 FKP65369:FKQ65374 FUL65369:FUM65374 GEH65369:GEI65374 GOD65369:GOE65374 GXZ65369:GYA65374 HHV65369:HHW65374 HRR65369:HRS65374 IBN65369:IBO65374 ILJ65369:ILK65374 IVF65369:IVG65374 JFB65369:JFC65374 JOX65369:JOY65374 JYT65369:JYU65374 KIP65369:KIQ65374 KSL65369:KSM65374 LCH65369:LCI65374 LMD65369:LME65374 LVZ65369:LWA65374 MFV65369:MFW65374 MPR65369:MPS65374 MZN65369:MZO65374 NJJ65369:NJK65374 NTF65369:NTG65374 ODB65369:ODC65374 OMX65369:OMY65374 OWT65369:OWU65374 PGP65369:PGQ65374 PQL65369:PQM65374 QAH65369:QAI65374 QKD65369:QKE65374 QTZ65369:QUA65374 RDV65369:RDW65374 RNR65369:RNS65374 RXN65369:RXO65374 SHJ65369:SHK65374 SRF65369:SRG65374 TBB65369:TBC65374 TKX65369:TKY65374 TUT65369:TUU65374 UEP65369:UEQ65374 UOL65369:UOM65374 UYH65369:UYI65374 VID65369:VIE65374 VRZ65369:VSA65374 WBV65369:WBW65374 WLR65369:WLS65374 WVN65369:WVO65374 H130905:I130910 JB130905:JC130910 SX130905:SY130910 ACT130905:ACU130910 AMP130905:AMQ130910 AWL130905:AWM130910 BGH130905:BGI130910 BQD130905:BQE130910 BZZ130905:CAA130910 CJV130905:CJW130910 CTR130905:CTS130910 DDN130905:DDO130910 DNJ130905:DNK130910 DXF130905:DXG130910 EHB130905:EHC130910 EQX130905:EQY130910 FAT130905:FAU130910 FKP130905:FKQ130910 FUL130905:FUM130910 GEH130905:GEI130910 GOD130905:GOE130910 GXZ130905:GYA130910 HHV130905:HHW130910 HRR130905:HRS130910 IBN130905:IBO130910 ILJ130905:ILK130910 IVF130905:IVG130910 JFB130905:JFC130910 JOX130905:JOY130910 JYT130905:JYU130910 KIP130905:KIQ130910 KSL130905:KSM130910 LCH130905:LCI130910 LMD130905:LME130910 LVZ130905:LWA130910 MFV130905:MFW130910 MPR130905:MPS130910 MZN130905:MZO130910 NJJ130905:NJK130910 NTF130905:NTG130910 ODB130905:ODC130910 OMX130905:OMY130910 OWT130905:OWU130910 PGP130905:PGQ130910 PQL130905:PQM130910 QAH130905:QAI130910 QKD130905:QKE130910 QTZ130905:QUA130910 RDV130905:RDW130910 RNR130905:RNS130910 RXN130905:RXO130910 SHJ130905:SHK130910 SRF130905:SRG130910 TBB130905:TBC130910 TKX130905:TKY130910 TUT130905:TUU130910 UEP130905:UEQ130910 UOL130905:UOM130910 UYH130905:UYI130910 VID130905:VIE130910 VRZ130905:VSA130910 WBV130905:WBW130910 WLR130905:WLS130910 WVN130905:WVO130910 H196441:I196446 JB196441:JC196446 SX196441:SY196446 ACT196441:ACU196446 AMP196441:AMQ196446 AWL196441:AWM196446 BGH196441:BGI196446 BQD196441:BQE196446 BZZ196441:CAA196446 CJV196441:CJW196446 CTR196441:CTS196446 DDN196441:DDO196446 DNJ196441:DNK196446 DXF196441:DXG196446 EHB196441:EHC196446 EQX196441:EQY196446 FAT196441:FAU196446 FKP196441:FKQ196446 FUL196441:FUM196446 GEH196441:GEI196446 GOD196441:GOE196446 GXZ196441:GYA196446 HHV196441:HHW196446 HRR196441:HRS196446 IBN196441:IBO196446 ILJ196441:ILK196446 IVF196441:IVG196446 JFB196441:JFC196446 JOX196441:JOY196446 JYT196441:JYU196446 KIP196441:KIQ196446 KSL196441:KSM196446 LCH196441:LCI196446 LMD196441:LME196446 LVZ196441:LWA196446 MFV196441:MFW196446 MPR196441:MPS196446 MZN196441:MZO196446 NJJ196441:NJK196446 NTF196441:NTG196446 ODB196441:ODC196446 OMX196441:OMY196446 OWT196441:OWU196446 PGP196441:PGQ196446 PQL196441:PQM196446 QAH196441:QAI196446 QKD196441:QKE196446 QTZ196441:QUA196446 RDV196441:RDW196446 RNR196441:RNS196446 RXN196441:RXO196446 SHJ196441:SHK196446 SRF196441:SRG196446 TBB196441:TBC196446 TKX196441:TKY196446 TUT196441:TUU196446 UEP196441:UEQ196446 UOL196441:UOM196446 UYH196441:UYI196446 VID196441:VIE196446 VRZ196441:VSA196446 WBV196441:WBW196446 WLR196441:WLS196446 WVN196441:WVO196446 H261977:I261982 JB261977:JC261982 SX261977:SY261982 ACT261977:ACU261982 AMP261977:AMQ261982 AWL261977:AWM261982 BGH261977:BGI261982 BQD261977:BQE261982 BZZ261977:CAA261982 CJV261977:CJW261982 CTR261977:CTS261982 DDN261977:DDO261982 DNJ261977:DNK261982 DXF261977:DXG261982 EHB261977:EHC261982 EQX261977:EQY261982 FAT261977:FAU261982 FKP261977:FKQ261982 FUL261977:FUM261982 GEH261977:GEI261982 GOD261977:GOE261982 GXZ261977:GYA261982 HHV261977:HHW261982 HRR261977:HRS261982 IBN261977:IBO261982 ILJ261977:ILK261982 IVF261977:IVG261982 JFB261977:JFC261982 JOX261977:JOY261982 JYT261977:JYU261982 KIP261977:KIQ261982 KSL261977:KSM261982 LCH261977:LCI261982 LMD261977:LME261982 LVZ261977:LWA261982 MFV261977:MFW261982 MPR261977:MPS261982 MZN261977:MZO261982 NJJ261977:NJK261982 NTF261977:NTG261982 ODB261977:ODC261982 OMX261977:OMY261982 OWT261977:OWU261982 PGP261977:PGQ261982 PQL261977:PQM261982 QAH261977:QAI261982 QKD261977:QKE261982 QTZ261977:QUA261982 RDV261977:RDW261982 RNR261977:RNS261982 RXN261977:RXO261982 SHJ261977:SHK261982 SRF261977:SRG261982 TBB261977:TBC261982 TKX261977:TKY261982 TUT261977:TUU261982 UEP261977:UEQ261982 UOL261977:UOM261982 UYH261977:UYI261982 VID261977:VIE261982 VRZ261977:VSA261982 WBV261977:WBW261982 WLR261977:WLS261982 WVN261977:WVO261982 H327513:I327518 JB327513:JC327518 SX327513:SY327518 ACT327513:ACU327518 AMP327513:AMQ327518 AWL327513:AWM327518 BGH327513:BGI327518 BQD327513:BQE327518 BZZ327513:CAA327518 CJV327513:CJW327518 CTR327513:CTS327518 DDN327513:DDO327518 DNJ327513:DNK327518 DXF327513:DXG327518 EHB327513:EHC327518 EQX327513:EQY327518 FAT327513:FAU327518 FKP327513:FKQ327518 FUL327513:FUM327518 GEH327513:GEI327518 GOD327513:GOE327518 GXZ327513:GYA327518 HHV327513:HHW327518 HRR327513:HRS327518 IBN327513:IBO327518 ILJ327513:ILK327518 IVF327513:IVG327518 JFB327513:JFC327518 JOX327513:JOY327518 JYT327513:JYU327518 KIP327513:KIQ327518 KSL327513:KSM327518 LCH327513:LCI327518 LMD327513:LME327518 LVZ327513:LWA327518 MFV327513:MFW327518 MPR327513:MPS327518 MZN327513:MZO327518 NJJ327513:NJK327518 NTF327513:NTG327518 ODB327513:ODC327518 OMX327513:OMY327518 OWT327513:OWU327518 PGP327513:PGQ327518 PQL327513:PQM327518 QAH327513:QAI327518 QKD327513:QKE327518 QTZ327513:QUA327518 RDV327513:RDW327518 RNR327513:RNS327518 RXN327513:RXO327518 SHJ327513:SHK327518 SRF327513:SRG327518 TBB327513:TBC327518 TKX327513:TKY327518 TUT327513:TUU327518 UEP327513:UEQ327518 UOL327513:UOM327518 UYH327513:UYI327518 VID327513:VIE327518 VRZ327513:VSA327518 WBV327513:WBW327518 WLR327513:WLS327518 WVN327513:WVO327518 H393049:I393054 JB393049:JC393054 SX393049:SY393054 ACT393049:ACU393054 AMP393049:AMQ393054 AWL393049:AWM393054 BGH393049:BGI393054 BQD393049:BQE393054 BZZ393049:CAA393054 CJV393049:CJW393054 CTR393049:CTS393054 DDN393049:DDO393054 DNJ393049:DNK393054 DXF393049:DXG393054 EHB393049:EHC393054 EQX393049:EQY393054 FAT393049:FAU393054 FKP393049:FKQ393054 FUL393049:FUM393054 GEH393049:GEI393054 GOD393049:GOE393054 GXZ393049:GYA393054 HHV393049:HHW393054 HRR393049:HRS393054 IBN393049:IBO393054 ILJ393049:ILK393054 IVF393049:IVG393054 JFB393049:JFC393054 JOX393049:JOY393054 JYT393049:JYU393054 KIP393049:KIQ393054 KSL393049:KSM393054 LCH393049:LCI393054 LMD393049:LME393054 LVZ393049:LWA393054 MFV393049:MFW393054 MPR393049:MPS393054 MZN393049:MZO393054 NJJ393049:NJK393054 NTF393049:NTG393054 ODB393049:ODC393054 OMX393049:OMY393054 OWT393049:OWU393054 PGP393049:PGQ393054 PQL393049:PQM393054 QAH393049:QAI393054 QKD393049:QKE393054 QTZ393049:QUA393054 RDV393049:RDW393054 RNR393049:RNS393054 RXN393049:RXO393054 SHJ393049:SHK393054 SRF393049:SRG393054 TBB393049:TBC393054 TKX393049:TKY393054 TUT393049:TUU393054 UEP393049:UEQ393054 UOL393049:UOM393054 UYH393049:UYI393054 VID393049:VIE393054 VRZ393049:VSA393054 WBV393049:WBW393054 WLR393049:WLS393054 WVN393049:WVO393054 H458585:I458590 JB458585:JC458590 SX458585:SY458590 ACT458585:ACU458590 AMP458585:AMQ458590 AWL458585:AWM458590 BGH458585:BGI458590 BQD458585:BQE458590 BZZ458585:CAA458590 CJV458585:CJW458590 CTR458585:CTS458590 DDN458585:DDO458590 DNJ458585:DNK458590 DXF458585:DXG458590 EHB458585:EHC458590 EQX458585:EQY458590 FAT458585:FAU458590 FKP458585:FKQ458590 FUL458585:FUM458590 GEH458585:GEI458590 GOD458585:GOE458590 GXZ458585:GYA458590 HHV458585:HHW458590 HRR458585:HRS458590 IBN458585:IBO458590 ILJ458585:ILK458590 IVF458585:IVG458590 JFB458585:JFC458590 JOX458585:JOY458590 JYT458585:JYU458590 KIP458585:KIQ458590 KSL458585:KSM458590 LCH458585:LCI458590 LMD458585:LME458590 LVZ458585:LWA458590 MFV458585:MFW458590 MPR458585:MPS458590 MZN458585:MZO458590 NJJ458585:NJK458590 NTF458585:NTG458590 ODB458585:ODC458590 OMX458585:OMY458590 OWT458585:OWU458590 PGP458585:PGQ458590 PQL458585:PQM458590 QAH458585:QAI458590 QKD458585:QKE458590 QTZ458585:QUA458590 RDV458585:RDW458590 RNR458585:RNS458590 RXN458585:RXO458590 SHJ458585:SHK458590 SRF458585:SRG458590 TBB458585:TBC458590 TKX458585:TKY458590 TUT458585:TUU458590 UEP458585:UEQ458590 UOL458585:UOM458590 UYH458585:UYI458590 VID458585:VIE458590 VRZ458585:VSA458590 WBV458585:WBW458590 WLR458585:WLS458590 WVN458585:WVO458590 H524121:I524126 JB524121:JC524126 SX524121:SY524126 ACT524121:ACU524126 AMP524121:AMQ524126 AWL524121:AWM524126 BGH524121:BGI524126 BQD524121:BQE524126 BZZ524121:CAA524126 CJV524121:CJW524126 CTR524121:CTS524126 DDN524121:DDO524126 DNJ524121:DNK524126 DXF524121:DXG524126 EHB524121:EHC524126 EQX524121:EQY524126 FAT524121:FAU524126 FKP524121:FKQ524126 FUL524121:FUM524126 GEH524121:GEI524126 GOD524121:GOE524126 GXZ524121:GYA524126 HHV524121:HHW524126 HRR524121:HRS524126 IBN524121:IBO524126 ILJ524121:ILK524126 IVF524121:IVG524126 JFB524121:JFC524126 JOX524121:JOY524126 JYT524121:JYU524126 KIP524121:KIQ524126 KSL524121:KSM524126 LCH524121:LCI524126 LMD524121:LME524126 LVZ524121:LWA524126 MFV524121:MFW524126 MPR524121:MPS524126 MZN524121:MZO524126 NJJ524121:NJK524126 NTF524121:NTG524126 ODB524121:ODC524126 OMX524121:OMY524126 OWT524121:OWU524126 PGP524121:PGQ524126 PQL524121:PQM524126 QAH524121:QAI524126 QKD524121:QKE524126 QTZ524121:QUA524126 RDV524121:RDW524126 RNR524121:RNS524126 RXN524121:RXO524126 SHJ524121:SHK524126 SRF524121:SRG524126 TBB524121:TBC524126 TKX524121:TKY524126 TUT524121:TUU524126 UEP524121:UEQ524126 UOL524121:UOM524126 UYH524121:UYI524126 VID524121:VIE524126 VRZ524121:VSA524126 WBV524121:WBW524126 WLR524121:WLS524126 WVN524121:WVO524126 H589657:I589662 JB589657:JC589662 SX589657:SY589662 ACT589657:ACU589662 AMP589657:AMQ589662 AWL589657:AWM589662 BGH589657:BGI589662 BQD589657:BQE589662 BZZ589657:CAA589662 CJV589657:CJW589662 CTR589657:CTS589662 DDN589657:DDO589662 DNJ589657:DNK589662 DXF589657:DXG589662 EHB589657:EHC589662 EQX589657:EQY589662 FAT589657:FAU589662 FKP589657:FKQ589662 FUL589657:FUM589662 GEH589657:GEI589662 GOD589657:GOE589662 GXZ589657:GYA589662 HHV589657:HHW589662 HRR589657:HRS589662 IBN589657:IBO589662 ILJ589657:ILK589662 IVF589657:IVG589662 JFB589657:JFC589662 JOX589657:JOY589662 JYT589657:JYU589662 KIP589657:KIQ589662 KSL589657:KSM589662 LCH589657:LCI589662 LMD589657:LME589662 LVZ589657:LWA589662 MFV589657:MFW589662 MPR589657:MPS589662 MZN589657:MZO589662 NJJ589657:NJK589662 NTF589657:NTG589662 ODB589657:ODC589662 OMX589657:OMY589662 OWT589657:OWU589662 PGP589657:PGQ589662 PQL589657:PQM589662 QAH589657:QAI589662 QKD589657:QKE589662 QTZ589657:QUA589662 RDV589657:RDW589662 RNR589657:RNS589662 RXN589657:RXO589662 SHJ589657:SHK589662 SRF589657:SRG589662 TBB589657:TBC589662 TKX589657:TKY589662 TUT589657:TUU589662 UEP589657:UEQ589662 UOL589657:UOM589662 UYH589657:UYI589662 VID589657:VIE589662 VRZ589657:VSA589662 WBV589657:WBW589662 WLR589657:WLS589662 WVN589657:WVO589662 H655193:I655198 JB655193:JC655198 SX655193:SY655198 ACT655193:ACU655198 AMP655193:AMQ655198 AWL655193:AWM655198 BGH655193:BGI655198 BQD655193:BQE655198 BZZ655193:CAA655198 CJV655193:CJW655198 CTR655193:CTS655198 DDN655193:DDO655198 DNJ655193:DNK655198 DXF655193:DXG655198 EHB655193:EHC655198 EQX655193:EQY655198 FAT655193:FAU655198 FKP655193:FKQ655198 FUL655193:FUM655198 GEH655193:GEI655198 GOD655193:GOE655198 GXZ655193:GYA655198 HHV655193:HHW655198 HRR655193:HRS655198 IBN655193:IBO655198 ILJ655193:ILK655198 IVF655193:IVG655198 JFB655193:JFC655198 JOX655193:JOY655198 JYT655193:JYU655198 KIP655193:KIQ655198 KSL655193:KSM655198 LCH655193:LCI655198 LMD655193:LME655198 LVZ655193:LWA655198 MFV655193:MFW655198 MPR655193:MPS655198 MZN655193:MZO655198 NJJ655193:NJK655198 NTF655193:NTG655198 ODB655193:ODC655198 OMX655193:OMY655198 OWT655193:OWU655198 PGP655193:PGQ655198 PQL655193:PQM655198 QAH655193:QAI655198 QKD655193:QKE655198 QTZ655193:QUA655198 RDV655193:RDW655198 RNR655193:RNS655198 RXN655193:RXO655198 SHJ655193:SHK655198 SRF655193:SRG655198 TBB655193:TBC655198 TKX655193:TKY655198 TUT655193:TUU655198 UEP655193:UEQ655198 UOL655193:UOM655198 UYH655193:UYI655198 VID655193:VIE655198 VRZ655193:VSA655198 WBV655193:WBW655198 WLR655193:WLS655198 WVN655193:WVO655198 H720729:I720734 JB720729:JC720734 SX720729:SY720734 ACT720729:ACU720734 AMP720729:AMQ720734 AWL720729:AWM720734 BGH720729:BGI720734 BQD720729:BQE720734 BZZ720729:CAA720734 CJV720729:CJW720734 CTR720729:CTS720734 DDN720729:DDO720734 DNJ720729:DNK720734 DXF720729:DXG720734 EHB720729:EHC720734 EQX720729:EQY720734 FAT720729:FAU720734 FKP720729:FKQ720734 FUL720729:FUM720734 GEH720729:GEI720734 GOD720729:GOE720734 GXZ720729:GYA720734 HHV720729:HHW720734 HRR720729:HRS720734 IBN720729:IBO720734 ILJ720729:ILK720734 IVF720729:IVG720734 JFB720729:JFC720734 JOX720729:JOY720734 JYT720729:JYU720734 KIP720729:KIQ720734 KSL720729:KSM720734 LCH720729:LCI720734 LMD720729:LME720734 LVZ720729:LWA720734 MFV720729:MFW720734 MPR720729:MPS720734 MZN720729:MZO720734 NJJ720729:NJK720734 NTF720729:NTG720734 ODB720729:ODC720734 OMX720729:OMY720734 OWT720729:OWU720734 PGP720729:PGQ720734 PQL720729:PQM720734 QAH720729:QAI720734 QKD720729:QKE720734 QTZ720729:QUA720734 RDV720729:RDW720734 RNR720729:RNS720734 RXN720729:RXO720734 SHJ720729:SHK720734 SRF720729:SRG720734 TBB720729:TBC720734 TKX720729:TKY720734 TUT720729:TUU720734 UEP720729:UEQ720734 UOL720729:UOM720734 UYH720729:UYI720734 VID720729:VIE720734 VRZ720729:VSA720734 WBV720729:WBW720734 WLR720729:WLS720734 WVN720729:WVO720734 H786265:I786270 JB786265:JC786270 SX786265:SY786270 ACT786265:ACU786270 AMP786265:AMQ786270 AWL786265:AWM786270 BGH786265:BGI786270 BQD786265:BQE786270 BZZ786265:CAA786270 CJV786265:CJW786270 CTR786265:CTS786270 DDN786265:DDO786270 DNJ786265:DNK786270 DXF786265:DXG786270 EHB786265:EHC786270 EQX786265:EQY786270 FAT786265:FAU786270 FKP786265:FKQ786270 FUL786265:FUM786270 GEH786265:GEI786270 GOD786265:GOE786270 GXZ786265:GYA786270 HHV786265:HHW786270 HRR786265:HRS786270 IBN786265:IBO786270 ILJ786265:ILK786270 IVF786265:IVG786270 JFB786265:JFC786270 JOX786265:JOY786270 JYT786265:JYU786270 KIP786265:KIQ786270 KSL786265:KSM786270 LCH786265:LCI786270 LMD786265:LME786270 LVZ786265:LWA786270 MFV786265:MFW786270 MPR786265:MPS786270 MZN786265:MZO786270 NJJ786265:NJK786270 NTF786265:NTG786270 ODB786265:ODC786270 OMX786265:OMY786270 OWT786265:OWU786270 PGP786265:PGQ786270 PQL786265:PQM786270 QAH786265:QAI786270 QKD786265:QKE786270 QTZ786265:QUA786270 RDV786265:RDW786270 RNR786265:RNS786270 RXN786265:RXO786270 SHJ786265:SHK786270 SRF786265:SRG786270 TBB786265:TBC786270 TKX786265:TKY786270 TUT786265:TUU786270 UEP786265:UEQ786270 UOL786265:UOM786270 UYH786265:UYI786270 VID786265:VIE786270 VRZ786265:VSA786270 WBV786265:WBW786270 WLR786265:WLS786270 WVN786265:WVO786270 H851801:I851806 JB851801:JC851806 SX851801:SY851806 ACT851801:ACU851806 AMP851801:AMQ851806 AWL851801:AWM851806 BGH851801:BGI851806 BQD851801:BQE851806 BZZ851801:CAA851806 CJV851801:CJW851806 CTR851801:CTS851806 DDN851801:DDO851806 DNJ851801:DNK851806 DXF851801:DXG851806 EHB851801:EHC851806 EQX851801:EQY851806 FAT851801:FAU851806 FKP851801:FKQ851806 FUL851801:FUM851806 GEH851801:GEI851806 GOD851801:GOE851806 GXZ851801:GYA851806 HHV851801:HHW851806 HRR851801:HRS851806 IBN851801:IBO851806 ILJ851801:ILK851806 IVF851801:IVG851806 JFB851801:JFC851806 JOX851801:JOY851806 JYT851801:JYU851806 KIP851801:KIQ851806 KSL851801:KSM851806 LCH851801:LCI851806 LMD851801:LME851806 LVZ851801:LWA851806 MFV851801:MFW851806 MPR851801:MPS851806 MZN851801:MZO851806 NJJ851801:NJK851806 NTF851801:NTG851806 ODB851801:ODC851806 OMX851801:OMY851806 OWT851801:OWU851806 PGP851801:PGQ851806 PQL851801:PQM851806 QAH851801:QAI851806 QKD851801:QKE851806 QTZ851801:QUA851806 RDV851801:RDW851806 RNR851801:RNS851806 RXN851801:RXO851806 SHJ851801:SHK851806 SRF851801:SRG851806 TBB851801:TBC851806 TKX851801:TKY851806 TUT851801:TUU851806 UEP851801:UEQ851806 UOL851801:UOM851806 UYH851801:UYI851806 VID851801:VIE851806 VRZ851801:VSA851806 WBV851801:WBW851806 WLR851801:WLS851806 WVN851801:WVO851806 H917337:I917342 JB917337:JC917342 SX917337:SY917342 ACT917337:ACU917342 AMP917337:AMQ917342 AWL917337:AWM917342 BGH917337:BGI917342 BQD917337:BQE917342 BZZ917337:CAA917342 CJV917337:CJW917342 CTR917337:CTS917342 DDN917337:DDO917342 DNJ917337:DNK917342 DXF917337:DXG917342 EHB917337:EHC917342 EQX917337:EQY917342 FAT917337:FAU917342 FKP917337:FKQ917342 FUL917337:FUM917342 GEH917337:GEI917342 GOD917337:GOE917342 GXZ917337:GYA917342 HHV917337:HHW917342 HRR917337:HRS917342 IBN917337:IBO917342 ILJ917337:ILK917342 IVF917337:IVG917342 JFB917337:JFC917342 JOX917337:JOY917342 JYT917337:JYU917342 KIP917337:KIQ917342 KSL917337:KSM917342 LCH917337:LCI917342 LMD917337:LME917342 LVZ917337:LWA917342 MFV917337:MFW917342 MPR917337:MPS917342 MZN917337:MZO917342 NJJ917337:NJK917342 NTF917337:NTG917342 ODB917337:ODC917342 OMX917337:OMY917342 OWT917337:OWU917342 PGP917337:PGQ917342 PQL917337:PQM917342 QAH917337:QAI917342 QKD917337:QKE917342 QTZ917337:QUA917342 RDV917337:RDW917342 RNR917337:RNS917342 RXN917337:RXO917342 SHJ917337:SHK917342 SRF917337:SRG917342 TBB917337:TBC917342 TKX917337:TKY917342 TUT917337:TUU917342 UEP917337:UEQ917342 UOL917337:UOM917342 UYH917337:UYI917342 VID917337:VIE917342 VRZ917337:VSA917342 WBV917337:WBW917342 WLR917337:WLS917342 WVN917337:WVO917342 H982873:I982878 JB982873:JC982878 SX982873:SY982878 ACT982873:ACU982878 AMP982873:AMQ982878 AWL982873:AWM982878 BGH982873:BGI982878 BQD982873:BQE982878 BZZ982873:CAA982878 CJV982873:CJW982878 CTR982873:CTS982878 DDN982873:DDO982878 DNJ982873:DNK982878 DXF982873:DXG982878 EHB982873:EHC982878 EQX982873:EQY982878 FAT982873:FAU982878 FKP982873:FKQ982878 FUL982873:FUM982878 GEH982873:GEI982878 GOD982873:GOE982878 GXZ982873:GYA982878 HHV982873:HHW982878 HRR982873:HRS982878 IBN982873:IBO982878 ILJ982873:ILK982878 IVF982873:IVG982878 JFB982873:JFC982878 JOX982873:JOY982878 JYT982873:JYU982878 KIP982873:KIQ982878 KSL982873:KSM982878 LCH982873:LCI982878 LMD982873:LME982878 LVZ982873:LWA982878 MFV982873:MFW982878 MPR982873:MPS982878 MZN982873:MZO982878 NJJ982873:NJK982878 NTF982873:NTG982878 ODB982873:ODC982878 OMX982873:OMY982878 OWT982873:OWU982878 PGP982873:PGQ982878 PQL982873:PQM982878 QAH982873:QAI982878 QKD982873:QKE982878 QTZ982873:QUA982878 RDV982873:RDW982878 RNR982873:RNS982878 RXN982873:RXO982878 SHJ982873:SHK982878 SRF982873:SRG982878 TBB982873:TBC982878 TKX982873:TKY982878 TUT982873:TUU982878 UEP982873:UEQ982878 UOL982873:UOM982878 UYH982873:UYI982878 VID982873:VIE982878 VRZ982873:VSA982878 WBV982873:WBW982878 WLR982873:WLS982878 WVN982873:WVO982878 H65376:I65405 JB65376:JC65405 SX65376:SY65405 ACT65376:ACU65405 AMP65376:AMQ65405 AWL65376:AWM65405 BGH65376:BGI65405 BQD65376:BQE65405 BZZ65376:CAA65405 CJV65376:CJW65405 CTR65376:CTS65405 DDN65376:DDO65405 DNJ65376:DNK65405 DXF65376:DXG65405 EHB65376:EHC65405 EQX65376:EQY65405 FAT65376:FAU65405 FKP65376:FKQ65405 FUL65376:FUM65405 GEH65376:GEI65405 GOD65376:GOE65405 GXZ65376:GYA65405 HHV65376:HHW65405 HRR65376:HRS65405 IBN65376:IBO65405 ILJ65376:ILK65405 IVF65376:IVG65405 JFB65376:JFC65405 JOX65376:JOY65405 JYT65376:JYU65405 KIP65376:KIQ65405 KSL65376:KSM65405 LCH65376:LCI65405 LMD65376:LME65405 LVZ65376:LWA65405 MFV65376:MFW65405 MPR65376:MPS65405 MZN65376:MZO65405 NJJ65376:NJK65405 NTF65376:NTG65405 ODB65376:ODC65405 OMX65376:OMY65405 OWT65376:OWU65405 PGP65376:PGQ65405 PQL65376:PQM65405 QAH65376:QAI65405 QKD65376:QKE65405 QTZ65376:QUA65405 RDV65376:RDW65405 RNR65376:RNS65405 RXN65376:RXO65405 SHJ65376:SHK65405 SRF65376:SRG65405 TBB65376:TBC65405 TKX65376:TKY65405 TUT65376:TUU65405 UEP65376:UEQ65405 UOL65376:UOM65405 UYH65376:UYI65405 VID65376:VIE65405 VRZ65376:VSA65405 WBV65376:WBW65405 WLR65376:WLS65405 WVN65376:WVO65405 H130912:I130941 JB130912:JC130941 SX130912:SY130941 ACT130912:ACU130941 AMP130912:AMQ130941 AWL130912:AWM130941 BGH130912:BGI130941 BQD130912:BQE130941 BZZ130912:CAA130941 CJV130912:CJW130941 CTR130912:CTS130941 DDN130912:DDO130941 DNJ130912:DNK130941 DXF130912:DXG130941 EHB130912:EHC130941 EQX130912:EQY130941 FAT130912:FAU130941 FKP130912:FKQ130941 FUL130912:FUM130941 GEH130912:GEI130941 GOD130912:GOE130941 GXZ130912:GYA130941 HHV130912:HHW130941 HRR130912:HRS130941 IBN130912:IBO130941 ILJ130912:ILK130941 IVF130912:IVG130941 JFB130912:JFC130941 JOX130912:JOY130941 JYT130912:JYU130941 KIP130912:KIQ130941 KSL130912:KSM130941 LCH130912:LCI130941 LMD130912:LME130941 LVZ130912:LWA130941 MFV130912:MFW130941 MPR130912:MPS130941 MZN130912:MZO130941 NJJ130912:NJK130941 NTF130912:NTG130941 ODB130912:ODC130941 OMX130912:OMY130941 OWT130912:OWU130941 PGP130912:PGQ130941 PQL130912:PQM130941 QAH130912:QAI130941 QKD130912:QKE130941 QTZ130912:QUA130941 RDV130912:RDW130941 RNR130912:RNS130941 RXN130912:RXO130941 SHJ130912:SHK130941 SRF130912:SRG130941 TBB130912:TBC130941 TKX130912:TKY130941 TUT130912:TUU130941 UEP130912:UEQ130941 UOL130912:UOM130941 UYH130912:UYI130941 VID130912:VIE130941 VRZ130912:VSA130941 WBV130912:WBW130941 WLR130912:WLS130941 WVN130912:WVO130941 H196448:I196477 JB196448:JC196477 SX196448:SY196477 ACT196448:ACU196477 AMP196448:AMQ196477 AWL196448:AWM196477 BGH196448:BGI196477 BQD196448:BQE196477 BZZ196448:CAA196477 CJV196448:CJW196477 CTR196448:CTS196477 DDN196448:DDO196477 DNJ196448:DNK196477 DXF196448:DXG196477 EHB196448:EHC196477 EQX196448:EQY196477 FAT196448:FAU196477 FKP196448:FKQ196477 FUL196448:FUM196477 GEH196448:GEI196477 GOD196448:GOE196477 GXZ196448:GYA196477 HHV196448:HHW196477 HRR196448:HRS196477 IBN196448:IBO196477 ILJ196448:ILK196477 IVF196448:IVG196477 JFB196448:JFC196477 JOX196448:JOY196477 JYT196448:JYU196477 KIP196448:KIQ196477 KSL196448:KSM196477 LCH196448:LCI196477 LMD196448:LME196477 LVZ196448:LWA196477 MFV196448:MFW196477 MPR196448:MPS196477 MZN196448:MZO196477 NJJ196448:NJK196477 NTF196448:NTG196477 ODB196448:ODC196477 OMX196448:OMY196477 OWT196448:OWU196477 PGP196448:PGQ196477 PQL196448:PQM196477 QAH196448:QAI196477 QKD196448:QKE196477 QTZ196448:QUA196477 RDV196448:RDW196477 RNR196448:RNS196477 RXN196448:RXO196477 SHJ196448:SHK196477 SRF196448:SRG196477 TBB196448:TBC196477 TKX196448:TKY196477 TUT196448:TUU196477 UEP196448:UEQ196477 UOL196448:UOM196477 UYH196448:UYI196477 VID196448:VIE196477 VRZ196448:VSA196477 WBV196448:WBW196477 WLR196448:WLS196477 WVN196448:WVO196477 H261984:I262013 JB261984:JC262013 SX261984:SY262013 ACT261984:ACU262013 AMP261984:AMQ262013 AWL261984:AWM262013 BGH261984:BGI262013 BQD261984:BQE262013 BZZ261984:CAA262013 CJV261984:CJW262013 CTR261984:CTS262013 DDN261984:DDO262013 DNJ261984:DNK262013 DXF261984:DXG262013 EHB261984:EHC262013 EQX261984:EQY262013 FAT261984:FAU262013 FKP261984:FKQ262013 FUL261984:FUM262013 GEH261984:GEI262013 GOD261984:GOE262013 GXZ261984:GYA262013 HHV261984:HHW262013 HRR261984:HRS262013 IBN261984:IBO262013 ILJ261984:ILK262013 IVF261984:IVG262013 JFB261984:JFC262013 JOX261984:JOY262013 JYT261984:JYU262013 KIP261984:KIQ262013 KSL261984:KSM262013 LCH261984:LCI262013 LMD261984:LME262013 LVZ261984:LWA262013 MFV261984:MFW262013 MPR261984:MPS262013 MZN261984:MZO262013 NJJ261984:NJK262013 NTF261984:NTG262013 ODB261984:ODC262013 OMX261984:OMY262013 OWT261984:OWU262013 PGP261984:PGQ262013 PQL261984:PQM262013 QAH261984:QAI262013 QKD261984:QKE262013 QTZ261984:QUA262013 RDV261984:RDW262013 RNR261984:RNS262013 RXN261984:RXO262013 SHJ261984:SHK262013 SRF261984:SRG262013 TBB261984:TBC262013 TKX261984:TKY262013 TUT261984:TUU262013 UEP261984:UEQ262013 UOL261984:UOM262013 UYH261984:UYI262013 VID261984:VIE262013 VRZ261984:VSA262013 WBV261984:WBW262013 WLR261984:WLS262013 WVN261984:WVO262013 H327520:I327549 JB327520:JC327549 SX327520:SY327549 ACT327520:ACU327549 AMP327520:AMQ327549 AWL327520:AWM327549 BGH327520:BGI327549 BQD327520:BQE327549 BZZ327520:CAA327549 CJV327520:CJW327549 CTR327520:CTS327549 DDN327520:DDO327549 DNJ327520:DNK327549 DXF327520:DXG327549 EHB327520:EHC327549 EQX327520:EQY327549 FAT327520:FAU327549 FKP327520:FKQ327549 FUL327520:FUM327549 GEH327520:GEI327549 GOD327520:GOE327549 GXZ327520:GYA327549 HHV327520:HHW327549 HRR327520:HRS327549 IBN327520:IBO327549 ILJ327520:ILK327549 IVF327520:IVG327549 JFB327520:JFC327549 JOX327520:JOY327549 JYT327520:JYU327549 KIP327520:KIQ327549 KSL327520:KSM327549 LCH327520:LCI327549 LMD327520:LME327549 LVZ327520:LWA327549 MFV327520:MFW327549 MPR327520:MPS327549 MZN327520:MZO327549 NJJ327520:NJK327549 NTF327520:NTG327549 ODB327520:ODC327549 OMX327520:OMY327549 OWT327520:OWU327549 PGP327520:PGQ327549 PQL327520:PQM327549 QAH327520:QAI327549 QKD327520:QKE327549 QTZ327520:QUA327549 RDV327520:RDW327549 RNR327520:RNS327549 RXN327520:RXO327549 SHJ327520:SHK327549 SRF327520:SRG327549 TBB327520:TBC327549 TKX327520:TKY327549 TUT327520:TUU327549 UEP327520:UEQ327549 UOL327520:UOM327549 UYH327520:UYI327549 VID327520:VIE327549 VRZ327520:VSA327549 WBV327520:WBW327549 WLR327520:WLS327549 WVN327520:WVO327549 H393056:I393085 JB393056:JC393085 SX393056:SY393085 ACT393056:ACU393085 AMP393056:AMQ393085 AWL393056:AWM393085 BGH393056:BGI393085 BQD393056:BQE393085 BZZ393056:CAA393085 CJV393056:CJW393085 CTR393056:CTS393085 DDN393056:DDO393085 DNJ393056:DNK393085 DXF393056:DXG393085 EHB393056:EHC393085 EQX393056:EQY393085 FAT393056:FAU393085 FKP393056:FKQ393085 FUL393056:FUM393085 GEH393056:GEI393085 GOD393056:GOE393085 GXZ393056:GYA393085 HHV393056:HHW393085 HRR393056:HRS393085 IBN393056:IBO393085 ILJ393056:ILK393085 IVF393056:IVG393085 JFB393056:JFC393085 JOX393056:JOY393085 JYT393056:JYU393085 KIP393056:KIQ393085 KSL393056:KSM393085 LCH393056:LCI393085 LMD393056:LME393085 LVZ393056:LWA393085 MFV393056:MFW393085 MPR393056:MPS393085 MZN393056:MZO393085 NJJ393056:NJK393085 NTF393056:NTG393085 ODB393056:ODC393085 OMX393056:OMY393085 OWT393056:OWU393085 PGP393056:PGQ393085 PQL393056:PQM393085 QAH393056:QAI393085 QKD393056:QKE393085 QTZ393056:QUA393085 RDV393056:RDW393085 RNR393056:RNS393085 RXN393056:RXO393085 SHJ393056:SHK393085 SRF393056:SRG393085 TBB393056:TBC393085 TKX393056:TKY393085 TUT393056:TUU393085 UEP393056:UEQ393085 UOL393056:UOM393085 UYH393056:UYI393085 VID393056:VIE393085 VRZ393056:VSA393085 WBV393056:WBW393085 WLR393056:WLS393085 WVN393056:WVO393085 H458592:I458621 JB458592:JC458621 SX458592:SY458621 ACT458592:ACU458621 AMP458592:AMQ458621 AWL458592:AWM458621 BGH458592:BGI458621 BQD458592:BQE458621 BZZ458592:CAA458621 CJV458592:CJW458621 CTR458592:CTS458621 DDN458592:DDO458621 DNJ458592:DNK458621 DXF458592:DXG458621 EHB458592:EHC458621 EQX458592:EQY458621 FAT458592:FAU458621 FKP458592:FKQ458621 FUL458592:FUM458621 GEH458592:GEI458621 GOD458592:GOE458621 GXZ458592:GYA458621 HHV458592:HHW458621 HRR458592:HRS458621 IBN458592:IBO458621 ILJ458592:ILK458621 IVF458592:IVG458621 JFB458592:JFC458621 JOX458592:JOY458621 JYT458592:JYU458621 KIP458592:KIQ458621 KSL458592:KSM458621 LCH458592:LCI458621 LMD458592:LME458621 LVZ458592:LWA458621 MFV458592:MFW458621 MPR458592:MPS458621 MZN458592:MZO458621 NJJ458592:NJK458621 NTF458592:NTG458621 ODB458592:ODC458621 OMX458592:OMY458621 OWT458592:OWU458621 PGP458592:PGQ458621 PQL458592:PQM458621 QAH458592:QAI458621 QKD458592:QKE458621 QTZ458592:QUA458621 RDV458592:RDW458621 RNR458592:RNS458621 RXN458592:RXO458621 SHJ458592:SHK458621 SRF458592:SRG458621 TBB458592:TBC458621 TKX458592:TKY458621 TUT458592:TUU458621 UEP458592:UEQ458621 UOL458592:UOM458621 UYH458592:UYI458621 VID458592:VIE458621 VRZ458592:VSA458621 WBV458592:WBW458621 WLR458592:WLS458621 WVN458592:WVO458621 H524128:I524157 JB524128:JC524157 SX524128:SY524157 ACT524128:ACU524157 AMP524128:AMQ524157 AWL524128:AWM524157 BGH524128:BGI524157 BQD524128:BQE524157 BZZ524128:CAA524157 CJV524128:CJW524157 CTR524128:CTS524157 DDN524128:DDO524157 DNJ524128:DNK524157 DXF524128:DXG524157 EHB524128:EHC524157 EQX524128:EQY524157 FAT524128:FAU524157 FKP524128:FKQ524157 FUL524128:FUM524157 GEH524128:GEI524157 GOD524128:GOE524157 GXZ524128:GYA524157 HHV524128:HHW524157 HRR524128:HRS524157 IBN524128:IBO524157 ILJ524128:ILK524157 IVF524128:IVG524157 JFB524128:JFC524157 JOX524128:JOY524157 JYT524128:JYU524157 KIP524128:KIQ524157 KSL524128:KSM524157 LCH524128:LCI524157 LMD524128:LME524157 LVZ524128:LWA524157 MFV524128:MFW524157 MPR524128:MPS524157 MZN524128:MZO524157 NJJ524128:NJK524157 NTF524128:NTG524157 ODB524128:ODC524157 OMX524128:OMY524157 OWT524128:OWU524157 PGP524128:PGQ524157 PQL524128:PQM524157 QAH524128:QAI524157 QKD524128:QKE524157 QTZ524128:QUA524157 RDV524128:RDW524157 RNR524128:RNS524157 RXN524128:RXO524157 SHJ524128:SHK524157 SRF524128:SRG524157 TBB524128:TBC524157 TKX524128:TKY524157 TUT524128:TUU524157 UEP524128:UEQ524157 UOL524128:UOM524157 UYH524128:UYI524157 VID524128:VIE524157 VRZ524128:VSA524157 WBV524128:WBW524157 WLR524128:WLS524157 WVN524128:WVO524157 H589664:I589693 JB589664:JC589693 SX589664:SY589693 ACT589664:ACU589693 AMP589664:AMQ589693 AWL589664:AWM589693 BGH589664:BGI589693 BQD589664:BQE589693 BZZ589664:CAA589693 CJV589664:CJW589693 CTR589664:CTS589693 DDN589664:DDO589693 DNJ589664:DNK589693 DXF589664:DXG589693 EHB589664:EHC589693 EQX589664:EQY589693 FAT589664:FAU589693 FKP589664:FKQ589693 FUL589664:FUM589693 GEH589664:GEI589693 GOD589664:GOE589693 GXZ589664:GYA589693 HHV589664:HHW589693 HRR589664:HRS589693 IBN589664:IBO589693 ILJ589664:ILK589693 IVF589664:IVG589693 JFB589664:JFC589693 JOX589664:JOY589693 JYT589664:JYU589693 KIP589664:KIQ589693 KSL589664:KSM589693 LCH589664:LCI589693 LMD589664:LME589693 LVZ589664:LWA589693 MFV589664:MFW589693 MPR589664:MPS589693 MZN589664:MZO589693 NJJ589664:NJK589693 NTF589664:NTG589693 ODB589664:ODC589693 OMX589664:OMY589693 OWT589664:OWU589693 PGP589664:PGQ589693 PQL589664:PQM589693 QAH589664:QAI589693 QKD589664:QKE589693 QTZ589664:QUA589693 RDV589664:RDW589693 RNR589664:RNS589693 RXN589664:RXO589693 SHJ589664:SHK589693 SRF589664:SRG589693 TBB589664:TBC589693 TKX589664:TKY589693 TUT589664:TUU589693 UEP589664:UEQ589693 UOL589664:UOM589693 UYH589664:UYI589693 VID589664:VIE589693 VRZ589664:VSA589693 WBV589664:WBW589693 WLR589664:WLS589693 WVN589664:WVO589693 H655200:I655229 JB655200:JC655229 SX655200:SY655229 ACT655200:ACU655229 AMP655200:AMQ655229 AWL655200:AWM655229 BGH655200:BGI655229 BQD655200:BQE655229 BZZ655200:CAA655229 CJV655200:CJW655229 CTR655200:CTS655229 DDN655200:DDO655229 DNJ655200:DNK655229 DXF655200:DXG655229 EHB655200:EHC655229 EQX655200:EQY655229 FAT655200:FAU655229 FKP655200:FKQ655229 FUL655200:FUM655229 GEH655200:GEI655229 GOD655200:GOE655229 GXZ655200:GYA655229 HHV655200:HHW655229 HRR655200:HRS655229 IBN655200:IBO655229 ILJ655200:ILK655229 IVF655200:IVG655229 JFB655200:JFC655229 JOX655200:JOY655229 JYT655200:JYU655229 KIP655200:KIQ655229 KSL655200:KSM655229 LCH655200:LCI655229 LMD655200:LME655229 LVZ655200:LWA655229 MFV655200:MFW655229 MPR655200:MPS655229 MZN655200:MZO655229 NJJ655200:NJK655229 NTF655200:NTG655229 ODB655200:ODC655229 OMX655200:OMY655229 OWT655200:OWU655229 PGP655200:PGQ655229 PQL655200:PQM655229 QAH655200:QAI655229 QKD655200:QKE655229 QTZ655200:QUA655229 RDV655200:RDW655229 RNR655200:RNS655229 RXN655200:RXO655229 SHJ655200:SHK655229 SRF655200:SRG655229 TBB655200:TBC655229 TKX655200:TKY655229 TUT655200:TUU655229 UEP655200:UEQ655229 UOL655200:UOM655229 UYH655200:UYI655229 VID655200:VIE655229 VRZ655200:VSA655229 WBV655200:WBW655229 WLR655200:WLS655229 WVN655200:WVO655229 H720736:I720765 JB720736:JC720765 SX720736:SY720765 ACT720736:ACU720765 AMP720736:AMQ720765 AWL720736:AWM720765 BGH720736:BGI720765 BQD720736:BQE720765 BZZ720736:CAA720765 CJV720736:CJW720765 CTR720736:CTS720765 DDN720736:DDO720765 DNJ720736:DNK720765 DXF720736:DXG720765 EHB720736:EHC720765 EQX720736:EQY720765 FAT720736:FAU720765 FKP720736:FKQ720765 FUL720736:FUM720765 GEH720736:GEI720765 GOD720736:GOE720765 GXZ720736:GYA720765 HHV720736:HHW720765 HRR720736:HRS720765 IBN720736:IBO720765 ILJ720736:ILK720765 IVF720736:IVG720765 JFB720736:JFC720765 JOX720736:JOY720765 JYT720736:JYU720765 KIP720736:KIQ720765 KSL720736:KSM720765 LCH720736:LCI720765 LMD720736:LME720765 LVZ720736:LWA720765 MFV720736:MFW720765 MPR720736:MPS720765 MZN720736:MZO720765 NJJ720736:NJK720765 NTF720736:NTG720765 ODB720736:ODC720765 OMX720736:OMY720765 OWT720736:OWU720765 PGP720736:PGQ720765 PQL720736:PQM720765 QAH720736:QAI720765 QKD720736:QKE720765 QTZ720736:QUA720765 RDV720736:RDW720765 RNR720736:RNS720765 RXN720736:RXO720765 SHJ720736:SHK720765 SRF720736:SRG720765 TBB720736:TBC720765 TKX720736:TKY720765 TUT720736:TUU720765 UEP720736:UEQ720765 UOL720736:UOM720765 UYH720736:UYI720765 VID720736:VIE720765 VRZ720736:VSA720765 WBV720736:WBW720765 WLR720736:WLS720765 WVN720736:WVO720765 H786272:I786301 JB786272:JC786301 SX786272:SY786301 ACT786272:ACU786301 AMP786272:AMQ786301 AWL786272:AWM786301 BGH786272:BGI786301 BQD786272:BQE786301 BZZ786272:CAA786301 CJV786272:CJW786301 CTR786272:CTS786301 DDN786272:DDO786301 DNJ786272:DNK786301 DXF786272:DXG786301 EHB786272:EHC786301 EQX786272:EQY786301 FAT786272:FAU786301 FKP786272:FKQ786301 FUL786272:FUM786301 GEH786272:GEI786301 GOD786272:GOE786301 GXZ786272:GYA786301 HHV786272:HHW786301 HRR786272:HRS786301 IBN786272:IBO786301 ILJ786272:ILK786301 IVF786272:IVG786301 JFB786272:JFC786301 JOX786272:JOY786301 JYT786272:JYU786301 KIP786272:KIQ786301 KSL786272:KSM786301 LCH786272:LCI786301 LMD786272:LME786301 LVZ786272:LWA786301 MFV786272:MFW786301 MPR786272:MPS786301 MZN786272:MZO786301 NJJ786272:NJK786301 NTF786272:NTG786301 ODB786272:ODC786301 OMX786272:OMY786301 OWT786272:OWU786301 PGP786272:PGQ786301 PQL786272:PQM786301 QAH786272:QAI786301 QKD786272:QKE786301 QTZ786272:QUA786301 RDV786272:RDW786301 RNR786272:RNS786301 RXN786272:RXO786301 SHJ786272:SHK786301 SRF786272:SRG786301 TBB786272:TBC786301 TKX786272:TKY786301 TUT786272:TUU786301 UEP786272:UEQ786301 UOL786272:UOM786301 UYH786272:UYI786301 VID786272:VIE786301 VRZ786272:VSA786301 WBV786272:WBW786301 WLR786272:WLS786301 WVN786272:WVO786301 H851808:I851837 JB851808:JC851837 SX851808:SY851837 ACT851808:ACU851837 AMP851808:AMQ851837 AWL851808:AWM851837 BGH851808:BGI851837 BQD851808:BQE851837 BZZ851808:CAA851837 CJV851808:CJW851837 CTR851808:CTS851837 DDN851808:DDO851837 DNJ851808:DNK851837 DXF851808:DXG851837 EHB851808:EHC851837 EQX851808:EQY851837 FAT851808:FAU851837 FKP851808:FKQ851837 FUL851808:FUM851837 GEH851808:GEI851837 GOD851808:GOE851837 GXZ851808:GYA851837 HHV851808:HHW851837 HRR851808:HRS851837 IBN851808:IBO851837 ILJ851808:ILK851837 IVF851808:IVG851837 JFB851808:JFC851837 JOX851808:JOY851837 JYT851808:JYU851837 KIP851808:KIQ851837 KSL851808:KSM851837 LCH851808:LCI851837 LMD851808:LME851837 LVZ851808:LWA851837 MFV851808:MFW851837 MPR851808:MPS851837 MZN851808:MZO851837 NJJ851808:NJK851837 NTF851808:NTG851837 ODB851808:ODC851837 OMX851808:OMY851837 OWT851808:OWU851837 PGP851808:PGQ851837 PQL851808:PQM851837 QAH851808:QAI851837 QKD851808:QKE851837 QTZ851808:QUA851837 RDV851808:RDW851837 RNR851808:RNS851837 RXN851808:RXO851837 SHJ851808:SHK851837 SRF851808:SRG851837 TBB851808:TBC851837 TKX851808:TKY851837 TUT851808:TUU851837 UEP851808:UEQ851837 UOL851808:UOM851837 UYH851808:UYI851837 VID851808:VIE851837 VRZ851808:VSA851837 WBV851808:WBW851837 WLR851808:WLS851837 WVN851808:WVO851837 H917344:I917373 JB917344:JC917373 SX917344:SY917373 ACT917344:ACU917373 AMP917344:AMQ917373 AWL917344:AWM917373 BGH917344:BGI917373 BQD917344:BQE917373 BZZ917344:CAA917373 CJV917344:CJW917373 CTR917344:CTS917373 DDN917344:DDO917373 DNJ917344:DNK917373 DXF917344:DXG917373 EHB917344:EHC917373 EQX917344:EQY917373 FAT917344:FAU917373 FKP917344:FKQ917373 FUL917344:FUM917373 GEH917344:GEI917373 GOD917344:GOE917373 GXZ917344:GYA917373 HHV917344:HHW917373 HRR917344:HRS917373 IBN917344:IBO917373 ILJ917344:ILK917373 IVF917344:IVG917373 JFB917344:JFC917373 JOX917344:JOY917373 JYT917344:JYU917373 KIP917344:KIQ917373 KSL917344:KSM917373 LCH917344:LCI917373 LMD917344:LME917373 LVZ917344:LWA917373 MFV917344:MFW917373 MPR917344:MPS917373 MZN917344:MZO917373 NJJ917344:NJK917373 NTF917344:NTG917373 ODB917344:ODC917373 OMX917344:OMY917373 OWT917344:OWU917373 PGP917344:PGQ917373 PQL917344:PQM917373 QAH917344:QAI917373 QKD917344:QKE917373 QTZ917344:QUA917373 RDV917344:RDW917373 RNR917344:RNS917373 RXN917344:RXO917373 SHJ917344:SHK917373 SRF917344:SRG917373 TBB917344:TBC917373 TKX917344:TKY917373 TUT917344:TUU917373 UEP917344:UEQ917373 UOL917344:UOM917373 UYH917344:UYI917373 VID917344:VIE917373 VRZ917344:VSA917373 WBV917344:WBW917373 WLR917344:WLS917373 WVN917344:WVO917373 H982880:I982909 JB982880:JC982909 SX982880:SY982909 ACT982880:ACU982909 AMP982880:AMQ982909 AWL982880:AWM982909 BGH982880:BGI982909 BQD982880:BQE982909 BZZ982880:CAA982909 CJV982880:CJW982909 CTR982880:CTS982909 DDN982880:DDO982909 DNJ982880:DNK982909 DXF982880:DXG982909 EHB982880:EHC982909 EQX982880:EQY982909 FAT982880:FAU982909 FKP982880:FKQ982909 FUL982880:FUM982909 GEH982880:GEI982909 GOD982880:GOE982909 GXZ982880:GYA982909 HHV982880:HHW982909 HRR982880:HRS982909 IBN982880:IBO982909 ILJ982880:ILK982909 IVF982880:IVG982909 JFB982880:JFC982909 JOX982880:JOY982909 JYT982880:JYU982909 KIP982880:KIQ982909 KSL982880:KSM982909 LCH982880:LCI982909 LMD982880:LME982909 LVZ982880:LWA982909 MFV982880:MFW982909 MPR982880:MPS982909 MZN982880:MZO982909 NJJ982880:NJK982909 NTF982880:NTG982909 ODB982880:ODC982909 OMX982880:OMY982909 OWT982880:OWU982909 PGP982880:PGQ982909 PQL982880:PQM982909 QAH982880:QAI982909 QKD982880:QKE982909 QTZ982880:QUA982909 RDV982880:RDW982909 RNR982880:RNS982909 RXN982880:RXO982909 SHJ982880:SHK982909 SRF982880:SRG982909 TBB982880:TBC982909 TKX982880:TKY982909 TUT982880:TUU982909 UEP982880:UEQ982909 UOL982880:UOM982909 UYH982880:UYI982909 VID982880:VIE982909 VRZ982880:VSA982909 WBV982880:WBW982909 WLR982880:WLS982909 WVN982880:WVO982909 H65297:I65357 JB65297:JC65357 SX65297:SY65357 ACT65297:ACU65357 AMP65297:AMQ65357 AWL65297:AWM65357 BGH65297:BGI65357 BQD65297:BQE65357 BZZ65297:CAA65357 CJV65297:CJW65357 CTR65297:CTS65357 DDN65297:DDO65357 DNJ65297:DNK65357 DXF65297:DXG65357 EHB65297:EHC65357 EQX65297:EQY65357 FAT65297:FAU65357 FKP65297:FKQ65357 FUL65297:FUM65357 GEH65297:GEI65357 GOD65297:GOE65357 GXZ65297:GYA65357 HHV65297:HHW65357 HRR65297:HRS65357 IBN65297:IBO65357 ILJ65297:ILK65357 IVF65297:IVG65357 JFB65297:JFC65357 JOX65297:JOY65357 JYT65297:JYU65357 KIP65297:KIQ65357 KSL65297:KSM65357 LCH65297:LCI65357 LMD65297:LME65357 LVZ65297:LWA65357 MFV65297:MFW65357 MPR65297:MPS65357 MZN65297:MZO65357 NJJ65297:NJK65357 NTF65297:NTG65357 ODB65297:ODC65357 OMX65297:OMY65357 OWT65297:OWU65357 PGP65297:PGQ65357 PQL65297:PQM65357 QAH65297:QAI65357 QKD65297:QKE65357 QTZ65297:QUA65357 RDV65297:RDW65357 RNR65297:RNS65357 RXN65297:RXO65357 SHJ65297:SHK65357 SRF65297:SRG65357 TBB65297:TBC65357 TKX65297:TKY65357 TUT65297:TUU65357 UEP65297:UEQ65357 UOL65297:UOM65357 UYH65297:UYI65357 VID65297:VIE65357 VRZ65297:VSA65357 WBV65297:WBW65357 WLR65297:WLS65357 WVN65297:WVO65357 H130833:I130893 JB130833:JC130893 SX130833:SY130893 ACT130833:ACU130893 AMP130833:AMQ130893 AWL130833:AWM130893 BGH130833:BGI130893 BQD130833:BQE130893 BZZ130833:CAA130893 CJV130833:CJW130893 CTR130833:CTS130893 DDN130833:DDO130893 DNJ130833:DNK130893 DXF130833:DXG130893 EHB130833:EHC130893 EQX130833:EQY130893 FAT130833:FAU130893 FKP130833:FKQ130893 FUL130833:FUM130893 GEH130833:GEI130893 GOD130833:GOE130893 GXZ130833:GYA130893 HHV130833:HHW130893 HRR130833:HRS130893 IBN130833:IBO130893 ILJ130833:ILK130893 IVF130833:IVG130893 JFB130833:JFC130893 JOX130833:JOY130893 JYT130833:JYU130893 KIP130833:KIQ130893 KSL130833:KSM130893 LCH130833:LCI130893 LMD130833:LME130893 LVZ130833:LWA130893 MFV130833:MFW130893 MPR130833:MPS130893 MZN130833:MZO130893 NJJ130833:NJK130893 NTF130833:NTG130893 ODB130833:ODC130893 OMX130833:OMY130893 OWT130833:OWU130893 PGP130833:PGQ130893 PQL130833:PQM130893 QAH130833:QAI130893 QKD130833:QKE130893 QTZ130833:QUA130893 RDV130833:RDW130893 RNR130833:RNS130893 RXN130833:RXO130893 SHJ130833:SHK130893 SRF130833:SRG130893 TBB130833:TBC130893 TKX130833:TKY130893 TUT130833:TUU130893 UEP130833:UEQ130893 UOL130833:UOM130893 UYH130833:UYI130893 VID130833:VIE130893 VRZ130833:VSA130893 WBV130833:WBW130893 WLR130833:WLS130893 WVN130833:WVO130893 H196369:I196429 JB196369:JC196429 SX196369:SY196429 ACT196369:ACU196429 AMP196369:AMQ196429 AWL196369:AWM196429 BGH196369:BGI196429 BQD196369:BQE196429 BZZ196369:CAA196429 CJV196369:CJW196429 CTR196369:CTS196429 DDN196369:DDO196429 DNJ196369:DNK196429 DXF196369:DXG196429 EHB196369:EHC196429 EQX196369:EQY196429 FAT196369:FAU196429 FKP196369:FKQ196429 FUL196369:FUM196429 GEH196369:GEI196429 GOD196369:GOE196429 GXZ196369:GYA196429 HHV196369:HHW196429 HRR196369:HRS196429 IBN196369:IBO196429 ILJ196369:ILK196429 IVF196369:IVG196429 JFB196369:JFC196429 JOX196369:JOY196429 JYT196369:JYU196429 KIP196369:KIQ196429 KSL196369:KSM196429 LCH196369:LCI196429 LMD196369:LME196429 LVZ196369:LWA196429 MFV196369:MFW196429 MPR196369:MPS196429 MZN196369:MZO196429 NJJ196369:NJK196429 NTF196369:NTG196429 ODB196369:ODC196429 OMX196369:OMY196429 OWT196369:OWU196429 PGP196369:PGQ196429 PQL196369:PQM196429 QAH196369:QAI196429 QKD196369:QKE196429 QTZ196369:QUA196429 RDV196369:RDW196429 RNR196369:RNS196429 RXN196369:RXO196429 SHJ196369:SHK196429 SRF196369:SRG196429 TBB196369:TBC196429 TKX196369:TKY196429 TUT196369:TUU196429 UEP196369:UEQ196429 UOL196369:UOM196429 UYH196369:UYI196429 VID196369:VIE196429 VRZ196369:VSA196429 WBV196369:WBW196429 WLR196369:WLS196429 WVN196369:WVO196429 H261905:I261965 JB261905:JC261965 SX261905:SY261965 ACT261905:ACU261965 AMP261905:AMQ261965 AWL261905:AWM261965 BGH261905:BGI261965 BQD261905:BQE261965 BZZ261905:CAA261965 CJV261905:CJW261965 CTR261905:CTS261965 DDN261905:DDO261965 DNJ261905:DNK261965 DXF261905:DXG261965 EHB261905:EHC261965 EQX261905:EQY261965 FAT261905:FAU261965 FKP261905:FKQ261965 FUL261905:FUM261965 GEH261905:GEI261965 GOD261905:GOE261965 GXZ261905:GYA261965 HHV261905:HHW261965 HRR261905:HRS261965 IBN261905:IBO261965 ILJ261905:ILK261965 IVF261905:IVG261965 JFB261905:JFC261965 JOX261905:JOY261965 JYT261905:JYU261965 KIP261905:KIQ261965 KSL261905:KSM261965 LCH261905:LCI261965 LMD261905:LME261965 LVZ261905:LWA261965 MFV261905:MFW261965 MPR261905:MPS261965 MZN261905:MZO261965 NJJ261905:NJK261965 NTF261905:NTG261965 ODB261905:ODC261965 OMX261905:OMY261965 OWT261905:OWU261965 PGP261905:PGQ261965 PQL261905:PQM261965 QAH261905:QAI261965 QKD261905:QKE261965 QTZ261905:QUA261965 RDV261905:RDW261965 RNR261905:RNS261965 RXN261905:RXO261965 SHJ261905:SHK261965 SRF261905:SRG261965 TBB261905:TBC261965 TKX261905:TKY261965 TUT261905:TUU261965 UEP261905:UEQ261965 UOL261905:UOM261965 UYH261905:UYI261965 VID261905:VIE261965 VRZ261905:VSA261965 WBV261905:WBW261965 WLR261905:WLS261965 WVN261905:WVO261965 H327441:I327501 JB327441:JC327501 SX327441:SY327501 ACT327441:ACU327501 AMP327441:AMQ327501 AWL327441:AWM327501 BGH327441:BGI327501 BQD327441:BQE327501 BZZ327441:CAA327501 CJV327441:CJW327501 CTR327441:CTS327501 DDN327441:DDO327501 DNJ327441:DNK327501 DXF327441:DXG327501 EHB327441:EHC327501 EQX327441:EQY327501 FAT327441:FAU327501 FKP327441:FKQ327501 FUL327441:FUM327501 GEH327441:GEI327501 GOD327441:GOE327501 GXZ327441:GYA327501 HHV327441:HHW327501 HRR327441:HRS327501 IBN327441:IBO327501 ILJ327441:ILK327501 IVF327441:IVG327501 JFB327441:JFC327501 JOX327441:JOY327501 JYT327441:JYU327501 KIP327441:KIQ327501 KSL327441:KSM327501 LCH327441:LCI327501 LMD327441:LME327501 LVZ327441:LWA327501 MFV327441:MFW327501 MPR327441:MPS327501 MZN327441:MZO327501 NJJ327441:NJK327501 NTF327441:NTG327501 ODB327441:ODC327501 OMX327441:OMY327501 OWT327441:OWU327501 PGP327441:PGQ327501 PQL327441:PQM327501 QAH327441:QAI327501 QKD327441:QKE327501 QTZ327441:QUA327501 RDV327441:RDW327501 RNR327441:RNS327501 RXN327441:RXO327501 SHJ327441:SHK327501 SRF327441:SRG327501 TBB327441:TBC327501 TKX327441:TKY327501 TUT327441:TUU327501 UEP327441:UEQ327501 UOL327441:UOM327501 UYH327441:UYI327501 VID327441:VIE327501 VRZ327441:VSA327501 WBV327441:WBW327501 WLR327441:WLS327501 WVN327441:WVO327501 H392977:I393037 JB392977:JC393037 SX392977:SY393037 ACT392977:ACU393037 AMP392977:AMQ393037 AWL392977:AWM393037 BGH392977:BGI393037 BQD392977:BQE393037 BZZ392977:CAA393037 CJV392977:CJW393037 CTR392977:CTS393037 DDN392977:DDO393037 DNJ392977:DNK393037 DXF392977:DXG393037 EHB392977:EHC393037 EQX392977:EQY393037 FAT392977:FAU393037 FKP392977:FKQ393037 FUL392977:FUM393037 GEH392977:GEI393037 GOD392977:GOE393037 GXZ392977:GYA393037 HHV392977:HHW393037 HRR392977:HRS393037 IBN392977:IBO393037 ILJ392977:ILK393037 IVF392977:IVG393037 JFB392977:JFC393037 JOX392977:JOY393037 JYT392977:JYU393037 KIP392977:KIQ393037 KSL392977:KSM393037 LCH392977:LCI393037 LMD392977:LME393037 LVZ392977:LWA393037 MFV392977:MFW393037 MPR392977:MPS393037 MZN392977:MZO393037 NJJ392977:NJK393037 NTF392977:NTG393037 ODB392977:ODC393037 OMX392977:OMY393037 OWT392977:OWU393037 PGP392977:PGQ393037 PQL392977:PQM393037 QAH392977:QAI393037 QKD392977:QKE393037 QTZ392977:QUA393037 RDV392977:RDW393037 RNR392977:RNS393037 RXN392977:RXO393037 SHJ392977:SHK393037 SRF392977:SRG393037 TBB392977:TBC393037 TKX392977:TKY393037 TUT392977:TUU393037 UEP392977:UEQ393037 UOL392977:UOM393037 UYH392977:UYI393037 VID392977:VIE393037 VRZ392977:VSA393037 WBV392977:WBW393037 WLR392977:WLS393037 WVN392977:WVO393037 H458513:I458573 JB458513:JC458573 SX458513:SY458573 ACT458513:ACU458573 AMP458513:AMQ458573 AWL458513:AWM458573 BGH458513:BGI458573 BQD458513:BQE458573 BZZ458513:CAA458573 CJV458513:CJW458573 CTR458513:CTS458573 DDN458513:DDO458573 DNJ458513:DNK458573 DXF458513:DXG458573 EHB458513:EHC458573 EQX458513:EQY458573 FAT458513:FAU458573 FKP458513:FKQ458573 FUL458513:FUM458573 GEH458513:GEI458573 GOD458513:GOE458573 GXZ458513:GYA458573 HHV458513:HHW458573 HRR458513:HRS458573 IBN458513:IBO458573 ILJ458513:ILK458573 IVF458513:IVG458573 JFB458513:JFC458573 JOX458513:JOY458573 JYT458513:JYU458573 KIP458513:KIQ458573 KSL458513:KSM458573 LCH458513:LCI458573 LMD458513:LME458573 LVZ458513:LWA458573 MFV458513:MFW458573 MPR458513:MPS458573 MZN458513:MZO458573 NJJ458513:NJK458573 NTF458513:NTG458573 ODB458513:ODC458573 OMX458513:OMY458573 OWT458513:OWU458573 PGP458513:PGQ458573 PQL458513:PQM458573 QAH458513:QAI458573 QKD458513:QKE458573 QTZ458513:QUA458573 RDV458513:RDW458573 RNR458513:RNS458573 RXN458513:RXO458573 SHJ458513:SHK458573 SRF458513:SRG458573 TBB458513:TBC458573 TKX458513:TKY458573 TUT458513:TUU458573 UEP458513:UEQ458573 UOL458513:UOM458573 UYH458513:UYI458573 VID458513:VIE458573 VRZ458513:VSA458573 WBV458513:WBW458573 WLR458513:WLS458573 WVN458513:WVO458573 H524049:I524109 JB524049:JC524109 SX524049:SY524109 ACT524049:ACU524109 AMP524049:AMQ524109 AWL524049:AWM524109 BGH524049:BGI524109 BQD524049:BQE524109 BZZ524049:CAA524109 CJV524049:CJW524109 CTR524049:CTS524109 DDN524049:DDO524109 DNJ524049:DNK524109 DXF524049:DXG524109 EHB524049:EHC524109 EQX524049:EQY524109 FAT524049:FAU524109 FKP524049:FKQ524109 FUL524049:FUM524109 GEH524049:GEI524109 GOD524049:GOE524109 GXZ524049:GYA524109 HHV524049:HHW524109 HRR524049:HRS524109 IBN524049:IBO524109 ILJ524049:ILK524109 IVF524049:IVG524109 JFB524049:JFC524109 JOX524049:JOY524109 JYT524049:JYU524109 KIP524049:KIQ524109 KSL524049:KSM524109 LCH524049:LCI524109 LMD524049:LME524109 LVZ524049:LWA524109 MFV524049:MFW524109 MPR524049:MPS524109 MZN524049:MZO524109 NJJ524049:NJK524109 NTF524049:NTG524109 ODB524049:ODC524109 OMX524049:OMY524109 OWT524049:OWU524109 PGP524049:PGQ524109 PQL524049:PQM524109 QAH524049:QAI524109 QKD524049:QKE524109 QTZ524049:QUA524109 RDV524049:RDW524109 RNR524049:RNS524109 RXN524049:RXO524109 SHJ524049:SHK524109 SRF524049:SRG524109 TBB524049:TBC524109 TKX524049:TKY524109 TUT524049:TUU524109 UEP524049:UEQ524109 UOL524049:UOM524109 UYH524049:UYI524109 VID524049:VIE524109 VRZ524049:VSA524109 WBV524049:WBW524109 WLR524049:WLS524109 WVN524049:WVO524109 H589585:I589645 JB589585:JC589645 SX589585:SY589645 ACT589585:ACU589645 AMP589585:AMQ589645 AWL589585:AWM589645 BGH589585:BGI589645 BQD589585:BQE589645 BZZ589585:CAA589645 CJV589585:CJW589645 CTR589585:CTS589645 DDN589585:DDO589645 DNJ589585:DNK589645 DXF589585:DXG589645 EHB589585:EHC589645 EQX589585:EQY589645 FAT589585:FAU589645 FKP589585:FKQ589645 FUL589585:FUM589645 GEH589585:GEI589645 GOD589585:GOE589645 GXZ589585:GYA589645 HHV589585:HHW589645 HRR589585:HRS589645 IBN589585:IBO589645 ILJ589585:ILK589645 IVF589585:IVG589645 JFB589585:JFC589645 JOX589585:JOY589645 JYT589585:JYU589645 KIP589585:KIQ589645 KSL589585:KSM589645 LCH589585:LCI589645 LMD589585:LME589645 LVZ589585:LWA589645 MFV589585:MFW589645 MPR589585:MPS589645 MZN589585:MZO589645 NJJ589585:NJK589645 NTF589585:NTG589645 ODB589585:ODC589645 OMX589585:OMY589645 OWT589585:OWU589645 PGP589585:PGQ589645 PQL589585:PQM589645 QAH589585:QAI589645 QKD589585:QKE589645 QTZ589585:QUA589645 RDV589585:RDW589645 RNR589585:RNS589645 RXN589585:RXO589645 SHJ589585:SHK589645 SRF589585:SRG589645 TBB589585:TBC589645 TKX589585:TKY589645 TUT589585:TUU589645 UEP589585:UEQ589645 UOL589585:UOM589645 UYH589585:UYI589645 VID589585:VIE589645 VRZ589585:VSA589645 WBV589585:WBW589645 WLR589585:WLS589645 WVN589585:WVO589645 H655121:I655181 JB655121:JC655181 SX655121:SY655181 ACT655121:ACU655181 AMP655121:AMQ655181 AWL655121:AWM655181 BGH655121:BGI655181 BQD655121:BQE655181 BZZ655121:CAA655181 CJV655121:CJW655181 CTR655121:CTS655181 DDN655121:DDO655181 DNJ655121:DNK655181 DXF655121:DXG655181 EHB655121:EHC655181 EQX655121:EQY655181 FAT655121:FAU655181 FKP655121:FKQ655181 FUL655121:FUM655181 GEH655121:GEI655181 GOD655121:GOE655181 GXZ655121:GYA655181 HHV655121:HHW655181 HRR655121:HRS655181 IBN655121:IBO655181 ILJ655121:ILK655181 IVF655121:IVG655181 JFB655121:JFC655181 JOX655121:JOY655181 JYT655121:JYU655181 KIP655121:KIQ655181 KSL655121:KSM655181 LCH655121:LCI655181 LMD655121:LME655181 LVZ655121:LWA655181 MFV655121:MFW655181 MPR655121:MPS655181 MZN655121:MZO655181 NJJ655121:NJK655181 NTF655121:NTG655181 ODB655121:ODC655181 OMX655121:OMY655181 OWT655121:OWU655181 PGP655121:PGQ655181 PQL655121:PQM655181 QAH655121:QAI655181 QKD655121:QKE655181 QTZ655121:QUA655181 RDV655121:RDW655181 RNR655121:RNS655181 RXN655121:RXO655181 SHJ655121:SHK655181 SRF655121:SRG655181 TBB655121:TBC655181 TKX655121:TKY655181 TUT655121:TUU655181 UEP655121:UEQ655181 UOL655121:UOM655181 UYH655121:UYI655181 VID655121:VIE655181 VRZ655121:VSA655181 WBV655121:WBW655181 WLR655121:WLS655181 WVN655121:WVO655181 H720657:I720717 JB720657:JC720717 SX720657:SY720717 ACT720657:ACU720717 AMP720657:AMQ720717 AWL720657:AWM720717 BGH720657:BGI720717 BQD720657:BQE720717 BZZ720657:CAA720717 CJV720657:CJW720717 CTR720657:CTS720717 DDN720657:DDO720717 DNJ720657:DNK720717 DXF720657:DXG720717 EHB720657:EHC720717 EQX720657:EQY720717 FAT720657:FAU720717 FKP720657:FKQ720717 FUL720657:FUM720717 GEH720657:GEI720717 GOD720657:GOE720717 GXZ720657:GYA720717 HHV720657:HHW720717 HRR720657:HRS720717 IBN720657:IBO720717 ILJ720657:ILK720717 IVF720657:IVG720717 JFB720657:JFC720717 JOX720657:JOY720717 JYT720657:JYU720717 KIP720657:KIQ720717 KSL720657:KSM720717 LCH720657:LCI720717 LMD720657:LME720717 LVZ720657:LWA720717 MFV720657:MFW720717 MPR720657:MPS720717 MZN720657:MZO720717 NJJ720657:NJK720717 NTF720657:NTG720717 ODB720657:ODC720717 OMX720657:OMY720717 OWT720657:OWU720717 PGP720657:PGQ720717 PQL720657:PQM720717 QAH720657:QAI720717 QKD720657:QKE720717 QTZ720657:QUA720717 RDV720657:RDW720717 RNR720657:RNS720717 RXN720657:RXO720717 SHJ720657:SHK720717 SRF720657:SRG720717 TBB720657:TBC720717 TKX720657:TKY720717 TUT720657:TUU720717 UEP720657:UEQ720717 UOL720657:UOM720717 UYH720657:UYI720717 VID720657:VIE720717 VRZ720657:VSA720717 WBV720657:WBW720717 WLR720657:WLS720717 WVN720657:WVO720717 H786193:I786253 JB786193:JC786253 SX786193:SY786253 ACT786193:ACU786253 AMP786193:AMQ786253 AWL786193:AWM786253 BGH786193:BGI786253 BQD786193:BQE786253 BZZ786193:CAA786253 CJV786193:CJW786253 CTR786193:CTS786253 DDN786193:DDO786253 DNJ786193:DNK786253 DXF786193:DXG786253 EHB786193:EHC786253 EQX786193:EQY786253 FAT786193:FAU786253 FKP786193:FKQ786253 FUL786193:FUM786253 GEH786193:GEI786253 GOD786193:GOE786253 GXZ786193:GYA786253 HHV786193:HHW786253 HRR786193:HRS786253 IBN786193:IBO786253 ILJ786193:ILK786253 IVF786193:IVG786253 JFB786193:JFC786253 JOX786193:JOY786253 JYT786193:JYU786253 KIP786193:KIQ786253 KSL786193:KSM786253 LCH786193:LCI786253 LMD786193:LME786253 LVZ786193:LWA786253 MFV786193:MFW786253 MPR786193:MPS786253 MZN786193:MZO786253 NJJ786193:NJK786253 NTF786193:NTG786253 ODB786193:ODC786253 OMX786193:OMY786253 OWT786193:OWU786253 PGP786193:PGQ786253 PQL786193:PQM786253 QAH786193:QAI786253 QKD786193:QKE786253 QTZ786193:QUA786253 RDV786193:RDW786253 RNR786193:RNS786253 RXN786193:RXO786253 SHJ786193:SHK786253 SRF786193:SRG786253 TBB786193:TBC786253 TKX786193:TKY786253 TUT786193:TUU786253 UEP786193:UEQ786253 UOL786193:UOM786253 UYH786193:UYI786253 VID786193:VIE786253 VRZ786193:VSA786253 WBV786193:WBW786253 WLR786193:WLS786253 WVN786193:WVO786253 H851729:I851789 JB851729:JC851789 SX851729:SY851789 ACT851729:ACU851789 AMP851729:AMQ851789 AWL851729:AWM851789 BGH851729:BGI851789 BQD851729:BQE851789 BZZ851729:CAA851789 CJV851729:CJW851789 CTR851729:CTS851789 DDN851729:DDO851789 DNJ851729:DNK851789 DXF851729:DXG851789 EHB851729:EHC851789 EQX851729:EQY851789 FAT851729:FAU851789 FKP851729:FKQ851789 FUL851729:FUM851789 GEH851729:GEI851789 GOD851729:GOE851789 GXZ851729:GYA851789 HHV851729:HHW851789 HRR851729:HRS851789 IBN851729:IBO851789 ILJ851729:ILK851789 IVF851729:IVG851789 JFB851729:JFC851789 JOX851729:JOY851789 JYT851729:JYU851789 KIP851729:KIQ851789 KSL851729:KSM851789 LCH851729:LCI851789 LMD851729:LME851789 LVZ851729:LWA851789 MFV851729:MFW851789 MPR851729:MPS851789 MZN851729:MZO851789 NJJ851729:NJK851789 NTF851729:NTG851789 ODB851729:ODC851789 OMX851729:OMY851789 OWT851729:OWU851789 PGP851729:PGQ851789 PQL851729:PQM851789 QAH851729:QAI851789 QKD851729:QKE851789 QTZ851729:QUA851789 RDV851729:RDW851789 RNR851729:RNS851789 RXN851729:RXO851789 SHJ851729:SHK851789 SRF851729:SRG851789 TBB851729:TBC851789 TKX851729:TKY851789 TUT851729:TUU851789 UEP851729:UEQ851789 UOL851729:UOM851789 UYH851729:UYI851789 VID851729:VIE851789 VRZ851729:VSA851789 WBV851729:WBW851789 WLR851729:WLS851789 WVN851729:WVO851789 H917265:I917325 JB917265:JC917325 SX917265:SY917325 ACT917265:ACU917325 AMP917265:AMQ917325 AWL917265:AWM917325 BGH917265:BGI917325 BQD917265:BQE917325 BZZ917265:CAA917325 CJV917265:CJW917325 CTR917265:CTS917325 DDN917265:DDO917325 DNJ917265:DNK917325 DXF917265:DXG917325 EHB917265:EHC917325 EQX917265:EQY917325 FAT917265:FAU917325 FKP917265:FKQ917325 FUL917265:FUM917325 GEH917265:GEI917325 GOD917265:GOE917325 GXZ917265:GYA917325 HHV917265:HHW917325 HRR917265:HRS917325 IBN917265:IBO917325 ILJ917265:ILK917325 IVF917265:IVG917325 JFB917265:JFC917325 JOX917265:JOY917325 JYT917265:JYU917325 KIP917265:KIQ917325 KSL917265:KSM917325 LCH917265:LCI917325 LMD917265:LME917325 LVZ917265:LWA917325 MFV917265:MFW917325 MPR917265:MPS917325 MZN917265:MZO917325 NJJ917265:NJK917325 NTF917265:NTG917325 ODB917265:ODC917325 OMX917265:OMY917325 OWT917265:OWU917325 PGP917265:PGQ917325 PQL917265:PQM917325 QAH917265:QAI917325 QKD917265:QKE917325 QTZ917265:QUA917325 RDV917265:RDW917325 RNR917265:RNS917325 RXN917265:RXO917325 SHJ917265:SHK917325 SRF917265:SRG917325 TBB917265:TBC917325 TKX917265:TKY917325 TUT917265:TUU917325 UEP917265:UEQ917325 UOL917265:UOM917325 UYH917265:UYI917325 VID917265:VIE917325 VRZ917265:VSA917325 WBV917265:WBW917325 WLR917265:WLS917325 WVN917265:WVO917325 H982801:I982861 JB982801:JC982861 SX982801:SY982861 ACT982801:ACU982861 AMP982801:AMQ982861 AWL982801:AWM982861 BGH982801:BGI982861 BQD982801:BQE982861 BZZ982801:CAA982861 CJV982801:CJW982861 CTR982801:CTS982861 DDN982801:DDO982861 DNJ982801:DNK982861 DXF982801:DXG982861 EHB982801:EHC982861 EQX982801:EQY982861 FAT982801:FAU982861 FKP982801:FKQ982861 FUL982801:FUM982861 GEH982801:GEI982861 GOD982801:GOE982861 GXZ982801:GYA982861 HHV982801:HHW982861 HRR982801:HRS982861 IBN982801:IBO982861 ILJ982801:ILK982861 IVF982801:IVG982861 JFB982801:JFC982861 JOX982801:JOY982861 JYT982801:JYU982861 KIP982801:KIQ982861 KSL982801:KSM982861 LCH982801:LCI982861 LMD982801:LME982861 LVZ982801:LWA982861 MFV982801:MFW982861 MPR982801:MPS982861 MZN982801:MZO982861 NJJ982801:NJK982861 NTF982801:NTG982861 ODB982801:ODC982861 OMX982801:OMY982861 OWT982801:OWU982861 PGP982801:PGQ982861 PQL982801:PQM982861 QAH982801:QAI982861 QKD982801:QKE982861 QTZ982801:QUA982861 RDV982801:RDW982861 RNR982801:RNS982861 RXN982801:RXO982861 SHJ982801:SHK982861 SRF982801:SRG982861 TBB982801:TBC982861 TKX982801:TKY982861 TUT982801:TUU982861 UEP982801:UEQ982861 UOL982801:UOM982861 UYH982801:UYI982861 VID982801:VIE982861 VRZ982801:VSA982861 WBV982801:WBW982861 WLR982801:WLS982861 WVN982801:WVO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B65368:JC65368 SX65368:SY65368 ACT65368:ACU65368 AMP65368:AMQ65368 AWL65368:AWM65368 BGH65368:BGI65368 BQD65368:BQE65368 BZZ65368:CAA65368 CJV65368:CJW65368 CTR65368:CTS65368 DDN65368:DDO65368 DNJ65368:DNK65368 DXF65368:DXG65368 EHB65368:EHC65368 EQX65368:EQY65368 FAT65368:FAU65368 FKP65368:FKQ65368 FUL65368:FUM65368 GEH65368:GEI65368 GOD65368:GOE65368 GXZ65368:GYA65368 HHV65368:HHW65368 HRR65368:HRS65368 IBN65368:IBO65368 ILJ65368:ILK65368 IVF65368:IVG65368 JFB65368:JFC65368 JOX65368:JOY65368 JYT65368:JYU65368 KIP65368:KIQ65368 KSL65368:KSM65368 LCH65368:LCI65368 LMD65368:LME65368 LVZ65368:LWA65368 MFV65368:MFW65368 MPR65368:MPS65368 MZN65368:MZO65368 NJJ65368:NJK65368 NTF65368:NTG65368 ODB65368:ODC65368 OMX65368:OMY65368 OWT65368:OWU65368 PGP65368:PGQ65368 PQL65368:PQM65368 QAH65368:QAI65368 QKD65368:QKE65368 QTZ65368:QUA65368 RDV65368:RDW65368 RNR65368:RNS65368 RXN65368:RXO65368 SHJ65368:SHK65368 SRF65368:SRG65368 TBB65368:TBC65368 TKX65368:TKY65368 TUT65368:TUU65368 UEP65368:UEQ65368 UOL65368:UOM65368 UYH65368:UYI65368 VID65368:VIE65368 VRZ65368:VSA65368 WBV65368:WBW65368 WLR65368:WLS65368 WVN65368:WVO65368 H130904:I130904 JB130904:JC130904 SX130904:SY130904 ACT130904:ACU130904 AMP130904:AMQ130904 AWL130904:AWM130904 BGH130904:BGI130904 BQD130904:BQE130904 BZZ130904:CAA130904 CJV130904:CJW130904 CTR130904:CTS130904 DDN130904:DDO130904 DNJ130904:DNK130904 DXF130904:DXG130904 EHB130904:EHC130904 EQX130904:EQY130904 FAT130904:FAU130904 FKP130904:FKQ130904 FUL130904:FUM130904 GEH130904:GEI130904 GOD130904:GOE130904 GXZ130904:GYA130904 HHV130904:HHW130904 HRR130904:HRS130904 IBN130904:IBO130904 ILJ130904:ILK130904 IVF130904:IVG130904 JFB130904:JFC130904 JOX130904:JOY130904 JYT130904:JYU130904 KIP130904:KIQ130904 KSL130904:KSM130904 LCH130904:LCI130904 LMD130904:LME130904 LVZ130904:LWA130904 MFV130904:MFW130904 MPR130904:MPS130904 MZN130904:MZO130904 NJJ130904:NJK130904 NTF130904:NTG130904 ODB130904:ODC130904 OMX130904:OMY130904 OWT130904:OWU130904 PGP130904:PGQ130904 PQL130904:PQM130904 QAH130904:QAI130904 QKD130904:QKE130904 QTZ130904:QUA130904 RDV130904:RDW130904 RNR130904:RNS130904 RXN130904:RXO130904 SHJ130904:SHK130904 SRF130904:SRG130904 TBB130904:TBC130904 TKX130904:TKY130904 TUT130904:TUU130904 UEP130904:UEQ130904 UOL130904:UOM130904 UYH130904:UYI130904 VID130904:VIE130904 VRZ130904:VSA130904 WBV130904:WBW130904 WLR130904:WLS130904 WVN130904:WVO130904 H196440:I196440 JB196440:JC196440 SX196440:SY196440 ACT196440:ACU196440 AMP196440:AMQ196440 AWL196440:AWM196440 BGH196440:BGI196440 BQD196440:BQE196440 BZZ196440:CAA196440 CJV196440:CJW196440 CTR196440:CTS196440 DDN196440:DDO196440 DNJ196440:DNK196440 DXF196440:DXG196440 EHB196440:EHC196440 EQX196440:EQY196440 FAT196440:FAU196440 FKP196440:FKQ196440 FUL196440:FUM196440 GEH196440:GEI196440 GOD196440:GOE196440 GXZ196440:GYA196440 HHV196440:HHW196440 HRR196440:HRS196440 IBN196440:IBO196440 ILJ196440:ILK196440 IVF196440:IVG196440 JFB196440:JFC196440 JOX196440:JOY196440 JYT196440:JYU196440 KIP196440:KIQ196440 KSL196440:KSM196440 LCH196440:LCI196440 LMD196440:LME196440 LVZ196440:LWA196440 MFV196440:MFW196440 MPR196440:MPS196440 MZN196440:MZO196440 NJJ196440:NJK196440 NTF196440:NTG196440 ODB196440:ODC196440 OMX196440:OMY196440 OWT196440:OWU196440 PGP196440:PGQ196440 PQL196440:PQM196440 QAH196440:QAI196440 QKD196440:QKE196440 QTZ196440:QUA196440 RDV196440:RDW196440 RNR196440:RNS196440 RXN196440:RXO196440 SHJ196440:SHK196440 SRF196440:SRG196440 TBB196440:TBC196440 TKX196440:TKY196440 TUT196440:TUU196440 UEP196440:UEQ196440 UOL196440:UOM196440 UYH196440:UYI196440 VID196440:VIE196440 VRZ196440:VSA196440 WBV196440:WBW196440 WLR196440:WLS196440 WVN196440:WVO196440 H261976:I261976 JB261976:JC261976 SX261976:SY261976 ACT261976:ACU261976 AMP261976:AMQ261976 AWL261976:AWM261976 BGH261976:BGI261976 BQD261976:BQE261976 BZZ261976:CAA261976 CJV261976:CJW261976 CTR261976:CTS261976 DDN261976:DDO261976 DNJ261976:DNK261976 DXF261976:DXG261976 EHB261976:EHC261976 EQX261976:EQY261976 FAT261976:FAU261976 FKP261976:FKQ261976 FUL261976:FUM261976 GEH261976:GEI261976 GOD261976:GOE261976 GXZ261976:GYA261976 HHV261976:HHW261976 HRR261976:HRS261976 IBN261976:IBO261976 ILJ261976:ILK261976 IVF261976:IVG261976 JFB261976:JFC261976 JOX261976:JOY261976 JYT261976:JYU261976 KIP261976:KIQ261976 KSL261976:KSM261976 LCH261976:LCI261976 LMD261976:LME261976 LVZ261976:LWA261976 MFV261976:MFW261976 MPR261976:MPS261976 MZN261976:MZO261976 NJJ261976:NJK261976 NTF261976:NTG261976 ODB261976:ODC261976 OMX261976:OMY261976 OWT261976:OWU261976 PGP261976:PGQ261976 PQL261976:PQM261976 QAH261976:QAI261976 QKD261976:QKE261976 QTZ261976:QUA261976 RDV261976:RDW261976 RNR261976:RNS261976 RXN261976:RXO261976 SHJ261976:SHK261976 SRF261976:SRG261976 TBB261976:TBC261976 TKX261976:TKY261976 TUT261976:TUU261976 UEP261976:UEQ261976 UOL261976:UOM261976 UYH261976:UYI261976 VID261976:VIE261976 VRZ261976:VSA261976 WBV261976:WBW261976 WLR261976:WLS261976 WVN261976:WVO261976 H327512:I327512 JB327512:JC327512 SX327512:SY327512 ACT327512:ACU327512 AMP327512:AMQ327512 AWL327512:AWM327512 BGH327512:BGI327512 BQD327512:BQE327512 BZZ327512:CAA327512 CJV327512:CJW327512 CTR327512:CTS327512 DDN327512:DDO327512 DNJ327512:DNK327512 DXF327512:DXG327512 EHB327512:EHC327512 EQX327512:EQY327512 FAT327512:FAU327512 FKP327512:FKQ327512 FUL327512:FUM327512 GEH327512:GEI327512 GOD327512:GOE327512 GXZ327512:GYA327512 HHV327512:HHW327512 HRR327512:HRS327512 IBN327512:IBO327512 ILJ327512:ILK327512 IVF327512:IVG327512 JFB327512:JFC327512 JOX327512:JOY327512 JYT327512:JYU327512 KIP327512:KIQ327512 KSL327512:KSM327512 LCH327512:LCI327512 LMD327512:LME327512 LVZ327512:LWA327512 MFV327512:MFW327512 MPR327512:MPS327512 MZN327512:MZO327512 NJJ327512:NJK327512 NTF327512:NTG327512 ODB327512:ODC327512 OMX327512:OMY327512 OWT327512:OWU327512 PGP327512:PGQ327512 PQL327512:PQM327512 QAH327512:QAI327512 QKD327512:QKE327512 QTZ327512:QUA327512 RDV327512:RDW327512 RNR327512:RNS327512 RXN327512:RXO327512 SHJ327512:SHK327512 SRF327512:SRG327512 TBB327512:TBC327512 TKX327512:TKY327512 TUT327512:TUU327512 UEP327512:UEQ327512 UOL327512:UOM327512 UYH327512:UYI327512 VID327512:VIE327512 VRZ327512:VSA327512 WBV327512:WBW327512 WLR327512:WLS327512 WVN327512:WVO327512 H393048:I393048 JB393048:JC393048 SX393048:SY393048 ACT393048:ACU393048 AMP393048:AMQ393048 AWL393048:AWM393048 BGH393048:BGI393048 BQD393048:BQE393048 BZZ393048:CAA393048 CJV393048:CJW393048 CTR393048:CTS393048 DDN393048:DDO393048 DNJ393048:DNK393048 DXF393048:DXG393048 EHB393048:EHC393048 EQX393048:EQY393048 FAT393048:FAU393048 FKP393048:FKQ393048 FUL393048:FUM393048 GEH393048:GEI393048 GOD393048:GOE393048 GXZ393048:GYA393048 HHV393048:HHW393048 HRR393048:HRS393048 IBN393048:IBO393048 ILJ393048:ILK393048 IVF393048:IVG393048 JFB393048:JFC393048 JOX393048:JOY393048 JYT393048:JYU393048 KIP393048:KIQ393048 KSL393048:KSM393048 LCH393048:LCI393048 LMD393048:LME393048 LVZ393048:LWA393048 MFV393048:MFW393048 MPR393048:MPS393048 MZN393048:MZO393048 NJJ393048:NJK393048 NTF393048:NTG393048 ODB393048:ODC393048 OMX393048:OMY393048 OWT393048:OWU393048 PGP393048:PGQ393048 PQL393048:PQM393048 QAH393048:QAI393048 QKD393048:QKE393048 QTZ393048:QUA393048 RDV393048:RDW393048 RNR393048:RNS393048 RXN393048:RXO393048 SHJ393048:SHK393048 SRF393048:SRG393048 TBB393048:TBC393048 TKX393048:TKY393048 TUT393048:TUU393048 UEP393048:UEQ393048 UOL393048:UOM393048 UYH393048:UYI393048 VID393048:VIE393048 VRZ393048:VSA393048 WBV393048:WBW393048 WLR393048:WLS393048 WVN393048:WVO393048 H458584:I458584 JB458584:JC458584 SX458584:SY458584 ACT458584:ACU458584 AMP458584:AMQ458584 AWL458584:AWM458584 BGH458584:BGI458584 BQD458584:BQE458584 BZZ458584:CAA458584 CJV458584:CJW458584 CTR458584:CTS458584 DDN458584:DDO458584 DNJ458584:DNK458584 DXF458584:DXG458584 EHB458584:EHC458584 EQX458584:EQY458584 FAT458584:FAU458584 FKP458584:FKQ458584 FUL458584:FUM458584 GEH458584:GEI458584 GOD458584:GOE458584 GXZ458584:GYA458584 HHV458584:HHW458584 HRR458584:HRS458584 IBN458584:IBO458584 ILJ458584:ILK458584 IVF458584:IVG458584 JFB458584:JFC458584 JOX458584:JOY458584 JYT458584:JYU458584 KIP458584:KIQ458584 KSL458584:KSM458584 LCH458584:LCI458584 LMD458584:LME458584 LVZ458584:LWA458584 MFV458584:MFW458584 MPR458584:MPS458584 MZN458584:MZO458584 NJJ458584:NJK458584 NTF458584:NTG458584 ODB458584:ODC458584 OMX458584:OMY458584 OWT458584:OWU458584 PGP458584:PGQ458584 PQL458584:PQM458584 QAH458584:QAI458584 QKD458584:QKE458584 QTZ458584:QUA458584 RDV458584:RDW458584 RNR458584:RNS458584 RXN458584:RXO458584 SHJ458584:SHK458584 SRF458584:SRG458584 TBB458584:TBC458584 TKX458584:TKY458584 TUT458584:TUU458584 UEP458584:UEQ458584 UOL458584:UOM458584 UYH458584:UYI458584 VID458584:VIE458584 VRZ458584:VSA458584 WBV458584:WBW458584 WLR458584:WLS458584 WVN458584:WVO458584 H524120:I524120 JB524120:JC524120 SX524120:SY524120 ACT524120:ACU524120 AMP524120:AMQ524120 AWL524120:AWM524120 BGH524120:BGI524120 BQD524120:BQE524120 BZZ524120:CAA524120 CJV524120:CJW524120 CTR524120:CTS524120 DDN524120:DDO524120 DNJ524120:DNK524120 DXF524120:DXG524120 EHB524120:EHC524120 EQX524120:EQY524120 FAT524120:FAU524120 FKP524120:FKQ524120 FUL524120:FUM524120 GEH524120:GEI524120 GOD524120:GOE524120 GXZ524120:GYA524120 HHV524120:HHW524120 HRR524120:HRS524120 IBN524120:IBO524120 ILJ524120:ILK524120 IVF524120:IVG524120 JFB524120:JFC524120 JOX524120:JOY524120 JYT524120:JYU524120 KIP524120:KIQ524120 KSL524120:KSM524120 LCH524120:LCI524120 LMD524120:LME524120 LVZ524120:LWA524120 MFV524120:MFW524120 MPR524120:MPS524120 MZN524120:MZO524120 NJJ524120:NJK524120 NTF524120:NTG524120 ODB524120:ODC524120 OMX524120:OMY524120 OWT524120:OWU524120 PGP524120:PGQ524120 PQL524120:PQM524120 QAH524120:QAI524120 QKD524120:QKE524120 QTZ524120:QUA524120 RDV524120:RDW524120 RNR524120:RNS524120 RXN524120:RXO524120 SHJ524120:SHK524120 SRF524120:SRG524120 TBB524120:TBC524120 TKX524120:TKY524120 TUT524120:TUU524120 UEP524120:UEQ524120 UOL524120:UOM524120 UYH524120:UYI524120 VID524120:VIE524120 VRZ524120:VSA524120 WBV524120:WBW524120 WLR524120:WLS524120 WVN524120:WVO524120 H589656:I589656 JB589656:JC589656 SX589656:SY589656 ACT589656:ACU589656 AMP589656:AMQ589656 AWL589656:AWM589656 BGH589656:BGI589656 BQD589656:BQE589656 BZZ589656:CAA589656 CJV589656:CJW589656 CTR589656:CTS589656 DDN589656:DDO589656 DNJ589656:DNK589656 DXF589656:DXG589656 EHB589656:EHC589656 EQX589656:EQY589656 FAT589656:FAU589656 FKP589656:FKQ589656 FUL589656:FUM589656 GEH589656:GEI589656 GOD589656:GOE589656 GXZ589656:GYA589656 HHV589656:HHW589656 HRR589656:HRS589656 IBN589656:IBO589656 ILJ589656:ILK589656 IVF589656:IVG589656 JFB589656:JFC589656 JOX589656:JOY589656 JYT589656:JYU589656 KIP589656:KIQ589656 KSL589656:KSM589656 LCH589656:LCI589656 LMD589656:LME589656 LVZ589656:LWA589656 MFV589656:MFW589656 MPR589656:MPS589656 MZN589656:MZO589656 NJJ589656:NJK589656 NTF589656:NTG589656 ODB589656:ODC589656 OMX589656:OMY589656 OWT589656:OWU589656 PGP589656:PGQ589656 PQL589656:PQM589656 QAH589656:QAI589656 QKD589656:QKE589656 QTZ589656:QUA589656 RDV589656:RDW589656 RNR589656:RNS589656 RXN589656:RXO589656 SHJ589656:SHK589656 SRF589656:SRG589656 TBB589656:TBC589656 TKX589656:TKY589656 TUT589656:TUU589656 UEP589656:UEQ589656 UOL589656:UOM589656 UYH589656:UYI589656 VID589656:VIE589656 VRZ589656:VSA589656 WBV589656:WBW589656 WLR589656:WLS589656 WVN589656:WVO589656 H655192:I655192 JB655192:JC655192 SX655192:SY655192 ACT655192:ACU655192 AMP655192:AMQ655192 AWL655192:AWM655192 BGH655192:BGI655192 BQD655192:BQE655192 BZZ655192:CAA655192 CJV655192:CJW655192 CTR655192:CTS655192 DDN655192:DDO655192 DNJ655192:DNK655192 DXF655192:DXG655192 EHB655192:EHC655192 EQX655192:EQY655192 FAT655192:FAU655192 FKP655192:FKQ655192 FUL655192:FUM655192 GEH655192:GEI655192 GOD655192:GOE655192 GXZ655192:GYA655192 HHV655192:HHW655192 HRR655192:HRS655192 IBN655192:IBO655192 ILJ655192:ILK655192 IVF655192:IVG655192 JFB655192:JFC655192 JOX655192:JOY655192 JYT655192:JYU655192 KIP655192:KIQ655192 KSL655192:KSM655192 LCH655192:LCI655192 LMD655192:LME655192 LVZ655192:LWA655192 MFV655192:MFW655192 MPR655192:MPS655192 MZN655192:MZO655192 NJJ655192:NJK655192 NTF655192:NTG655192 ODB655192:ODC655192 OMX655192:OMY655192 OWT655192:OWU655192 PGP655192:PGQ655192 PQL655192:PQM655192 QAH655192:QAI655192 QKD655192:QKE655192 QTZ655192:QUA655192 RDV655192:RDW655192 RNR655192:RNS655192 RXN655192:RXO655192 SHJ655192:SHK655192 SRF655192:SRG655192 TBB655192:TBC655192 TKX655192:TKY655192 TUT655192:TUU655192 UEP655192:UEQ655192 UOL655192:UOM655192 UYH655192:UYI655192 VID655192:VIE655192 VRZ655192:VSA655192 WBV655192:WBW655192 WLR655192:WLS655192 WVN655192:WVO655192 H720728:I720728 JB720728:JC720728 SX720728:SY720728 ACT720728:ACU720728 AMP720728:AMQ720728 AWL720728:AWM720728 BGH720728:BGI720728 BQD720728:BQE720728 BZZ720728:CAA720728 CJV720728:CJW720728 CTR720728:CTS720728 DDN720728:DDO720728 DNJ720728:DNK720728 DXF720728:DXG720728 EHB720728:EHC720728 EQX720728:EQY720728 FAT720728:FAU720728 FKP720728:FKQ720728 FUL720728:FUM720728 GEH720728:GEI720728 GOD720728:GOE720728 GXZ720728:GYA720728 HHV720728:HHW720728 HRR720728:HRS720728 IBN720728:IBO720728 ILJ720728:ILK720728 IVF720728:IVG720728 JFB720728:JFC720728 JOX720728:JOY720728 JYT720728:JYU720728 KIP720728:KIQ720728 KSL720728:KSM720728 LCH720728:LCI720728 LMD720728:LME720728 LVZ720728:LWA720728 MFV720728:MFW720728 MPR720728:MPS720728 MZN720728:MZO720728 NJJ720728:NJK720728 NTF720728:NTG720728 ODB720728:ODC720728 OMX720728:OMY720728 OWT720728:OWU720728 PGP720728:PGQ720728 PQL720728:PQM720728 QAH720728:QAI720728 QKD720728:QKE720728 QTZ720728:QUA720728 RDV720728:RDW720728 RNR720728:RNS720728 RXN720728:RXO720728 SHJ720728:SHK720728 SRF720728:SRG720728 TBB720728:TBC720728 TKX720728:TKY720728 TUT720728:TUU720728 UEP720728:UEQ720728 UOL720728:UOM720728 UYH720728:UYI720728 VID720728:VIE720728 VRZ720728:VSA720728 WBV720728:WBW720728 WLR720728:WLS720728 WVN720728:WVO720728 H786264:I786264 JB786264:JC786264 SX786264:SY786264 ACT786264:ACU786264 AMP786264:AMQ786264 AWL786264:AWM786264 BGH786264:BGI786264 BQD786264:BQE786264 BZZ786264:CAA786264 CJV786264:CJW786264 CTR786264:CTS786264 DDN786264:DDO786264 DNJ786264:DNK786264 DXF786264:DXG786264 EHB786264:EHC786264 EQX786264:EQY786264 FAT786264:FAU786264 FKP786264:FKQ786264 FUL786264:FUM786264 GEH786264:GEI786264 GOD786264:GOE786264 GXZ786264:GYA786264 HHV786264:HHW786264 HRR786264:HRS786264 IBN786264:IBO786264 ILJ786264:ILK786264 IVF786264:IVG786264 JFB786264:JFC786264 JOX786264:JOY786264 JYT786264:JYU786264 KIP786264:KIQ786264 KSL786264:KSM786264 LCH786264:LCI786264 LMD786264:LME786264 LVZ786264:LWA786264 MFV786264:MFW786264 MPR786264:MPS786264 MZN786264:MZO786264 NJJ786264:NJK786264 NTF786264:NTG786264 ODB786264:ODC786264 OMX786264:OMY786264 OWT786264:OWU786264 PGP786264:PGQ786264 PQL786264:PQM786264 QAH786264:QAI786264 QKD786264:QKE786264 QTZ786264:QUA786264 RDV786264:RDW786264 RNR786264:RNS786264 RXN786264:RXO786264 SHJ786264:SHK786264 SRF786264:SRG786264 TBB786264:TBC786264 TKX786264:TKY786264 TUT786264:TUU786264 UEP786264:UEQ786264 UOL786264:UOM786264 UYH786264:UYI786264 VID786264:VIE786264 VRZ786264:VSA786264 WBV786264:WBW786264 WLR786264:WLS786264 WVN786264:WVO786264 H851800:I851800 JB851800:JC851800 SX851800:SY851800 ACT851800:ACU851800 AMP851800:AMQ851800 AWL851800:AWM851800 BGH851800:BGI851800 BQD851800:BQE851800 BZZ851800:CAA851800 CJV851800:CJW851800 CTR851800:CTS851800 DDN851800:DDO851800 DNJ851800:DNK851800 DXF851800:DXG851800 EHB851800:EHC851800 EQX851800:EQY851800 FAT851800:FAU851800 FKP851800:FKQ851800 FUL851800:FUM851800 GEH851800:GEI851800 GOD851800:GOE851800 GXZ851800:GYA851800 HHV851800:HHW851800 HRR851800:HRS851800 IBN851800:IBO851800 ILJ851800:ILK851800 IVF851800:IVG851800 JFB851800:JFC851800 JOX851800:JOY851800 JYT851800:JYU851800 KIP851800:KIQ851800 KSL851800:KSM851800 LCH851800:LCI851800 LMD851800:LME851800 LVZ851800:LWA851800 MFV851800:MFW851800 MPR851800:MPS851800 MZN851800:MZO851800 NJJ851800:NJK851800 NTF851800:NTG851800 ODB851800:ODC851800 OMX851800:OMY851800 OWT851800:OWU851800 PGP851800:PGQ851800 PQL851800:PQM851800 QAH851800:QAI851800 QKD851800:QKE851800 QTZ851800:QUA851800 RDV851800:RDW851800 RNR851800:RNS851800 RXN851800:RXO851800 SHJ851800:SHK851800 SRF851800:SRG851800 TBB851800:TBC851800 TKX851800:TKY851800 TUT851800:TUU851800 UEP851800:UEQ851800 UOL851800:UOM851800 UYH851800:UYI851800 VID851800:VIE851800 VRZ851800:VSA851800 WBV851800:WBW851800 WLR851800:WLS851800 WVN851800:WVO851800 H917336:I917336 JB917336:JC917336 SX917336:SY917336 ACT917336:ACU917336 AMP917336:AMQ917336 AWL917336:AWM917336 BGH917336:BGI917336 BQD917336:BQE917336 BZZ917336:CAA917336 CJV917336:CJW917336 CTR917336:CTS917336 DDN917336:DDO917336 DNJ917336:DNK917336 DXF917336:DXG917336 EHB917336:EHC917336 EQX917336:EQY917336 FAT917336:FAU917336 FKP917336:FKQ917336 FUL917336:FUM917336 GEH917336:GEI917336 GOD917336:GOE917336 GXZ917336:GYA917336 HHV917336:HHW917336 HRR917336:HRS917336 IBN917336:IBO917336 ILJ917336:ILK917336 IVF917336:IVG917336 JFB917336:JFC917336 JOX917336:JOY917336 JYT917336:JYU917336 KIP917336:KIQ917336 KSL917336:KSM917336 LCH917336:LCI917336 LMD917336:LME917336 LVZ917336:LWA917336 MFV917336:MFW917336 MPR917336:MPS917336 MZN917336:MZO917336 NJJ917336:NJK917336 NTF917336:NTG917336 ODB917336:ODC917336 OMX917336:OMY917336 OWT917336:OWU917336 PGP917336:PGQ917336 PQL917336:PQM917336 QAH917336:QAI917336 QKD917336:QKE917336 QTZ917336:QUA917336 RDV917336:RDW917336 RNR917336:RNS917336 RXN917336:RXO917336 SHJ917336:SHK917336 SRF917336:SRG917336 TBB917336:TBC917336 TKX917336:TKY917336 TUT917336:TUU917336 UEP917336:UEQ917336 UOL917336:UOM917336 UYH917336:UYI917336 VID917336:VIE917336 VRZ917336:VSA917336 WBV917336:WBW917336 WLR917336:WLS917336 WVN917336:WVO917336 H982872:I982872 JB982872:JC982872 SX982872:SY982872 ACT982872:ACU982872 AMP982872:AMQ982872 AWL982872:AWM982872 BGH982872:BGI982872 BQD982872:BQE982872 BZZ982872:CAA982872 CJV982872:CJW982872 CTR982872:CTS982872 DDN982872:DDO982872 DNJ982872:DNK982872 DXF982872:DXG982872 EHB982872:EHC982872 EQX982872:EQY982872 FAT982872:FAU982872 FKP982872:FKQ982872 FUL982872:FUM982872 GEH982872:GEI982872 GOD982872:GOE982872 GXZ982872:GYA982872 HHV982872:HHW982872 HRR982872:HRS982872 IBN982872:IBO982872 ILJ982872:ILK982872 IVF982872:IVG982872 JFB982872:JFC982872 JOX982872:JOY982872 JYT982872:JYU982872 KIP982872:KIQ982872 KSL982872:KSM982872 LCH982872:LCI982872 LMD982872:LME982872 LVZ982872:LWA982872 MFV982872:MFW982872 MPR982872:MPS982872 MZN982872:MZO982872 NJJ982872:NJK982872 NTF982872:NTG982872 ODB982872:ODC982872 OMX982872:OMY982872 OWT982872:OWU982872 PGP982872:PGQ982872 PQL982872:PQM982872 QAH982872:QAI982872 QKD982872:QKE982872 QTZ982872:QUA982872 RDV982872:RDW982872 RNR982872:RNS982872 RXN982872:RXO982872 SHJ982872:SHK982872 SRF982872:SRG982872 TBB982872:TBC982872 TKX982872:TKY982872 TUT982872:TUU982872 UEP982872:UEQ982872 UOL982872:UOM982872 UYH982872:UYI982872 VID982872:VIE982872 VRZ982872:VSA982872 WBV982872:WBW982872 WLR982872:WLS982872 WVN982872:WVO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H130897:I130897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H196433:I196433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H261969:I261969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H327505:I327505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H393041:I393041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H458577:I458577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H524113:I524113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H589649:I589649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H655185:I655185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H720721:I720721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H786257:I786257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H851793:I851793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H917329:I917329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H982865:I982865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B65359:JC65359 SX65359:SY65359 ACT65359:ACU65359 AMP65359:AMQ65359 AWL65359:AWM65359 BGH65359:BGI65359 BQD65359:BQE65359 BZZ65359:CAA65359 CJV65359:CJW65359 CTR65359:CTS65359 DDN65359:DDO65359 DNJ65359:DNK65359 DXF65359:DXG65359 EHB65359:EHC65359 EQX65359:EQY65359 FAT65359:FAU65359 FKP65359:FKQ65359 FUL65359:FUM65359 GEH65359:GEI65359 GOD65359:GOE65359 GXZ65359:GYA65359 HHV65359:HHW65359 HRR65359:HRS65359 IBN65359:IBO65359 ILJ65359:ILK65359 IVF65359:IVG65359 JFB65359:JFC65359 JOX65359:JOY65359 JYT65359:JYU65359 KIP65359:KIQ65359 KSL65359:KSM65359 LCH65359:LCI65359 LMD65359:LME65359 LVZ65359:LWA65359 MFV65359:MFW65359 MPR65359:MPS65359 MZN65359:MZO65359 NJJ65359:NJK65359 NTF65359:NTG65359 ODB65359:ODC65359 OMX65359:OMY65359 OWT65359:OWU65359 PGP65359:PGQ65359 PQL65359:PQM65359 QAH65359:QAI65359 QKD65359:QKE65359 QTZ65359:QUA65359 RDV65359:RDW65359 RNR65359:RNS65359 RXN65359:RXO65359 SHJ65359:SHK65359 SRF65359:SRG65359 TBB65359:TBC65359 TKX65359:TKY65359 TUT65359:TUU65359 UEP65359:UEQ65359 UOL65359:UOM65359 UYH65359:UYI65359 VID65359:VIE65359 VRZ65359:VSA65359 WBV65359:WBW65359 WLR65359:WLS65359 WVN65359:WVO65359 H130895:I130895 JB130895:JC130895 SX130895:SY130895 ACT130895:ACU130895 AMP130895:AMQ130895 AWL130895:AWM130895 BGH130895:BGI130895 BQD130895:BQE130895 BZZ130895:CAA130895 CJV130895:CJW130895 CTR130895:CTS130895 DDN130895:DDO130895 DNJ130895:DNK130895 DXF130895:DXG130895 EHB130895:EHC130895 EQX130895:EQY130895 FAT130895:FAU130895 FKP130895:FKQ130895 FUL130895:FUM130895 GEH130895:GEI130895 GOD130895:GOE130895 GXZ130895:GYA130895 HHV130895:HHW130895 HRR130895:HRS130895 IBN130895:IBO130895 ILJ130895:ILK130895 IVF130895:IVG130895 JFB130895:JFC130895 JOX130895:JOY130895 JYT130895:JYU130895 KIP130895:KIQ130895 KSL130895:KSM130895 LCH130895:LCI130895 LMD130895:LME130895 LVZ130895:LWA130895 MFV130895:MFW130895 MPR130895:MPS130895 MZN130895:MZO130895 NJJ130895:NJK130895 NTF130895:NTG130895 ODB130895:ODC130895 OMX130895:OMY130895 OWT130895:OWU130895 PGP130895:PGQ130895 PQL130895:PQM130895 QAH130895:QAI130895 QKD130895:QKE130895 QTZ130895:QUA130895 RDV130895:RDW130895 RNR130895:RNS130895 RXN130895:RXO130895 SHJ130895:SHK130895 SRF130895:SRG130895 TBB130895:TBC130895 TKX130895:TKY130895 TUT130895:TUU130895 UEP130895:UEQ130895 UOL130895:UOM130895 UYH130895:UYI130895 VID130895:VIE130895 VRZ130895:VSA130895 WBV130895:WBW130895 WLR130895:WLS130895 WVN130895:WVO130895 H196431:I196431 JB196431:JC196431 SX196431:SY196431 ACT196431:ACU196431 AMP196431:AMQ196431 AWL196431:AWM196431 BGH196431:BGI196431 BQD196431:BQE196431 BZZ196431:CAA196431 CJV196431:CJW196431 CTR196431:CTS196431 DDN196431:DDO196431 DNJ196431:DNK196431 DXF196431:DXG196431 EHB196431:EHC196431 EQX196431:EQY196431 FAT196431:FAU196431 FKP196431:FKQ196431 FUL196431:FUM196431 GEH196431:GEI196431 GOD196431:GOE196431 GXZ196431:GYA196431 HHV196431:HHW196431 HRR196431:HRS196431 IBN196431:IBO196431 ILJ196431:ILK196431 IVF196431:IVG196431 JFB196431:JFC196431 JOX196431:JOY196431 JYT196431:JYU196431 KIP196431:KIQ196431 KSL196431:KSM196431 LCH196431:LCI196431 LMD196431:LME196431 LVZ196431:LWA196431 MFV196431:MFW196431 MPR196431:MPS196431 MZN196431:MZO196431 NJJ196431:NJK196431 NTF196431:NTG196431 ODB196431:ODC196431 OMX196431:OMY196431 OWT196431:OWU196431 PGP196431:PGQ196431 PQL196431:PQM196431 QAH196431:QAI196431 QKD196431:QKE196431 QTZ196431:QUA196431 RDV196431:RDW196431 RNR196431:RNS196431 RXN196431:RXO196431 SHJ196431:SHK196431 SRF196431:SRG196431 TBB196431:TBC196431 TKX196431:TKY196431 TUT196431:TUU196431 UEP196431:UEQ196431 UOL196431:UOM196431 UYH196431:UYI196431 VID196431:VIE196431 VRZ196431:VSA196431 WBV196431:WBW196431 WLR196431:WLS196431 WVN196431:WVO196431 H261967:I261967 JB261967:JC261967 SX261967:SY261967 ACT261967:ACU261967 AMP261967:AMQ261967 AWL261967:AWM261967 BGH261967:BGI261967 BQD261967:BQE261967 BZZ261967:CAA261967 CJV261967:CJW261967 CTR261967:CTS261967 DDN261967:DDO261967 DNJ261967:DNK261967 DXF261967:DXG261967 EHB261967:EHC261967 EQX261967:EQY261967 FAT261967:FAU261967 FKP261967:FKQ261967 FUL261967:FUM261967 GEH261967:GEI261967 GOD261967:GOE261967 GXZ261967:GYA261967 HHV261967:HHW261967 HRR261967:HRS261967 IBN261967:IBO261967 ILJ261967:ILK261967 IVF261967:IVG261967 JFB261967:JFC261967 JOX261967:JOY261967 JYT261967:JYU261967 KIP261967:KIQ261967 KSL261967:KSM261967 LCH261967:LCI261967 LMD261967:LME261967 LVZ261967:LWA261967 MFV261967:MFW261967 MPR261967:MPS261967 MZN261967:MZO261967 NJJ261967:NJK261967 NTF261967:NTG261967 ODB261967:ODC261967 OMX261967:OMY261967 OWT261967:OWU261967 PGP261967:PGQ261967 PQL261967:PQM261967 QAH261967:QAI261967 QKD261967:QKE261967 QTZ261967:QUA261967 RDV261967:RDW261967 RNR261967:RNS261967 RXN261967:RXO261967 SHJ261967:SHK261967 SRF261967:SRG261967 TBB261967:TBC261967 TKX261967:TKY261967 TUT261967:TUU261967 UEP261967:UEQ261967 UOL261967:UOM261967 UYH261967:UYI261967 VID261967:VIE261967 VRZ261967:VSA261967 WBV261967:WBW261967 WLR261967:WLS261967 WVN261967:WVO261967 H327503:I327503 JB327503:JC327503 SX327503:SY327503 ACT327503:ACU327503 AMP327503:AMQ327503 AWL327503:AWM327503 BGH327503:BGI327503 BQD327503:BQE327503 BZZ327503:CAA327503 CJV327503:CJW327503 CTR327503:CTS327503 DDN327503:DDO327503 DNJ327503:DNK327503 DXF327503:DXG327503 EHB327503:EHC327503 EQX327503:EQY327503 FAT327503:FAU327503 FKP327503:FKQ327503 FUL327503:FUM327503 GEH327503:GEI327503 GOD327503:GOE327503 GXZ327503:GYA327503 HHV327503:HHW327503 HRR327503:HRS327503 IBN327503:IBO327503 ILJ327503:ILK327503 IVF327503:IVG327503 JFB327503:JFC327503 JOX327503:JOY327503 JYT327503:JYU327503 KIP327503:KIQ327503 KSL327503:KSM327503 LCH327503:LCI327503 LMD327503:LME327503 LVZ327503:LWA327503 MFV327503:MFW327503 MPR327503:MPS327503 MZN327503:MZO327503 NJJ327503:NJK327503 NTF327503:NTG327503 ODB327503:ODC327503 OMX327503:OMY327503 OWT327503:OWU327503 PGP327503:PGQ327503 PQL327503:PQM327503 QAH327503:QAI327503 QKD327503:QKE327503 QTZ327503:QUA327503 RDV327503:RDW327503 RNR327503:RNS327503 RXN327503:RXO327503 SHJ327503:SHK327503 SRF327503:SRG327503 TBB327503:TBC327503 TKX327503:TKY327503 TUT327503:TUU327503 UEP327503:UEQ327503 UOL327503:UOM327503 UYH327503:UYI327503 VID327503:VIE327503 VRZ327503:VSA327503 WBV327503:WBW327503 WLR327503:WLS327503 WVN327503:WVO327503 H393039:I393039 JB393039:JC393039 SX393039:SY393039 ACT393039:ACU393039 AMP393039:AMQ393039 AWL393039:AWM393039 BGH393039:BGI393039 BQD393039:BQE393039 BZZ393039:CAA393039 CJV393039:CJW393039 CTR393039:CTS393039 DDN393039:DDO393039 DNJ393039:DNK393039 DXF393039:DXG393039 EHB393039:EHC393039 EQX393039:EQY393039 FAT393039:FAU393039 FKP393039:FKQ393039 FUL393039:FUM393039 GEH393039:GEI393039 GOD393039:GOE393039 GXZ393039:GYA393039 HHV393039:HHW393039 HRR393039:HRS393039 IBN393039:IBO393039 ILJ393039:ILK393039 IVF393039:IVG393039 JFB393039:JFC393039 JOX393039:JOY393039 JYT393039:JYU393039 KIP393039:KIQ393039 KSL393039:KSM393039 LCH393039:LCI393039 LMD393039:LME393039 LVZ393039:LWA393039 MFV393039:MFW393039 MPR393039:MPS393039 MZN393039:MZO393039 NJJ393039:NJK393039 NTF393039:NTG393039 ODB393039:ODC393039 OMX393039:OMY393039 OWT393039:OWU393039 PGP393039:PGQ393039 PQL393039:PQM393039 QAH393039:QAI393039 QKD393039:QKE393039 QTZ393039:QUA393039 RDV393039:RDW393039 RNR393039:RNS393039 RXN393039:RXO393039 SHJ393039:SHK393039 SRF393039:SRG393039 TBB393039:TBC393039 TKX393039:TKY393039 TUT393039:TUU393039 UEP393039:UEQ393039 UOL393039:UOM393039 UYH393039:UYI393039 VID393039:VIE393039 VRZ393039:VSA393039 WBV393039:WBW393039 WLR393039:WLS393039 WVN393039:WVO393039 H458575:I458575 JB458575:JC458575 SX458575:SY458575 ACT458575:ACU458575 AMP458575:AMQ458575 AWL458575:AWM458575 BGH458575:BGI458575 BQD458575:BQE458575 BZZ458575:CAA458575 CJV458575:CJW458575 CTR458575:CTS458575 DDN458575:DDO458575 DNJ458575:DNK458575 DXF458575:DXG458575 EHB458575:EHC458575 EQX458575:EQY458575 FAT458575:FAU458575 FKP458575:FKQ458575 FUL458575:FUM458575 GEH458575:GEI458575 GOD458575:GOE458575 GXZ458575:GYA458575 HHV458575:HHW458575 HRR458575:HRS458575 IBN458575:IBO458575 ILJ458575:ILK458575 IVF458575:IVG458575 JFB458575:JFC458575 JOX458575:JOY458575 JYT458575:JYU458575 KIP458575:KIQ458575 KSL458575:KSM458575 LCH458575:LCI458575 LMD458575:LME458575 LVZ458575:LWA458575 MFV458575:MFW458575 MPR458575:MPS458575 MZN458575:MZO458575 NJJ458575:NJK458575 NTF458575:NTG458575 ODB458575:ODC458575 OMX458575:OMY458575 OWT458575:OWU458575 PGP458575:PGQ458575 PQL458575:PQM458575 QAH458575:QAI458575 QKD458575:QKE458575 QTZ458575:QUA458575 RDV458575:RDW458575 RNR458575:RNS458575 RXN458575:RXO458575 SHJ458575:SHK458575 SRF458575:SRG458575 TBB458575:TBC458575 TKX458575:TKY458575 TUT458575:TUU458575 UEP458575:UEQ458575 UOL458575:UOM458575 UYH458575:UYI458575 VID458575:VIE458575 VRZ458575:VSA458575 WBV458575:WBW458575 WLR458575:WLS458575 WVN458575:WVO458575 H524111:I524111 JB524111:JC524111 SX524111:SY524111 ACT524111:ACU524111 AMP524111:AMQ524111 AWL524111:AWM524111 BGH524111:BGI524111 BQD524111:BQE524111 BZZ524111:CAA524111 CJV524111:CJW524111 CTR524111:CTS524111 DDN524111:DDO524111 DNJ524111:DNK524111 DXF524111:DXG524111 EHB524111:EHC524111 EQX524111:EQY524111 FAT524111:FAU524111 FKP524111:FKQ524111 FUL524111:FUM524111 GEH524111:GEI524111 GOD524111:GOE524111 GXZ524111:GYA524111 HHV524111:HHW524111 HRR524111:HRS524111 IBN524111:IBO524111 ILJ524111:ILK524111 IVF524111:IVG524111 JFB524111:JFC524111 JOX524111:JOY524111 JYT524111:JYU524111 KIP524111:KIQ524111 KSL524111:KSM524111 LCH524111:LCI524111 LMD524111:LME524111 LVZ524111:LWA524111 MFV524111:MFW524111 MPR524111:MPS524111 MZN524111:MZO524111 NJJ524111:NJK524111 NTF524111:NTG524111 ODB524111:ODC524111 OMX524111:OMY524111 OWT524111:OWU524111 PGP524111:PGQ524111 PQL524111:PQM524111 QAH524111:QAI524111 QKD524111:QKE524111 QTZ524111:QUA524111 RDV524111:RDW524111 RNR524111:RNS524111 RXN524111:RXO524111 SHJ524111:SHK524111 SRF524111:SRG524111 TBB524111:TBC524111 TKX524111:TKY524111 TUT524111:TUU524111 UEP524111:UEQ524111 UOL524111:UOM524111 UYH524111:UYI524111 VID524111:VIE524111 VRZ524111:VSA524111 WBV524111:WBW524111 WLR524111:WLS524111 WVN524111:WVO524111 H589647:I589647 JB589647:JC589647 SX589647:SY589647 ACT589647:ACU589647 AMP589647:AMQ589647 AWL589647:AWM589647 BGH589647:BGI589647 BQD589647:BQE589647 BZZ589647:CAA589647 CJV589647:CJW589647 CTR589647:CTS589647 DDN589647:DDO589647 DNJ589647:DNK589647 DXF589647:DXG589647 EHB589647:EHC589647 EQX589647:EQY589647 FAT589647:FAU589647 FKP589647:FKQ589647 FUL589647:FUM589647 GEH589647:GEI589647 GOD589647:GOE589647 GXZ589647:GYA589647 HHV589647:HHW589647 HRR589647:HRS589647 IBN589647:IBO589647 ILJ589647:ILK589647 IVF589647:IVG589647 JFB589647:JFC589647 JOX589647:JOY589647 JYT589647:JYU589647 KIP589647:KIQ589647 KSL589647:KSM589647 LCH589647:LCI589647 LMD589647:LME589647 LVZ589647:LWA589647 MFV589647:MFW589647 MPR589647:MPS589647 MZN589647:MZO589647 NJJ589647:NJK589647 NTF589647:NTG589647 ODB589647:ODC589647 OMX589647:OMY589647 OWT589647:OWU589647 PGP589647:PGQ589647 PQL589647:PQM589647 QAH589647:QAI589647 QKD589647:QKE589647 QTZ589647:QUA589647 RDV589647:RDW589647 RNR589647:RNS589647 RXN589647:RXO589647 SHJ589647:SHK589647 SRF589647:SRG589647 TBB589647:TBC589647 TKX589647:TKY589647 TUT589647:TUU589647 UEP589647:UEQ589647 UOL589647:UOM589647 UYH589647:UYI589647 VID589647:VIE589647 VRZ589647:VSA589647 WBV589647:WBW589647 WLR589647:WLS589647 WVN589647:WVO589647 H655183:I655183 JB655183:JC655183 SX655183:SY655183 ACT655183:ACU655183 AMP655183:AMQ655183 AWL655183:AWM655183 BGH655183:BGI655183 BQD655183:BQE655183 BZZ655183:CAA655183 CJV655183:CJW655183 CTR655183:CTS655183 DDN655183:DDO655183 DNJ655183:DNK655183 DXF655183:DXG655183 EHB655183:EHC655183 EQX655183:EQY655183 FAT655183:FAU655183 FKP655183:FKQ655183 FUL655183:FUM655183 GEH655183:GEI655183 GOD655183:GOE655183 GXZ655183:GYA655183 HHV655183:HHW655183 HRR655183:HRS655183 IBN655183:IBO655183 ILJ655183:ILK655183 IVF655183:IVG655183 JFB655183:JFC655183 JOX655183:JOY655183 JYT655183:JYU655183 KIP655183:KIQ655183 KSL655183:KSM655183 LCH655183:LCI655183 LMD655183:LME655183 LVZ655183:LWA655183 MFV655183:MFW655183 MPR655183:MPS655183 MZN655183:MZO655183 NJJ655183:NJK655183 NTF655183:NTG655183 ODB655183:ODC655183 OMX655183:OMY655183 OWT655183:OWU655183 PGP655183:PGQ655183 PQL655183:PQM655183 QAH655183:QAI655183 QKD655183:QKE655183 QTZ655183:QUA655183 RDV655183:RDW655183 RNR655183:RNS655183 RXN655183:RXO655183 SHJ655183:SHK655183 SRF655183:SRG655183 TBB655183:TBC655183 TKX655183:TKY655183 TUT655183:TUU655183 UEP655183:UEQ655183 UOL655183:UOM655183 UYH655183:UYI655183 VID655183:VIE655183 VRZ655183:VSA655183 WBV655183:WBW655183 WLR655183:WLS655183 WVN655183:WVO655183 H720719:I720719 JB720719:JC720719 SX720719:SY720719 ACT720719:ACU720719 AMP720719:AMQ720719 AWL720719:AWM720719 BGH720719:BGI720719 BQD720719:BQE720719 BZZ720719:CAA720719 CJV720719:CJW720719 CTR720719:CTS720719 DDN720719:DDO720719 DNJ720719:DNK720719 DXF720719:DXG720719 EHB720719:EHC720719 EQX720719:EQY720719 FAT720719:FAU720719 FKP720719:FKQ720719 FUL720719:FUM720719 GEH720719:GEI720719 GOD720719:GOE720719 GXZ720719:GYA720719 HHV720719:HHW720719 HRR720719:HRS720719 IBN720719:IBO720719 ILJ720719:ILK720719 IVF720719:IVG720719 JFB720719:JFC720719 JOX720719:JOY720719 JYT720719:JYU720719 KIP720719:KIQ720719 KSL720719:KSM720719 LCH720719:LCI720719 LMD720719:LME720719 LVZ720719:LWA720719 MFV720719:MFW720719 MPR720719:MPS720719 MZN720719:MZO720719 NJJ720719:NJK720719 NTF720719:NTG720719 ODB720719:ODC720719 OMX720719:OMY720719 OWT720719:OWU720719 PGP720719:PGQ720719 PQL720719:PQM720719 QAH720719:QAI720719 QKD720719:QKE720719 QTZ720719:QUA720719 RDV720719:RDW720719 RNR720719:RNS720719 RXN720719:RXO720719 SHJ720719:SHK720719 SRF720719:SRG720719 TBB720719:TBC720719 TKX720719:TKY720719 TUT720719:TUU720719 UEP720719:UEQ720719 UOL720719:UOM720719 UYH720719:UYI720719 VID720719:VIE720719 VRZ720719:VSA720719 WBV720719:WBW720719 WLR720719:WLS720719 WVN720719:WVO720719 H786255:I786255 JB786255:JC786255 SX786255:SY786255 ACT786255:ACU786255 AMP786255:AMQ786255 AWL786255:AWM786255 BGH786255:BGI786255 BQD786255:BQE786255 BZZ786255:CAA786255 CJV786255:CJW786255 CTR786255:CTS786255 DDN786255:DDO786255 DNJ786255:DNK786255 DXF786255:DXG786255 EHB786255:EHC786255 EQX786255:EQY786255 FAT786255:FAU786255 FKP786255:FKQ786255 FUL786255:FUM786255 GEH786255:GEI786255 GOD786255:GOE786255 GXZ786255:GYA786255 HHV786255:HHW786255 HRR786255:HRS786255 IBN786255:IBO786255 ILJ786255:ILK786255 IVF786255:IVG786255 JFB786255:JFC786255 JOX786255:JOY786255 JYT786255:JYU786255 KIP786255:KIQ786255 KSL786255:KSM786255 LCH786255:LCI786255 LMD786255:LME786255 LVZ786255:LWA786255 MFV786255:MFW786255 MPR786255:MPS786255 MZN786255:MZO786255 NJJ786255:NJK786255 NTF786255:NTG786255 ODB786255:ODC786255 OMX786255:OMY786255 OWT786255:OWU786255 PGP786255:PGQ786255 PQL786255:PQM786255 QAH786255:QAI786255 QKD786255:QKE786255 QTZ786255:QUA786255 RDV786255:RDW786255 RNR786255:RNS786255 RXN786255:RXO786255 SHJ786255:SHK786255 SRF786255:SRG786255 TBB786255:TBC786255 TKX786255:TKY786255 TUT786255:TUU786255 UEP786255:UEQ786255 UOL786255:UOM786255 UYH786255:UYI786255 VID786255:VIE786255 VRZ786255:VSA786255 WBV786255:WBW786255 WLR786255:WLS786255 WVN786255:WVO786255 H851791:I851791 JB851791:JC851791 SX851791:SY851791 ACT851791:ACU851791 AMP851791:AMQ851791 AWL851791:AWM851791 BGH851791:BGI851791 BQD851791:BQE851791 BZZ851791:CAA851791 CJV851791:CJW851791 CTR851791:CTS851791 DDN851791:DDO851791 DNJ851791:DNK851791 DXF851791:DXG851791 EHB851791:EHC851791 EQX851791:EQY851791 FAT851791:FAU851791 FKP851791:FKQ851791 FUL851791:FUM851791 GEH851791:GEI851791 GOD851791:GOE851791 GXZ851791:GYA851791 HHV851791:HHW851791 HRR851791:HRS851791 IBN851791:IBO851791 ILJ851791:ILK851791 IVF851791:IVG851791 JFB851791:JFC851791 JOX851791:JOY851791 JYT851791:JYU851791 KIP851791:KIQ851791 KSL851791:KSM851791 LCH851791:LCI851791 LMD851791:LME851791 LVZ851791:LWA851791 MFV851791:MFW851791 MPR851791:MPS851791 MZN851791:MZO851791 NJJ851791:NJK851791 NTF851791:NTG851791 ODB851791:ODC851791 OMX851791:OMY851791 OWT851791:OWU851791 PGP851791:PGQ851791 PQL851791:PQM851791 QAH851791:QAI851791 QKD851791:QKE851791 QTZ851791:QUA851791 RDV851791:RDW851791 RNR851791:RNS851791 RXN851791:RXO851791 SHJ851791:SHK851791 SRF851791:SRG851791 TBB851791:TBC851791 TKX851791:TKY851791 TUT851791:TUU851791 UEP851791:UEQ851791 UOL851791:UOM851791 UYH851791:UYI851791 VID851791:VIE851791 VRZ851791:VSA851791 WBV851791:WBW851791 WLR851791:WLS851791 WVN851791:WVO851791 H917327:I917327 JB917327:JC917327 SX917327:SY917327 ACT917327:ACU917327 AMP917327:AMQ917327 AWL917327:AWM917327 BGH917327:BGI917327 BQD917327:BQE917327 BZZ917327:CAA917327 CJV917327:CJW917327 CTR917327:CTS917327 DDN917327:DDO917327 DNJ917327:DNK917327 DXF917327:DXG917327 EHB917327:EHC917327 EQX917327:EQY917327 FAT917327:FAU917327 FKP917327:FKQ917327 FUL917327:FUM917327 GEH917327:GEI917327 GOD917327:GOE917327 GXZ917327:GYA917327 HHV917327:HHW917327 HRR917327:HRS917327 IBN917327:IBO917327 ILJ917327:ILK917327 IVF917327:IVG917327 JFB917327:JFC917327 JOX917327:JOY917327 JYT917327:JYU917327 KIP917327:KIQ917327 KSL917327:KSM917327 LCH917327:LCI917327 LMD917327:LME917327 LVZ917327:LWA917327 MFV917327:MFW917327 MPR917327:MPS917327 MZN917327:MZO917327 NJJ917327:NJK917327 NTF917327:NTG917327 ODB917327:ODC917327 OMX917327:OMY917327 OWT917327:OWU917327 PGP917327:PGQ917327 PQL917327:PQM917327 QAH917327:QAI917327 QKD917327:QKE917327 QTZ917327:QUA917327 RDV917327:RDW917327 RNR917327:RNS917327 RXN917327:RXO917327 SHJ917327:SHK917327 SRF917327:SRG917327 TBB917327:TBC917327 TKX917327:TKY917327 TUT917327:TUU917327 UEP917327:UEQ917327 UOL917327:UOM917327 UYH917327:UYI917327 VID917327:VIE917327 VRZ917327:VSA917327 WBV917327:WBW917327 WLR917327:WLS917327 WVN917327:WVO917327 H982863:I982863 JB982863:JC982863 SX982863:SY982863 ACT982863:ACU982863 AMP982863:AMQ982863 AWL982863:AWM982863 BGH982863:BGI982863 BQD982863:BQE982863 BZZ982863:CAA982863 CJV982863:CJW982863 CTR982863:CTS982863 DDN982863:DDO982863 DNJ982863:DNK982863 DXF982863:DXG982863 EHB982863:EHC982863 EQX982863:EQY982863 FAT982863:FAU982863 FKP982863:FKQ982863 FUL982863:FUM982863 GEH982863:GEI982863 GOD982863:GOE982863 GXZ982863:GYA982863 HHV982863:HHW982863 HRR982863:HRS982863 IBN982863:IBO982863 ILJ982863:ILK982863 IVF982863:IVG982863 JFB982863:JFC982863 JOX982863:JOY982863 JYT982863:JYU982863 KIP982863:KIQ982863 KSL982863:KSM982863 LCH982863:LCI982863 LMD982863:LME982863 LVZ982863:LWA982863 MFV982863:MFW982863 MPR982863:MPS982863 MZN982863:MZO982863 NJJ982863:NJK982863 NTF982863:NTG982863 ODB982863:ODC982863 OMX982863:OMY982863 OWT982863:OWU982863 PGP982863:PGQ982863 PQL982863:PQM982863 QAH982863:QAI982863 QKD982863:QKE982863 QTZ982863:QUA982863 RDV982863:RDW982863 RNR982863:RNS982863 RXN982863:RXO982863 SHJ982863:SHK982863 SRF982863:SRG982863 TBB982863:TBC982863 TKX982863:TKY982863 TUT982863:TUU982863 UEP982863:UEQ982863 UOL982863:UOM982863 UYH982863:UYI982863 VID982863:VIE982863 VRZ982863:VSA982863 WBV982863:WBW982863 WLR982863:WLS982863 WVN982863:WVO982863" xr:uid="{00000000-0002-0000-0100-000003000000}">
      <formula1>999999999999</formula1>
    </dataValidation>
    <dataValidation type="whole" operator="notEqual" allowBlank="1" showInputMessage="1" showErrorMessage="1" errorTitle="Incorrect entry" error="You can enter only whole numbers." sqref="H65408:I65409 JB65408:JC65409 SX65408:SY65409 ACT65408:ACU65409 AMP65408:AMQ65409 AWL65408:AWM65409 BGH65408:BGI65409 BQD65408:BQE65409 BZZ65408:CAA65409 CJV65408:CJW65409 CTR65408:CTS65409 DDN65408:DDO65409 DNJ65408:DNK65409 DXF65408:DXG65409 EHB65408:EHC65409 EQX65408:EQY65409 FAT65408:FAU65409 FKP65408:FKQ65409 FUL65408:FUM65409 GEH65408:GEI65409 GOD65408:GOE65409 GXZ65408:GYA65409 HHV65408:HHW65409 HRR65408:HRS65409 IBN65408:IBO65409 ILJ65408:ILK65409 IVF65408:IVG65409 JFB65408:JFC65409 JOX65408:JOY65409 JYT65408:JYU65409 KIP65408:KIQ65409 KSL65408:KSM65409 LCH65408:LCI65409 LMD65408:LME65409 LVZ65408:LWA65409 MFV65408:MFW65409 MPR65408:MPS65409 MZN65408:MZO65409 NJJ65408:NJK65409 NTF65408:NTG65409 ODB65408:ODC65409 OMX65408:OMY65409 OWT65408:OWU65409 PGP65408:PGQ65409 PQL65408:PQM65409 QAH65408:QAI65409 QKD65408:QKE65409 QTZ65408:QUA65409 RDV65408:RDW65409 RNR65408:RNS65409 RXN65408:RXO65409 SHJ65408:SHK65409 SRF65408:SRG65409 TBB65408:TBC65409 TKX65408:TKY65409 TUT65408:TUU65409 UEP65408:UEQ65409 UOL65408:UOM65409 UYH65408:UYI65409 VID65408:VIE65409 VRZ65408:VSA65409 WBV65408:WBW65409 WLR65408:WLS65409 WVN65408:WVO65409 H130944:I130945 JB130944:JC130945 SX130944:SY130945 ACT130944:ACU130945 AMP130944:AMQ130945 AWL130944:AWM130945 BGH130944:BGI130945 BQD130944:BQE130945 BZZ130944:CAA130945 CJV130944:CJW130945 CTR130944:CTS130945 DDN130944:DDO130945 DNJ130944:DNK130945 DXF130944:DXG130945 EHB130944:EHC130945 EQX130944:EQY130945 FAT130944:FAU130945 FKP130944:FKQ130945 FUL130944:FUM130945 GEH130944:GEI130945 GOD130944:GOE130945 GXZ130944:GYA130945 HHV130944:HHW130945 HRR130944:HRS130945 IBN130944:IBO130945 ILJ130944:ILK130945 IVF130944:IVG130945 JFB130944:JFC130945 JOX130944:JOY130945 JYT130944:JYU130945 KIP130944:KIQ130945 KSL130944:KSM130945 LCH130944:LCI130945 LMD130944:LME130945 LVZ130944:LWA130945 MFV130944:MFW130945 MPR130944:MPS130945 MZN130944:MZO130945 NJJ130944:NJK130945 NTF130944:NTG130945 ODB130944:ODC130945 OMX130944:OMY130945 OWT130944:OWU130945 PGP130944:PGQ130945 PQL130944:PQM130945 QAH130944:QAI130945 QKD130944:QKE130945 QTZ130944:QUA130945 RDV130944:RDW130945 RNR130944:RNS130945 RXN130944:RXO130945 SHJ130944:SHK130945 SRF130944:SRG130945 TBB130944:TBC130945 TKX130944:TKY130945 TUT130944:TUU130945 UEP130944:UEQ130945 UOL130944:UOM130945 UYH130944:UYI130945 VID130944:VIE130945 VRZ130944:VSA130945 WBV130944:WBW130945 WLR130944:WLS130945 WVN130944:WVO130945 H196480:I196481 JB196480:JC196481 SX196480:SY196481 ACT196480:ACU196481 AMP196480:AMQ196481 AWL196480:AWM196481 BGH196480:BGI196481 BQD196480:BQE196481 BZZ196480:CAA196481 CJV196480:CJW196481 CTR196480:CTS196481 DDN196480:DDO196481 DNJ196480:DNK196481 DXF196480:DXG196481 EHB196480:EHC196481 EQX196480:EQY196481 FAT196480:FAU196481 FKP196480:FKQ196481 FUL196480:FUM196481 GEH196480:GEI196481 GOD196480:GOE196481 GXZ196480:GYA196481 HHV196480:HHW196481 HRR196480:HRS196481 IBN196480:IBO196481 ILJ196480:ILK196481 IVF196480:IVG196481 JFB196480:JFC196481 JOX196480:JOY196481 JYT196480:JYU196481 KIP196480:KIQ196481 KSL196480:KSM196481 LCH196480:LCI196481 LMD196480:LME196481 LVZ196480:LWA196481 MFV196480:MFW196481 MPR196480:MPS196481 MZN196480:MZO196481 NJJ196480:NJK196481 NTF196480:NTG196481 ODB196480:ODC196481 OMX196480:OMY196481 OWT196480:OWU196481 PGP196480:PGQ196481 PQL196480:PQM196481 QAH196480:QAI196481 QKD196480:QKE196481 QTZ196480:QUA196481 RDV196480:RDW196481 RNR196480:RNS196481 RXN196480:RXO196481 SHJ196480:SHK196481 SRF196480:SRG196481 TBB196480:TBC196481 TKX196480:TKY196481 TUT196480:TUU196481 UEP196480:UEQ196481 UOL196480:UOM196481 UYH196480:UYI196481 VID196480:VIE196481 VRZ196480:VSA196481 WBV196480:WBW196481 WLR196480:WLS196481 WVN196480:WVO196481 H262016:I262017 JB262016:JC262017 SX262016:SY262017 ACT262016:ACU262017 AMP262016:AMQ262017 AWL262016:AWM262017 BGH262016:BGI262017 BQD262016:BQE262017 BZZ262016:CAA262017 CJV262016:CJW262017 CTR262016:CTS262017 DDN262016:DDO262017 DNJ262016:DNK262017 DXF262016:DXG262017 EHB262016:EHC262017 EQX262016:EQY262017 FAT262016:FAU262017 FKP262016:FKQ262017 FUL262016:FUM262017 GEH262016:GEI262017 GOD262016:GOE262017 GXZ262016:GYA262017 HHV262016:HHW262017 HRR262016:HRS262017 IBN262016:IBO262017 ILJ262016:ILK262017 IVF262016:IVG262017 JFB262016:JFC262017 JOX262016:JOY262017 JYT262016:JYU262017 KIP262016:KIQ262017 KSL262016:KSM262017 LCH262016:LCI262017 LMD262016:LME262017 LVZ262016:LWA262017 MFV262016:MFW262017 MPR262016:MPS262017 MZN262016:MZO262017 NJJ262016:NJK262017 NTF262016:NTG262017 ODB262016:ODC262017 OMX262016:OMY262017 OWT262016:OWU262017 PGP262016:PGQ262017 PQL262016:PQM262017 QAH262016:QAI262017 QKD262016:QKE262017 QTZ262016:QUA262017 RDV262016:RDW262017 RNR262016:RNS262017 RXN262016:RXO262017 SHJ262016:SHK262017 SRF262016:SRG262017 TBB262016:TBC262017 TKX262016:TKY262017 TUT262016:TUU262017 UEP262016:UEQ262017 UOL262016:UOM262017 UYH262016:UYI262017 VID262016:VIE262017 VRZ262016:VSA262017 WBV262016:WBW262017 WLR262016:WLS262017 WVN262016:WVO262017 H327552:I327553 JB327552:JC327553 SX327552:SY327553 ACT327552:ACU327553 AMP327552:AMQ327553 AWL327552:AWM327553 BGH327552:BGI327553 BQD327552:BQE327553 BZZ327552:CAA327553 CJV327552:CJW327553 CTR327552:CTS327553 DDN327552:DDO327553 DNJ327552:DNK327553 DXF327552:DXG327553 EHB327552:EHC327553 EQX327552:EQY327553 FAT327552:FAU327553 FKP327552:FKQ327553 FUL327552:FUM327553 GEH327552:GEI327553 GOD327552:GOE327553 GXZ327552:GYA327553 HHV327552:HHW327553 HRR327552:HRS327553 IBN327552:IBO327553 ILJ327552:ILK327553 IVF327552:IVG327553 JFB327552:JFC327553 JOX327552:JOY327553 JYT327552:JYU327553 KIP327552:KIQ327553 KSL327552:KSM327553 LCH327552:LCI327553 LMD327552:LME327553 LVZ327552:LWA327553 MFV327552:MFW327553 MPR327552:MPS327553 MZN327552:MZO327553 NJJ327552:NJK327553 NTF327552:NTG327553 ODB327552:ODC327553 OMX327552:OMY327553 OWT327552:OWU327553 PGP327552:PGQ327553 PQL327552:PQM327553 QAH327552:QAI327553 QKD327552:QKE327553 QTZ327552:QUA327553 RDV327552:RDW327553 RNR327552:RNS327553 RXN327552:RXO327553 SHJ327552:SHK327553 SRF327552:SRG327553 TBB327552:TBC327553 TKX327552:TKY327553 TUT327552:TUU327553 UEP327552:UEQ327553 UOL327552:UOM327553 UYH327552:UYI327553 VID327552:VIE327553 VRZ327552:VSA327553 WBV327552:WBW327553 WLR327552:WLS327553 WVN327552:WVO327553 H393088:I393089 JB393088:JC393089 SX393088:SY393089 ACT393088:ACU393089 AMP393088:AMQ393089 AWL393088:AWM393089 BGH393088:BGI393089 BQD393088:BQE393089 BZZ393088:CAA393089 CJV393088:CJW393089 CTR393088:CTS393089 DDN393088:DDO393089 DNJ393088:DNK393089 DXF393088:DXG393089 EHB393088:EHC393089 EQX393088:EQY393089 FAT393088:FAU393089 FKP393088:FKQ393089 FUL393088:FUM393089 GEH393088:GEI393089 GOD393088:GOE393089 GXZ393088:GYA393089 HHV393088:HHW393089 HRR393088:HRS393089 IBN393088:IBO393089 ILJ393088:ILK393089 IVF393088:IVG393089 JFB393088:JFC393089 JOX393088:JOY393089 JYT393088:JYU393089 KIP393088:KIQ393089 KSL393088:KSM393089 LCH393088:LCI393089 LMD393088:LME393089 LVZ393088:LWA393089 MFV393088:MFW393089 MPR393088:MPS393089 MZN393088:MZO393089 NJJ393088:NJK393089 NTF393088:NTG393089 ODB393088:ODC393089 OMX393088:OMY393089 OWT393088:OWU393089 PGP393088:PGQ393089 PQL393088:PQM393089 QAH393088:QAI393089 QKD393088:QKE393089 QTZ393088:QUA393089 RDV393088:RDW393089 RNR393088:RNS393089 RXN393088:RXO393089 SHJ393088:SHK393089 SRF393088:SRG393089 TBB393088:TBC393089 TKX393088:TKY393089 TUT393088:TUU393089 UEP393088:UEQ393089 UOL393088:UOM393089 UYH393088:UYI393089 VID393088:VIE393089 VRZ393088:VSA393089 WBV393088:WBW393089 WLR393088:WLS393089 WVN393088:WVO393089 H458624:I458625 JB458624:JC458625 SX458624:SY458625 ACT458624:ACU458625 AMP458624:AMQ458625 AWL458624:AWM458625 BGH458624:BGI458625 BQD458624:BQE458625 BZZ458624:CAA458625 CJV458624:CJW458625 CTR458624:CTS458625 DDN458624:DDO458625 DNJ458624:DNK458625 DXF458624:DXG458625 EHB458624:EHC458625 EQX458624:EQY458625 FAT458624:FAU458625 FKP458624:FKQ458625 FUL458624:FUM458625 GEH458624:GEI458625 GOD458624:GOE458625 GXZ458624:GYA458625 HHV458624:HHW458625 HRR458624:HRS458625 IBN458624:IBO458625 ILJ458624:ILK458625 IVF458624:IVG458625 JFB458624:JFC458625 JOX458624:JOY458625 JYT458624:JYU458625 KIP458624:KIQ458625 KSL458624:KSM458625 LCH458624:LCI458625 LMD458624:LME458625 LVZ458624:LWA458625 MFV458624:MFW458625 MPR458624:MPS458625 MZN458624:MZO458625 NJJ458624:NJK458625 NTF458624:NTG458625 ODB458624:ODC458625 OMX458624:OMY458625 OWT458624:OWU458625 PGP458624:PGQ458625 PQL458624:PQM458625 QAH458624:QAI458625 QKD458624:QKE458625 QTZ458624:QUA458625 RDV458624:RDW458625 RNR458624:RNS458625 RXN458624:RXO458625 SHJ458624:SHK458625 SRF458624:SRG458625 TBB458624:TBC458625 TKX458624:TKY458625 TUT458624:TUU458625 UEP458624:UEQ458625 UOL458624:UOM458625 UYH458624:UYI458625 VID458624:VIE458625 VRZ458624:VSA458625 WBV458624:WBW458625 WLR458624:WLS458625 WVN458624:WVO458625 H524160:I524161 JB524160:JC524161 SX524160:SY524161 ACT524160:ACU524161 AMP524160:AMQ524161 AWL524160:AWM524161 BGH524160:BGI524161 BQD524160:BQE524161 BZZ524160:CAA524161 CJV524160:CJW524161 CTR524160:CTS524161 DDN524160:DDO524161 DNJ524160:DNK524161 DXF524160:DXG524161 EHB524160:EHC524161 EQX524160:EQY524161 FAT524160:FAU524161 FKP524160:FKQ524161 FUL524160:FUM524161 GEH524160:GEI524161 GOD524160:GOE524161 GXZ524160:GYA524161 HHV524160:HHW524161 HRR524160:HRS524161 IBN524160:IBO524161 ILJ524160:ILK524161 IVF524160:IVG524161 JFB524160:JFC524161 JOX524160:JOY524161 JYT524160:JYU524161 KIP524160:KIQ524161 KSL524160:KSM524161 LCH524160:LCI524161 LMD524160:LME524161 LVZ524160:LWA524161 MFV524160:MFW524161 MPR524160:MPS524161 MZN524160:MZO524161 NJJ524160:NJK524161 NTF524160:NTG524161 ODB524160:ODC524161 OMX524160:OMY524161 OWT524160:OWU524161 PGP524160:PGQ524161 PQL524160:PQM524161 QAH524160:QAI524161 QKD524160:QKE524161 QTZ524160:QUA524161 RDV524160:RDW524161 RNR524160:RNS524161 RXN524160:RXO524161 SHJ524160:SHK524161 SRF524160:SRG524161 TBB524160:TBC524161 TKX524160:TKY524161 TUT524160:TUU524161 UEP524160:UEQ524161 UOL524160:UOM524161 UYH524160:UYI524161 VID524160:VIE524161 VRZ524160:VSA524161 WBV524160:WBW524161 WLR524160:WLS524161 WVN524160:WVO524161 H589696:I589697 JB589696:JC589697 SX589696:SY589697 ACT589696:ACU589697 AMP589696:AMQ589697 AWL589696:AWM589697 BGH589696:BGI589697 BQD589696:BQE589697 BZZ589696:CAA589697 CJV589696:CJW589697 CTR589696:CTS589697 DDN589696:DDO589697 DNJ589696:DNK589697 DXF589696:DXG589697 EHB589696:EHC589697 EQX589696:EQY589697 FAT589696:FAU589697 FKP589696:FKQ589697 FUL589696:FUM589697 GEH589696:GEI589697 GOD589696:GOE589697 GXZ589696:GYA589697 HHV589696:HHW589697 HRR589696:HRS589697 IBN589696:IBO589697 ILJ589696:ILK589697 IVF589696:IVG589697 JFB589696:JFC589697 JOX589696:JOY589697 JYT589696:JYU589697 KIP589696:KIQ589697 KSL589696:KSM589697 LCH589696:LCI589697 LMD589696:LME589697 LVZ589696:LWA589697 MFV589696:MFW589697 MPR589696:MPS589697 MZN589696:MZO589697 NJJ589696:NJK589697 NTF589696:NTG589697 ODB589696:ODC589697 OMX589696:OMY589697 OWT589696:OWU589697 PGP589696:PGQ589697 PQL589696:PQM589697 QAH589696:QAI589697 QKD589696:QKE589697 QTZ589696:QUA589697 RDV589696:RDW589697 RNR589696:RNS589697 RXN589696:RXO589697 SHJ589696:SHK589697 SRF589696:SRG589697 TBB589696:TBC589697 TKX589696:TKY589697 TUT589696:TUU589697 UEP589696:UEQ589697 UOL589696:UOM589697 UYH589696:UYI589697 VID589696:VIE589697 VRZ589696:VSA589697 WBV589696:WBW589697 WLR589696:WLS589697 WVN589696:WVO589697 H655232:I655233 JB655232:JC655233 SX655232:SY655233 ACT655232:ACU655233 AMP655232:AMQ655233 AWL655232:AWM655233 BGH655232:BGI655233 BQD655232:BQE655233 BZZ655232:CAA655233 CJV655232:CJW655233 CTR655232:CTS655233 DDN655232:DDO655233 DNJ655232:DNK655233 DXF655232:DXG655233 EHB655232:EHC655233 EQX655232:EQY655233 FAT655232:FAU655233 FKP655232:FKQ655233 FUL655232:FUM655233 GEH655232:GEI655233 GOD655232:GOE655233 GXZ655232:GYA655233 HHV655232:HHW655233 HRR655232:HRS655233 IBN655232:IBO655233 ILJ655232:ILK655233 IVF655232:IVG655233 JFB655232:JFC655233 JOX655232:JOY655233 JYT655232:JYU655233 KIP655232:KIQ655233 KSL655232:KSM655233 LCH655232:LCI655233 LMD655232:LME655233 LVZ655232:LWA655233 MFV655232:MFW655233 MPR655232:MPS655233 MZN655232:MZO655233 NJJ655232:NJK655233 NTF655232:NTG655233 ODB655232:ODC655233 OMX655232:OMY655233 OWT655232:OWU655233 PGP655232:PGQ655233 PQL655232:PQM655233 QAH655232:QAI655233 QKD655232:QKE655233 QTZ655232:QUA655233 RDV655232:RDW655233 RNR655232:RNS655233 RXN655232:RXO655233 SHJ655232:SHK655233 SRF655232:SRG655233 TBB655232:TBC655233 TKX655232:TKY655233 TUT655232:TUU655233 UEP655232:UEQ655233 UOL655232:UOM655233 UYH655232:UYI655233 VID655232:VIE655233 VRZ655232:VSA655233 WBV655232:WBW655233 WLR655232:WLS655233 WVN655232:WVO655233 H720768:I720769 JB720768:JC720769 SX720768:SY720769 ACT720768:ACU720769 AMP720768:AMQ720769 AWL720768:AWM720769 BGH720768:BGI720769 BQD720768:BQE720769 BZZ720768:CAA720769 CJV720768:CJW720769 CTR720768:CTS720769 DDN720768:DDO720769 DNJ720768:DNK720769 DXF720768:DXG720769 EHB720768:EHC720769 EQX720768:EQY720769 FAT720768:FAU720769 FKP720768:FKQ720769 FUL720768:FUM720769 GEH720768:GEI720769 GOD720768:GOE720769 GXZ720768:GYA720769 HHV720768:HHW720769 HRR720768:HRS720769 IBN720768:IBO720769 ILJ720768:ILK720769 IVF720768:IVG720769 JFB720768:JFC720769 JOX720768:JOY720769 JYT720768:JYU720769 KIP720768:KIQ720769 KSL720768:KSM720769 LCH720768:LCI720769 LMD720768:LME720769 LVZ720768:LWA720769 MFV720768:MFW720769 MPR720768:MPS720769 MZN720768:MZO720769 NJJ720768:NJK720769 NTF720768:NTG720769 ODB720768:ODC720769 OMX720768:OMY720769 OWT720768:OWU720769 PGP720768:PGQ720769 PQL720768:PQM720769 QAH720768:QAI720769 QKD720768:QKE720769 QTZ720768:QUA720769 RDV720768:RDW720769 RNR720768:RNS720769 RXN720768:RXO720769 SHJ720768:SHK720769 SRF720768:SRG720769 TBB720768:TBC720769 TKX720768:TKY720769 TUT720768:TUU720769 UEP720768:UEQ720769 UOL720768:UOM720769 UYH720768:UYI720769 VID720768:VIE720769 VRZ720768:VSA720769 WBV720768:WBW720769 WLR720768:WLS720769 WVN720768:WVO720769 H786304:I786305 JB786304:JC786305 SX786304:SY786305 ACT786304:ACU786305 AMP786304:AMQ786305 AWL786304:AWM786305 BGH786304:BGI786305 BQD786304:BQE786305 BZZ786304:CAA786305 CJV786304:CJW786305 CTR786304:CTS786305 DDN786304:DDO786305 DNJ786304:DNK786305 DXF786304:DXG786305 EHB786304:EHC786305 EQX786304:EQY786305 FAT786304:FAU786305 FKP786304:FKQ786305 FUL786304:FUM786305 GEH786304:GEI786305 GOD786304:GOE786305 GXZ786304:GYA786305 HHV786304:HHW786305 HRR786304:HRS786305 IBN786304:IBO786305 ILJ786304:ILK786305 IVF786304:IVG786305 JFB786304:JFC786305 JOX786304:JOY786305 JYT786304:JYU786305 KIP786304:KIQ786305 KSL786304:KSM786305 LCH786304:LCI786305 LMD786304:LME786305 LVZ786304:LWA786305 MFV786304:MFW786305 MPR786304:MPS786305 MZN786304:MZO786305 NJJ786304:NJK786305 NTF786304:NTG786305 ODB786304:ODC786305 OMX786304:OMY786305 OWT786304:OWU786305 PGP786304:PGQ786305 PQL786304:PQM786305 QAH786304:QAI786305 QKD786304:QKE786305 QTZ786304:QUA786305 RDV786304:RDW786305 RNR786304:RNS786305 RXN786304:RXO786305 SHJ786304:SHK786305 SRF786304:SRG786305 TBB786304:TBC786305 TKX786304:TKY786305 TUT786304:TUU786305 UEP786304:UEQ786305 UOL786304:UOM786305 UYH786304:UYI786305 VID786304:VIE786305 VRZ786304:VSA786305 WBV786304:WBW786305 WLR786304:WLS786305 WVN786304:WVO786305 H851840:I851841 JB851840:JC851841 SX851840:SY851841 ACT851840:ACU851841 AMP851840:AMQ851841 AWL851840:AWM851841 BGH851840:BGI851841 BQD851840:BQE851841 BZZ851840:CAA851841 CJV851840:CJW851841 CTR851840:CTS851841 DDN851840:DDO851841 DNJ851840:DNK851841 DXF851840:DXG851841 EHB851840:EHC851841 EQX851840:EQY851841 FAT851840:FAU851841 FKP851840:FKQ851841 FUL851840:FUM851841 GEH851840:GEI851841 GOD851840:GOE851841 GXZ851840:GYA851841 HHV851840:HHW851841 HRR851840:HRS851841 IBN851840:IBO851841 ILJ851840:ILK851841 IVF851840:IVG851841 JFB851840:JFC851841 JOX851840:JOY851841 JYT851840:JYU851841 KIP851840:KIQ851841 KSL851840:KSM851841 LCH851840:LCI851841 LMD851840:LME851841 LVZ851840:LWA851841 MFV851840:MFW851841 MPR851840:MPS851841 MZN851840:MZO851841 NJJ851840:NJK851841 NTF851840:NTG851841 ODB851840:ODC851841 OMX851840:OMY851841 OWT851840:OWU851841 PGP851840:PGQ851841 PQL851840:PQM851841 QAH851840:QAI851841 QKD851840:QKE851841 QTZ851840:QUA851841 RDV851840:RDW851841 RNR851840:RNS851841 RXN851840:RXO851841 SHJ851840:SHK851841 SRF851840:SRG851841 TBB851840:TBC851841 TKX851840:TKY851841 TUT851840:TUU851841 UEP851840:UEQ851841 UOL851840:UOM851841 UYH851840:UYI851841 VID851840:VIE851841 VRZ851840:VSA851841 WBV851840:WBW851841 WLR851840:WLS851841 WVN851840:WVO851841 H917376:I917377 JB917376:JC917377 SX917376:SY917377 ACT917376:ACU917377 AMP917376:AMQ917377 AWL917376:AWM917377 BGH917376:BGI917377 BQD917376:BQE917377 BZZ917376:CAA917377 CJV917376:CJW917377 CTR917376:CTS917377 DDN917376:DDO917377 DNJ917376:DNK917377 DXF917376:DXG917377 EHB917376:EHC917377 EQX917376:EQY917377 FAT917376:FAU917377 FKP917376:FKQ917377 FUL917376:FUM917377 GEH917376:GEI917377 GOD917376:GOE917377 GXZ917376:GYA917377 HHV917376:HHW917377 HRR917376:HRS917377 IBN917376:IBO917377 ILJ917376:ILK917377 IVF917376:IVG917377 JFB917376:JFC917377 JOX917376:JOY917377 JYT917376:JYU917377 KIP917376:KIQ917377 KSL917376:KSM917377 LCH917376:LCI917377 LMD917376:LME917377 LVZ917376:LWA917377 MFV917376:MFW917377 MPR917376:MPS917377 MZN917376:MZO917377 NJJ917376:NJK917377 NTF917376:NTG917377 ODB917376:ODC917377 OMX917376:OMY917377 OWT917376:OWU917377 PGP917376:PGQ917377 PQL917376:PQM917377 QAH917376:QAI917377 QKD917376:QKE917377 QTZ917376:QUA917377 RDV917376:RDW917377 RNR917376:RNS917377 RXN917376:RXO917377 SHJ917376:SHK917377 SRF917376:SRG917377 TBB917376:TBC917377 TKX917376:TKY917377 TUT917376:TUU917377 UEP917376:UEQ917377 UOL917376:UOM917377 UYH917376:UYI917377 VID917376:VIE917377 VRZ917376:VSA917377 WBV917376:WBW917377 WLR917376:WLS917377 WVN917376:WVO917377 H982912:I982913 JB982912:JC982913 SX982912:SY982913 ACT982912:ACU982913 AMP982912:AMQ982913 AWL982912:AWM982913 BGH982912:BGI982913 BQD982912:BQE982913 BZZ982912:CAA982913 CJV982912:CJW982913 CTR982912:CTS982913 DDN982912:DDO982913 DNJ982912:DNK982913 DXF982912:DXG982913 EHB982912:EHC982913 EQX982912:EQY982913 FAT982912:FAU982913 FKP982912:FKQ982913 FUL982912:FUM982913 GEH982912:GEI982913 GOD982912:GOE982913 GXZ982912:GYA982913 HHV982912:HHW982913 HRR982912:HRS982913 IBN982912:IBO982913 ILJ982912:ILK982913 IVF982912:IVG982913 JFB982912:JFC982913 JOX982912:JOY982913 JYT982912:JYU982913 KIP982912:KIQ982913 KSL982912:KSM982913 LCH982912:LCI982913 LMD982912:LME982913 LVZ982912:LWA982913 MFV982912:MFW982913 MPR982912:MPS982913 MZN982912:MZO982913 NJJ982912:NJK982913 NTF982912:NTG982913 ODB982912:ODC982913 OMX982912:OMY982913 OWT982912:OWU982913 PGP982912:PGQ982913 PQL982912:PQM982913 QAH982912:QAI982913 QKD982912:QKE982913 QTZ982912:QUA982913 RDV982912:RDW982913 RNR982912:RNS982913 RXN982912:RXO982913 SHJ982912:SHK982913 SRF982912:SRG982913 TBB982912:TBC982913 TKX982912:TKY982913 TUT982912:TUU982913 UEP982912:UEQ982913 UOL982912:UOM982913 UYH982912:UYI982913 VID982912:VIE982913 VRZ982912:VSA982913 WBV982912:WBW982913 WLR982912:WLS982913 WVN982912:WVO982913 H65375:I65375 JB65375:JC65375 SX65375:SY65375 ACT65375:ACU65375 AMP65375:AMQ65375 AWL65375:AWM65375 BGH65375:BGI65375 BQD65375:BQE65375 BZZ65375:CAA65375 CJV65375:CJW65375 CTR65375:CTS65375 DDN65375:DDO65375 DNJ65375:DNK65375 DXF65375:DXG65375 EHB65375:EHC65375 EQX65375:EQY65375 FAT65375:FAU65375 FKP65375:FKQ65375 FUL65375:FUM65375 GEH65375:GEI65375 GOD65375:GOE65375 GXZ65375:GYA65375 HHV65375:HHW65375 HRR65375:HRS65375 IBN65375:IBO65375 ILJ65375:ILK65375 IVF65375:IVG65375 JFB65375:JFC65375 JOX65375:JOY65375 JYT65375:JYU65375 KIP65375:KIQ65375 KSL65375:KSM65375 LCH65375:LCI65375 LMD65375:LME65375 LVZ65375:LWA65375 MFV65375:MFW65375 MPR65375:MPS65375 MZN65375:MZO65375 NJJ65375:NJK65375 NTF65375:NTG65375 ODB65375:ODC65375 OMX65375:OMY65375 OWT65375:OWU65375 PGP65375:PGQ65375 PQL65375:PQM65375 QAH65375:QAI65375 QKD65375:QKE65375 QTZ65375:QUA65375 RDV65375:RDW65375 RNR65375:RNS65375 RXN65375:RXO65375 SHJ65375:SHK65375 SRF65375:SRG65375 TBB65375:TBC65375 TKX65375:TKY65375 TUT65375:TUU65375 UEP65375:UEQ65375 UOL65375:UOM65375 UYH65375:UYI65375 VID65375:VIE65375 VRZ65375:VSA65375 WBV65375:WBW65375 WLR65375:WLS65375 WVN65375:WVO65375 H130911:I130911 JB130911:JC130911 SX130911:SY130911 ACT130911:ACU130911 AMP130911:AMQ130911 AWL130911:AWM130911 BGH130911:BGI130911 BQD130911:BQE130911 BZZ130911:CAA130911 CJV130911:CJW130911 CTR130911:CTS130911 DDN130911:DDO130911 DNJ130911:DNK130911 DXF130911:DXG130911 EHB130911:EHC130911 EQX130911:EQY130911 FAT130911:FAU130911 FKP130911:FKQ130911 FUL130911:FUM130911 GEH130911:GEI130911 GOD130911:GOE130911 GXZ130911:GYA130911 HHV130911:HHW130911 HRR130911:HRS130911 IBN130911:IBO130911 ILJ130911:ILK130911 IVF130911:IVG130911 JFB130911:JFC130911 JOX130911:JOY130911 JYT130911:JYU130911 KIP130911:KIQ130911 KSL130911:KSM130911 LCH130911:LCI130911 LMD130911:LME130911 LVZ130911:LWA130911 MFV130911:MFW130911 MPR130911:MPS130911 MZN130911:MZO130911 NJJ130911:NJK130911 NTF130911:NTG130911 ODB130911:ODC130911 OMX130911:OMY130911 OWT130911:OWU130911 PGP130911:PGQ130911 PQL130911:PQM130911 QAH130911:QAI130911 QKD130911:QKE130911 QTZ130911:QUA130911 RDV130911:RDW130911 RNR130911:RNS130911 RXN130911:RXO130911 SHJ130911:SHK130911 SRF130911:SRG130911 TBB130911:TBC130911 TKX130911:TKY130911 TUT130911:TUU130911 UEP130911:UEQ130911 UOL130911:UOM130911 UYH130911:UYI130911 VID130911:VIE130911 VRZ130911:VSA130911 WBV130911:WBW130911 WLR130911:WLS130911 WVN130911:WVO130911 H196447:I196447 JB196447:JC196447 SX196447:SY196447 ACT196447:ACU196447 AMP196447:AMQ196447 AWL196447:AWM196447 BGH196447:BGI196447 BQD196447:BQE196447 BZZ196447:CAA196447 CJV196447:CJW196447 CTR196447:CTS196447 DDN196447:DDO196447 DNJ196447:DNK196447 DXF196447:DXG196447 EHB196447:EHC196447 EQX196447:EQY196447 FAT196447:FAU196447 FKP196447:FKQ196447 FUL196447:FUM196447 GEH196447:GEI196447 GOD196447:GOE196447 GXZ196447:GYA196447 HHV196447:HHW196447 HRR196447:HRS196447 IBN196447:IBO196447 ILJ196447:ILK196447 IVF196447:IVG196447 JFB196447:JFC196447 JOX196447:JOY196447 JYT196447:JYU196447 KIP196447:KIQ196447 KSL196447:KSM196447 LCH196447:LCI196447 LMD196447:LME196447 LVZ196447:LWA196447 MFV196447:MFW196447 MPR196447:MPS196447 MZN196447:MZO196447 NJJ196447:NJK196447 NTF196447:NTG196447 ODB196447:ODC196447 OMX196447:OMY196447 OWT196447:OWU196447 PGP196447:PGQ196447 PQL196447:PQM196447 QAH196447:QAI196447 QKD196447:QKE196447 QTZ196447:QUA196447 RDV196447:RDW196447 RNR196447:RNS196447 RXN196447:RXO196447 SHJ196447:SHK196447 SRF196447:SRG196447 TBB196447:TBC196447 TKX196447:TKY196447 TUT196447:TUU196447 UEP196447:UEQ196447 UOL196447:UOM196447 UYH196447:UYI196447 VID196447:VIE196447 VRZ196447:VSA196447 WBV196447:WBW196447 WLR196447:WLS196447 WVN196447:WVO196447 H261983:I261983 JB261983:JC261983 SX261983:SY261983 ACT261983:ACU261983 AMP261983:AMQ261983 AWL261983:AWM261983 BGH261983:BGI261983 BQD261983:BQE261983 BZZ261983:CAA261983 CJV261983:CJW261983 CTR261983:CTS261983 DDN261983:DDO261983 DNJ261983:DNK261983 DXF261983:DXG261983 EHB261983:EHC261983 EQX261983:EQY261983 FAT261983:FAU261983 FKP261983:FKQ261983 FUL261983:FUM261983 GEH261983:GEI261983 GOD261983:GOE261983 GXZ261983:GYA261983 HHV261983:HHW261983 HRR261983:HRS261983 IBN261983:IBO261983 ILJ261983:ILK261983 IVF261983:IVG261983 JFB261983:JFC261983 JOX261983:JOY261983 JYT261983:JYU261983 KIP261983:KIQ261983 KSL261983:KSM261983 LCH261983:LCI261983 LMD261983:LME261983 LVZ261983:LWA261983 MFV261983:MFW261983 MPR261983:MPS261983 MZN261983:MZO261983 NJJ261983:NJK261983 NTF261983:NTG261983 ODB261983:ODC261983 OMX261983:OMY261983 OWT261983:OWU261983 PGP261983:PGQ261983 PQL261983:PQM261983 QAH261983:QAI261983 QKD261983:QKE261983 QTZ261983:QUA261983 RDV261983:RDW261983 RNR261983:RNS261983 RXN261983:RXO261983 SHJ261983:SHK261983 SRF261983:SRG261983 TBB261983:TBC261983 TKX261983:TKY261983 TUT261983:TUU261983 UEP261983:UEQ261983 UOL261983:UOM261983 UYH261983:UYI261983 VID261983:VIE261983 VRZ261983:VSA261983 WBV261983:WBW261983 WLR261983:WLS261983 WVN261983:WVO261983 H327519:I327519 JB327519:JC327519 SX327519:SY327519 ACT327519:ACU327519 AMP327519:AMQ327519 AWL327519:AWM327519 BGH327519:BGI327519 BQD327519:BQE327519 BZZ327519:CAA327519 CJV327519:CJW327519 CTR327519:CTS327519 DDN327519:DDO327519 DNJ327519:DNK327519 DXF327519:DXG327519 EHB327519:EHC327519 EQX327519:EQY327519 FAT327519:FAU327519 FKP327519:FKQ327519 FUL327519:FUM327519 GEH327519:GEI327519 GOD327519:GOE327519 GXZ327519:GYA327519 HHV327519:HHW327519 HRR327519:HRS327519 IBN327519:IBO327519 ILJ327519:ILK327519 IVF327519:IVG327519 JFB327519:JFC327519 JOX327519:JOY327519 JYT327519:JYU327519 KIP327519:KIQ327519 KSL327519:KSM327519 LCH327519:LCI327519 LMD327519:LME327519 LVZ327519:LWA327519 MFV327519:MFW327519 MPR327519:MPS327519 MZN327519:MZO327519 NJJ327519:NJK327519 NTF327519:NTG327519 ODB327519:ODC327519 OMX327519:OMY327519 OWT327519:OWU327519 PGP327519:PGQ327519 PQL327519:PQM327519 QAH327519:QAI327519 QKD327519:QKE327519 QTZ327519:QUA327519 RDV327519:RDW327519 RNR327519:RNS327519 RXN327519:RXO327519 SHJ327519:SHK327519 SRF327519:SRG327519 TBB327519:TBC327519 TKX327519:TKY327519 TUT327519:TUU327519 UEP327519:UEQ327519 UOL327519:UOM327519 UYH327519:UYI327519 VID327519:VIE327519 VRZ327519:VSA327519 WBV327519:WBW327519 WLR327519:WLS327519 WVN327519:WVO327519 H393055:I393055 JB393055:JC393055 SX393055:SY393055 ACT393055:ACU393055 AMP393055:AMQ393055 AWL393055:AWM393055 BGH393055:BGI393055 BQD393055:BQE393055 BZZ393055:CAA393055 CJV393055:CJW393055 CTR393055:CTS393055 DDN393055:DDO393055 DNJ393055:DNK393055 DXF393055:DXG393055 EHB393055:EHC393055 EQX393055:EQY393055 FAT393055:FAU393055 FKP393055:FKQ393055 FUL393055:FUM393055 GEH393055:GEI393055 GOD393055:GOE393055 GXZ393055:GYA393055 HHV393055:HHW393055 HRR393055:HRS393055 IBN393055:IBO393055 ILJ393055:ILK393055 IVF393055:IVG393055 JFB393055:JFC393055 JOX393055:JOY393055 JYT393055:JYU393055 KIP393055:KIQ393055 KSL393055:KSM393055 LCH393055:LCI393055 LMD393055:LME393055 LVZ393055:LWA393055 MFV393055:MFW393055 MPR393055:MPS393055 MZN393055:MZO393055 NJJ393055:NJK393055 NTF393055:NTG393055 ODB393055:ODC393055 OMX393055:OMY393055 OWT393055:OWU393055 PGP393055:PGQ393055 PQL393055:PQM393055 QAH393055:QAI393055 QKD393055:QKE393055 QTZ393055:QUA393055 RDV393055:RDW393055 RNR393055:RNS393055 RXN393055:RXO393055 SHJ393055:SHK393055 SRF393055:SRG393055 TBB393055:TBC393055 TKX393055:TKY393055 TUT393055:TUU393055 UEP393055:UEQ393055 UOL393055:UOM393055 UYH393055:UYI393055 VID393055:VIE393055 VRZ393055:VSA393055 WBV393055:WBW393055 WLR393055:WLS393055 WVN393055:WVO393055 H458591:I458591 JB458591:JC458591 SX458591:SY458591 ACT458591:ACU458591 AMP458591:AMQ458591 AWL458591:AWM458591 BGH458591:BGI458591 BQD458591:BQE458591 BZZ458591:CAA458591 CJV458591:CJW458591 CTR458591:CTS458591 DDN458591:DDO458591 DNJ458591:DNK458591 DXF458591:DXG458591 EHB458591:EHC458591 EQX458591:EQY458591 FAT458591:FAU458591 FKP458591:FKQ458591 FUL458591:FUM458591 GEH458591:GEI458591 GOD458591:GOE458591 GXZ458591:GYA458591 HHV458591:HHW458591 HRR458591:HRS458591 IBN458591:IBO458591 ILJ458591:ILK458591 IVF458591:IVG458591 JFB458591:JFC458591 JOX458591:JOY458591 JYT458591:JYU458591 KIP458591:KIQ458591 KSL458591:KSM458591 LCH458591:LCI458591 LMD458591:LME458591 LVZ458591:LWA458591 MFV458591:MFW458591 MPR458591:MPS458591 MZN458591:MZO458591 NJJ458591:NJK458591 NTF458591:NTG458591 ODB458591:ODC458591 OMX458591:OMY458591 OWT458591:OWU458591 PGP458591:PGQ458591 PQL458591:PQM458591 QAH458591:QAI458591 QKD458591:QKE458591 QTZ458591:QUA458591 RDV458591:RDW458591 RNR458591:RNS458591 RXN458591:RXO458591 SHJ458591:SHK458591 SRF458591:SRG458591 TBB458591:TBC458591 TKX458591:TKY458591 TUT458591:TUU458591 UEP458591:UEQ458591 UOL458591:UOM458591 UYH458591:UYI458591 VID458591:VIE458591 VRZ458591:VSA458591 WBV458591:WBW458591 WLR458591:WLS458591 WVN458591:WVO458591 H524127:I524127 JB524127:JC524127 SX524127:SY524127 ACT524127:ACU524127 AMP524127:AMQ524127 AWL524127:AWM524127 BGH524127:BGI524127 BQD524127:BQE524127 BZZ524127:CAA524127 CJV524127:CJW524127 CTR524127:CTS524127 DDN524127:DDO524127 DNJ524127:DNK524127 DXF524127:DXG524127 EHB524127:EHC524127 EQX524127:EQY524127 FAT524127:FAU524127 FKP524127:FKQ524127 FUL524127:FUM524127 GEH524127:GEI524127 GOD524127:GOE524127 GXZ524127:GYA524127 HHV524127:HHW524127 HRR524127:HRS524127 IBN524127:IBO524127 ILJ524127:ILK524127 IVF524127:IVG524127 JFB524127:JFC524127 JOX524127:JOY524127 JYT524127:JYU524127 KIP524127:KIQ524127 KSL524127:KSM524127 LCH524127:LCI524127 LMD524127:LME524127 LVZ524127:LWA524127 MFV524127:MFW524127 MPR524127:MPS524127 MZN524127:MZO524127 NJJ524127:NJK524127 NTF524127:NTG524127 ODB524127:ODC524127 OMX524127:OMY524127 OWT524127:OWU524127 PGP524127:PGQ524127 PQL524127:PQM524127 QAH524127:QAI524127 QKD524127:QKE524127 QTZ524127:QUA524127 RDV524127:RDW524127 RNR524127:RNS524127 RXN524127:RXO524127 SHJ524127:SHK524127 SRF524127:SRG524127 TBB524127:TBC524127 TKX524127:TKY524127 TUT524127:TUU524127 UEP524127:UEQ524127 UOL524127:UOM524127 UYH524127:UYI524127 VID524127:VIE524127 VRZ524127:VSA524127 WBV524127:WBW524127 WLR524127:WLS524127 WVN524127:WVO524127 H589663:I589663 JB589663:JC589663 SX589663:SY589663 ACT589663:ACU589663 AMP589663:AMQ589663 AWL589663:AWM589663 BGH589663:BGI589663 BQD589663:BQE589663 BZZ589663:CAA589663 CJV589663:CJW589663 CTR589663:CTS589663 DDN589663:DDO589663 DNJ589663:DNK589663 DXF589663:DXG589663 EHB589663:EHC589663 EQX589663:EQY589663 FAT589663:FAU589663 FKP589663:FKQ589663 FUL589663:FUM589663 GEH589663:GEI589663 GOD589663:GOE589663 GXZ589663:GYA589663 HHV589663:HHW589663 HRR589663:HRS589663 IBN589663:IBO589663 ILJ589663:ILK589663 IVF589663:IVG589663 JFB589663:JFC589663 JOX589663:JOY589663 JYT589663:JYU589663 KIP589663:KIQ589663 KSL589663:KSM589663 LCH589663:LCI589663 LMD589663:LME589663 LVZ589663:LWA589663 MFV589663:MFW589663 MPR589663:MPS589663 MZN589663:MZO589663 NJJ589663:NJK589663 NTF589663:NTG589663 ODB589663:ODC589663 OMX589663:OMY589663 OWT589663:OWU589663 PGP589663:PGQ589663 PQL589663:PQM589663 QAH589663:QAI589663 QKD589663:QKE589663 QTZ589663:QUA589663 RDV589663:RDW589663 RNR589663:RNS589663 RXN589663:RXO589663 SHJ589663:SHK589663 SRF589663:SRG589663 TBB589663:TBC589663 TKX589663:TKY589663 TUT589663:TUU589663 UEP589663:UEQ589663 UOL589663:UOM589663 UYH589663:UYI589663 VID589663:VIE589663 VRZ589663:VSA589663 WBV589663:WBW589663 WLR589663:WLS589663 WVN589663:WVO589663 H655199:I655199 JB655199:JC655199 SX655199:SY655199 ACT655199:ACU655199 AMP655199:AMQ655199 AWL655199:AWM655199 BGH655199:BGI655199 BQD655199:BQE655199 BZZ655199:CAA655199 CJV655199:CJW655199 CTR655199:CTS655199 DDN655199:DDO655199 DNJ655199:DNK655199 DXF655199:DXG655199 EHB655199:EHC655199 EQX655199:EQY655199 FAT655199:FAU655199 FKP655199:FKQ655199 FUL655199:FUM655199 GEH655199:GEI655199 GOD655199:GOE655199 GXZ655199:GYA655199 HHV655199:HHW655199 HRR655199:HRS655199 IBN655199:IBO655199 ILJ655199:ILK655199 IVF655199:IVG655199 JFB655199:JFC655199 JOX655199:JOY655199 JYT655199:JYU655199 KIP655199:KIQ655199 KSL655199:KSM655199 LCH655199:LCI655199 LMD655199:LME655199 LVZ655199:LWA655199 MFV655199:MFW655199 MPR655199:MPS655199 MZN655199:MZO655199 NJJ655199:NJK655199 NTF655199:NTG655199 ODB655199:ODC655199 OMX655199:OMY655199 OWT655199:OWU655199 PGP655199:PGQ655199 PQL655199:PQM655199 QAH655199:QAI655199 QKD655199:QKE655199 QTZ655199:QUA655199 RDV655199:RDW655199 RNR655199:RNS655199 RXN655199:RXO655199 SHJ655199:SHK655199 SRF655199:SRG655199 TBB655199:TBC655199 TKX655199:TKY655199 TUT655199:TUU655199 UEP655199:UEQ655199 UOL655199:UOM655199 UYH655199:UYI655199 VID655199:VIE655199 VRZ655199:VSA655199 WBV655199:WBW655199 WLR655199:WLS655199 WVN655199:WVO655199 H720735:I720735 JB720735:JC720735 SX720735:SY720735 ACT720735:ACU720735 AMP720735:AMQ720735 AWL720735:AWM720735 BGH720735:BGI720735 BQD720735:BQE720735 BZZ720735:CAA720735 CJV720735:CJW720735 CTR720735:CTS720735 DDN720735:DDO720735 DNJ720735:DNK720735 DXF720735:DXG720735 EHB720735:EHC720735 EQX720735:EQY720735 FAT720735:FAU720735 FKP720735:FKQ720735 FUL720735:FUM720735 GEH720735:GEI720735 GOD720735:GOE720735 GXZ720735:GYA720735 HHV720735:HHW720735 HRR720735:HRS720735 IBN720735:IBO720735 ILJ720735:ILK720735 IVF720735:IVG720735 JFB720735:JFC720735 JOX720735:JOY720735 JYT720735:JYU720735 KIP720735:KIQ720735 KSL720735:KSM720735 LCH720735:LCI720735 LMD720735:LME720735 LVZ720735:LWA720735 MFV720735:MFW720735 MPR720735:MPS720735 MZN720735:MZO720735 NJJ720735:NJK720735 NTF720735:NTG720735 ODB720735:ODC720735 OMX720735:OMY720735 OWT720735:OWU720735 PGP720735:PGQ720735 PQL720735:PQM720735 QAH720735:QAI720735 QKD720735:QKE720735 QTZ720735:QUA720735 RDV720735:RDW720735 RNR720735:RNS720735 RXN720735:RXO720735 SHJ720735:SHK720735 SRF720735:SRG720735 TBB720735:TBC720735 TKX720735:TKY720735 TUT720735:TUU720735 UEP720735:UEQ720735 UOL720735:UOM720735 UYH720735:UYI720735 VID720735:VIE720735 VRZ720735:VSA720735 WBV720735:WBW720735 WLR720735:WLS720735 WVN720735:WVO720735 H786271:I786271 JB786271:JC786271 SX786271:SY786271 ACT786271:ACU786271 AMP786271:AMQ786271 AWL786271:AWM786271 BGH786271:BGI786271 BQD786271:BQE786271 BZZ786271:CAA786271 CJV786271:CJW786271 CTR786271:CTS786271 DDN786271:DDO786271 DNJ786271:DNK786271 DXF786271:DXG786271 EHB786271:EHC786271 EQX786271:EQY786271 FAT786271:FAU786271 FKP786271:FKQ786271 FUL786271:FUM786271 GEH786271:GEI786271 GOD786271:GOE786271 GXZ786271:GYA786271 HHV786271:HHW786271 HRR786271:HRS786271 IBN786271:IBO786271 ILJ786271:ILK786271 IVF786271:IVG786271 JFB786271:JFC786271 JOX786271:JOY786271 JYT786271:JYU786271 KIP786271:KIQ786271 KSL786271:KSM786271 LCH786271:LCI786271 LMD786271:LME786271 LVZ786271:LWA786271 MFV786271:MFW786271 MPR786271:MPS786271 MZN786271:MZO786271 NJJ786271:NJK786271 NTF786271:NTG786271 ODB786271:ODC786271 OMX786271:OMY786271 OWT786271:OWU786271 PGP786271:PGQ786271 PQL786271:PQM786271 QAH786271:QAI786271 QKD786271:QKE786271 QTZ786271:QUA786271 RDV786271:RDW786271 RNR786271:RNS786271 RXN786271:RXO786271 SHJ786271:SHK786271 SRF786271:SRG786271 TBB786271:TBC786271 TKX786271:TKY786271 TUT786271:TUU786271 UEP786271:UEQ786271 UOL786271:UOM786271 UYH786271:UYI786271 VID786271:VIE786271 VRZ786271:VSA786271 WBV786271:WBW786271 WLR786271:WLS786271 WVN786271:WVO786271 H851807:I851807 JB851807:JC851807 SX851807:SY851807 ACT851807:ACU851807 AMP851807:AMQ851807 AWL851807:AWM851807 BGH851807:BGI851807 BQD851807:BQE851807 BZZ851807:CAA851807 CJV851807:CJW851807 CTR851807:CTS851807 DDN851807:DDO851807 DNJ851807:DNK851807 DXF851807:DXG851807 EHB851807:EHC851807 EQX851807:EQY851807 FAT851807:FAU851807 FKP851807:FKQ851807 FUL851807:FUM851807 GEH851807:GEI851807 GOD851807:GOE851807 GXZ851807:GYA851807 HHV851807:HHW851807 HRR851807:HRS851807 IBN851807:IBO851807 ILJ851807:ILK851807 IVF851807:IVG851807 JFB851807:JFC851807 JOX851807:JOY851807 JYT851807:JYU851807 KIP851807:KIQ851807 KSL851807:KSM851807 LCH851807:LCI851807 LMD851807:LME851807 LVZ851807:LWA851807 MFV851807:MFW851807 MPR851807:MPS851807 MZN851807:MZO851807 NJJ851807:NJK851807 NTF851807:NTG851807 ODB851807:ODC851807 OMX851807:OMY851807 OWT851807:OWU851807 PGP851807:PGQ851807 PQL851807:PQM851807 QAH851807:QAI851807 QKD851807:QKE851807 QTZ851807:QUA851807 RDV851807:RDW851807 RNR851807:RNS851807 RXN851807:RXO851807 SHJ851807:SHK851807 SRF851807:SRG851807 TBB851807:TBC851807 TKX851807:TKY851807 TUT851807:TUU851807 UEP851807:UEQ851807 UOL851807:UOM851807 UYH851807:UYI851807 VID851807:VIE851807 VRZ851807:VSA851807 WBV851807:WBW851807 WLR851807:WLS851807 WVN851807:WVO851807 H917343:I917343 JB917343:JC917343 SX917343:SY917343 ACT917343:ACU917343 AMP917343:AMQ917343 AWL917343:AWM917343 BGH917343:BGI917343 BQD917343:BQE917343 BZZ917343:CAA917343 CJV917343:CJW917343 CTR917343:CTS917343 DDN917343:DDO917343 DNJ917343:DNK917343 DXF917343:DXG917343 EHB917343:EHC917343 EQX917343:EQY917343 FAT917343:FAU917343 FKP917343:FKQ917343 FUL917343:FUM917343 GEH917343:GEI917343 GOD917343:GOE917343 GXZ917343:GYA917343 HHV917343:HHW917343 HRR917343:HRS917343 IBN917343:IBO917343 ILJ917343:ILK917343 IVF917343:IVG917343 JFB917343:JFC917343 JOX917343:JOY917343 JYT917343:JYU917343 KIP917343:KIQ917343 KSL917343:KSM917343 LCH917343:LCI917343 LMD917343:LME917343 LVZ917343:LWA917343 MFV917343:MFW917343 MPR917343:MPS917343 MZN917343:MZO917343 NJJ917343:NJK917343 NTF917343:NTG917343 ODB917343:ODC917343 OMX917343:OMY917343 OWT917343:OWU917343 PGP917343:PGQ917343 PQL917343:PQM917343 QAH917343:QAI917343 QKD917343:QKE917343 QTZ917343:QUA917343 RDV917343:RDW917343 RNR917343:RNS917343 RXN917343:RXO917343 SHJ917343:SHK917343 SRF917343:SRG917343 TBB917343:TBC917343 TKX917343:TKY917343 TUT917343:TUU917343 UEP917343:UEQ917343 UOL917343:UOM917343 UYH917343:UYI917343 VID917343:VIE917343 VRZ917343:VSA917343 WBV917343:WBW917343 WLR917343:WLS917343 WVN917343:WVO917343 H982879:I982879 JB982879:JC982879 SX982879:SY982879 ACT982879:ACU982879 AMP982879:AMQ982879 AWL982879:AWM982879 BGH982879:BGI982879 BQD982879:BQE982879 BZZ982879:CAA982879 CJV982879:CJW982879 CTR982879:CTS982879 DDN982879:DDO982879 DNJ982879:DNK982879 DXF982879:DXG982879 EHB982879:EHC982879 EQX982879:EQY982879 FAT982879:FAU982879 FKP982879:FKQ982879 FUL982879:FUM982879 GEH982879:GEI982879 GOD982879:GOE982879 GXZ982879:GYA982879 HHV982879:HHW982879 HRR982879:HRS982879 IBN982879:IBO982879 ILJ982879:ILK982879 IVF982879:IVG982879 JFB982879:JFC982879 JOX982879:JOY982879 JYT982879:JYU982879 KIP982879:KIQ982879 KSL982879:KSM982879 LCH982879:LCI982879 LMD982879:LME982879 LVZ982879:LWA982879 MFV982879:MFW982879 MPR982879:MPS982879 MZN982879:MZO982879 NJJ982879:NJK982879 NTF982879:NTG982879 ODB982879:ODC982879 OMX982879:OMY982879 OWT982879:OWU982879 PGP982879:PGQ982879 PQL982879:PQM982879 QAH982879:QAI982879 QKD982879:QKE982879 QTZ982879:QUA982879 RDV982879:RDW982879 RNR982879:RNS982879 RXN982879:RXO982879 SHJ982879:SHK982879 SRF982879:SRG982879 TBB982879:TBC982879 TKX982879:TKY982879 TUT982879:TUU982879 UEP982879:UEQ982879 UOL982879:UOM982879 UYH982879:UYI982879 VID982879:VIE982879 VRZ982879:VSA982879 WBV982879:WBW982879 WLR982879:WLS982879 WVN982879:WVO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5"/>
  <sheetViews>
    <sheetView zoomScale="115" zoomScaleNormal="115" zoomScaleSheetLayoutView="110" workbookViewId="0">
      <selection activeCell="A2" sqref="A2:I2"/>
    </sheetView>
  </sheetViews>
  <sheetFormatPr defaultRowHeight="12.75" x14ac:dyDescent="0.2"/>
  <cols>
    <col min="1" max="7" width="9.140625" style="12"/>
    <col min="8" max="11" width="14" style="34" customWidth="1"/>
    <col min="12" max="12" width="9.140625" style="10"/>
    <col min="13" max="13" width="10.85546875" style="99" customWidth="1"/>
    <col min="14" max="241" width="9.140625" style="10"/>
    <col min="242" max="242" width="9.85546875" style="10" bestFit="1" customWidth="1"/>
    <col min="243" max="243" width="11.7109375" style="10" bestFit="1" customWidth="1"/>
    <col min="244" max="497" width="9.140625" style="10"/>
    <col min="498" max="498" width="9.85546875" style="10" bestFit="1" customWidth="1"/>
    <col min="499" max="499" width="11.7109375" style="10" bestFit="1" customWidth="1"/>
    <col min="500" max="753" width="9.140625" style="10"/>
    <col min="754" max="754" width="9.85546875" style="10" bestFit="1" customWidth="1"/>
    <col min="755" max="755" width="11.7109375" style="10" bestFit="1" customWidth="1"/>
    <col min="756" max="1009" width="9.140625" style="10"/>
    <col min="1010" max="1010" width="9.85546875" style="10" bestFit="1" customWidth="1"/>
    <col min="1011" max="1011" width="11.7109375" style="10" bestFit="1" customWidth="1"/>
    <col min="1012" max="1265" width="9.140625" style="10"/>
    <col min="1266" max="1266" width="9.85546875" style="10" bestFit="1" customWidth="1"/>
    <col min="1267" max="1267" width="11.7109375" style="10" bestFit="1" customWidth="1"/>
    <col min="1268" max="1521" width="9.140625" style="10"/>
    <col min="1522" max="1522" width="9.85546875" style="10" bestFit="1" customWidth="1"/>
    <col min="1523" max="1523" width="11.7109375" style="10" bestFit="1" customWidth="1"/>
    <col min="1524" max="1777" width="9.140625" style="10"/>
    <col min="1778" max="1778" width="9.85546875" style="10" bestFit="1" customWidth="1"/>
    <col min="1779" max="1779" width="11.7109375" style="10" bestFit="1" customWidth="1"/>
    <col min="1780" max="2033" width="9.140625" style="10"/>
    <col min="2034" max="2034" width="9.85546875" style="10" bestFit="1" customWidth="1"/>
    <col min="2035" max="2035" width="11.7109375" style="10" bestFit="1" customWidth="1"/>
    <col min="2036" max="2289" width="9.140625" style="10"/>
    <col min="2290" max="2290" width="9.85546875" style="10" bestFit="1" customWidth="1"/>
    <col min="2291" max="2291" width="11.7109375" style="10" bestFit="1" customWidth="1"/>
    <col min="2292" max="2545" width="9.140625" style="10"/>
    <col min="2546" max="2546" width="9.85546875" style="10" bestFit="1" customWidth="1"/>
    <col min="2547" max="2547" width="11.7109375" style="10" bestFit="1" customWidth="1"/>
    <col min="2548" max="2801" width="9.140625" style="10"/>
    <col min="2802" max="2802" width="9.85546875" style="10" bestFit="1" customWidth="1"/>
    <col min="2803" max="2803" width="11.7109375" style="10" bestFit="1" customWidth="1"/>
    <col min="2804" max="3057" width="9.140625" style="10"/>
    <col min="3058" max="3058" width="9.85546875" style="10" bestFit="1" customWidth="1"/>
    <col min="3059" max="3059" width="11.7109375" style="10" bestFit="1" customWidth="1"/>
    <col min="3060" max="3313" width="9.140625" style="10"/>
    <col min="3314" max="3314" width="9.85546875" style="10" bestFit="1" customWidth="1"/>
    <col min="3315" max="3315" width="11.7109375" style="10" bestFit="1" customWidth="1"/>
    <col min="3316" max="3569" width="9.140625" style="10"/>
    <col min="3570" max="3570" width="9.85546875" style="10" bestFit="1" customWidth="1"/>
    <col min="3571" max="3571" width="11.7109375" style="10" bestFit="1" customWidth="1"/>
    <col min="3572" max="3825" width="9.140625" style="10"/>
    <col min="3826" max="3826" width="9.85546875" style="10" bestFit="1" customWidth="1"/>
    <col min="3827" max="3827" width="11.7109375" style="10" bestFit="1" customWidth="1"/>
    <col min="3828" max="4081" width="9.140625" style="10"/>
    <col min="4082" max="4082" width="9.85546875" style="10" bestFit="1" customWidth="1"/>
    <col min="4083" max="4083" width="11.7109375" style="10" bestFit="1" customWidth="1"/>
    <col min="4084" max="4337" width="9.140625" style="10"/>
    <col min="4338" max="4338" width="9.85546875" style="10" bestFit="1" customWidth="1"/>
    <col min="4339" max="4339" width="11.7109375" style="10" bestFit="1" customWidth="1"/>
    <col min="4340" max="4593" width="9.140625" style="10"/>
    <col min="4594" max="4594" width="9.85546875" style="10" bestFit="1" customWidth="1"/>
    <col min="4595" max="4595" width="11.7109375" style="10" bestFit="1" customWidth="1"/>
    <col min="4596" max="4849" width="9.140625" style="10"/>
    <col min="4850" max="4850" width="9.85546875" style="10" bestFit="1" customWidth="1"/>
    <col min="4851" max="4851" width="11.7109375" style="10" bestFit="1" customWidth="1"/>
    <col min="4852" max="5105" width="9.140625" style="10"/>
    <col min="5106" max="5106" width="9.85546875" style="10" bestFit="1" customWidth="1"/>
    <col min="5107" max="5107" width="11.7109375" style="10" bestFit="1" customWidth="1"/>
    <col min="5108" max="5361" width="9.140625" style="10"/>
    <col min="5362" max="5362" width="9.85546875" style="10" bestFit="1" customWidth="1"/>
    <col min="5363" max="5363" width="11.7109375" style="10" bestFit="1" customWidth="1"/>
    <col min="5364" max="5617" width="9.140625" style="10"/>
    <col min="5618" max="5618" width="9.85546875" style="10" bestFit="1" customWidth="1"/>
    <col min="5619" max="5619" width="11.7109375" style="10" bestFit="1" customWidth="1"/>
    <col min="5620" max="5873" width="9.140625" style="10"/>
    <col min="5874" max="5874" width="9.85546875" style="10" bestFit="1" customWidth="1"/>
    <col min="5875" max="5875" width="11.7109375" style="10" bestFit="1" customWidth="1"/>
    <col min="5876" max="6129" width="9.140625" style="10"/>
    <col min="6130" max="6130" width="9.85546875" style="10" bestFit="1" customWidth="1"/>
    <col min="6131" max="6131" width="11.7109375" style="10" bestFit="1" customWidth="1"/>
    <col min="6132" max="6385" width="9.140625" style="10"/>
    <col min="6386" max="6386" width="9.85546875" style="10" bestFit="1" customWidth="1"/>
    <col min="6387" max="6387" width="11.7109375" style="10" bestFit="1" customWidth="1"/>
    <col min="6388" max="6641" width="9.140625" style="10"/>
    <col min="6642" max="6642" width="9.85546875" style="10" bestFit="1" customWidth="1"/>
    <col min="6643" max="6643" width="11.7109375" style="10" bestFit="1" customWidth="1"/>
    <col min="6644" max="6897" width="9.140625" style="10"/>
    <col min="6898" max="6898" width="9.85546875" style="10" bestFit="1" customWidth="1"/>
    <col min="6899" max="6899" width="11.7109375" style="10" bestFit="1" customWidth="1"/>
    <col min="6900" max="7153" width="9.140625" style="10"/>
    <col min="7154" max="7154" width="9.85546875" style="10" bestFit="1" customWidth="1"/>
    <col min="7155" max="7155" width="11.7109375" style="10" bestFit="1" customWidth="1"/>
    <col min="7156" max="7409" width="9.140625" style="10"/>
    <col min="7410" max="7410" width="9.85546875" style="10" bestFit="1" customWidth="1"/>
    <col min="7411" max="7411" width="11.7109375" style="10" bestFit="1" customWidth="1"/>
    <col min="7412" max="7665" width="9.140625" style="10"/>
    <col min="7666" max="7666" width="9.85546875" style="10" bestFit="1" customWidth="1"/>
    <col min="7667" max="7667" width="11.7109375" style="10" bestFit="1" customWidth="1"/>
    <col min="7668" max="7921" width="9.140625" style="10"/>
    <col min="7922" max="7922" width="9.85546875" style="10" bestFit="1" customWidth="1"/>
    <col min="7923" max="7923" width="11.7109375" style="10" bestFit="1" customWidth="1"/>
    <col min="7924" max="8177" width="9.140625" style="10"/>
    <col min="8178" max="8178" width="9.85546875" style="10" bestFit="1" customWidth="1"/>
    <col min="8179" max="8179" width="11.7109375" style="10" bestFit="1" customWidth="1"/>
    <col min="8180" max="8433" width="9.140625" style="10"/>
    <col min="8434" max="8434" width="9.85546875" style="10" bestFit="1" customWidth="1"/>
    <col min="8435" max="8435" width="11.7109375" style="10" bestFit="1" customWidth="1"/>
    <col min="8436" max="8689" width="9.140625" style="10"/>
    <col min="8690" max="8690" width="9.85546875" style="10" bestFit="1" customWidth="1"/>
    <col min="8691" max="8691" width="11.7109375" style="10" bestFit="1" customWidth="1"/>
    <col min="8692" max="8945" width="9.140625" style="10"/>
    <col min="8946" max="8946" width="9.85546875" style="10" bestFit="1" customWidth="1"/>
    <col min="8947" max="8947" width="11.7109375" style="10" bestFit="1" customWidth="1"/>
    <col min="8948" max="9201" width="9.140625" style="10"/>
    <col min="9202" max="9202" width="9.85546875" style="10" bestFit="1" customWidth="1"/>
    <col min="9203" max="9203" width="11.7109375" style="10" bestFit="1" customWidth="1"/>
    <col min="9204" max="9457" width="9.140625" style="10"/>
    <col min="9458" max="9458" width="9.85546875" style="10" bestFit="1" customWidth="1"/>
    <col min="9459" max="9459" width="11.7109375" style="10" bestFit="1" customWidth="1"/>
    <col min="9460" max="9713" width="9.140625" style="10"/>
    <col min="9714" max="9714" width="9.85546875" style="10" bestFit="1" customWidth="1"/>
    <col min="9715" max="9715" width="11.7109375" style="10" bestFit="1" customWidth="1"/>
    <col min="9716" max="9969" width="9.140625" style="10"/>
    <col min="9970" max="9970" width="9.85546875" style="10" bestFit="1" customWidth="1"/>
    <col min="9971" max="9971" width="11.7109375" style="10" bestFit="1" customWidth="1"/>
    <col min="9972" max="10225" width="9.140625" style="10"/>
    <col min="10226" max="10226" width="9.85546875" style="10" bestFit="1" customWidth="1"/>
    <col min="10227" max="10227" width="11.7109375" style="10" bestFit="1" customWidth="1"/>
    <col min="10228" max="10481" width="9.140625" style="10"/>
    <col min="10482" max="10482" width="9.85546875" style="10" bestFit="1" customWidth="1"/>
    <col min="10483" max="10483" width="11.7109375" style="10" bestFit="1" customWidth="1"/>
    <col min="10484" max="10737" width="9.140625" style="10"/>
    <col min="10738" max="10738" width="9.85546875" style="10" bestFit="1" customWidth="1"/>
    <col min="10739" max="10739" width="11.7109375" style="10" bestFit="1" customWidth="1"/>
    <col min="10740" max="10993" width="9.140625" style="10"/>
    <col min="10994" max="10994" width="9.85546875" style="10" bestFit="1" customWidth="1"/>
    <col min="10995" max="10995" width="11.7109375" style="10" bestFit="1" customWidth="1"/>
    <col min="10996" max="11249" width="9.140625" style="10"/>
    <col min="11250" max="11250" width="9.85546875" style="10" bestFit="1" customWidth="1"/>
    <col min="11251" max="11251" width="11.7109375" style="10" bestFit="1" customWidth="1"/>
    <col min="11252" max="11505" width="9.140625" style="10"/>
    <col min="11506" max="11506" width="9.85546875" style="10" bestFit="1" customWidth="1"/>
    <col min="11507" max="11507" width="11.7109375" style="10" bestFit="1" customWidth="1"/>
    <col min="11508" max="11761" width="9.140625" style="10"/>
    <col min="11762" max="11762" width="9.85546875" style="10" bestFit="1" customWidth="1"/>
    <col min="11763" max="11763" width="11.7109375" style="10" bestFit="1" customWidth="1"/>
    <col min="11764" max="12017" width="9.140625" style="10"/>
    <col min="12018" max="12018" width="9.85546875" style="10" bestFit="1" customWidth="1"/>
    <col min="12019" max="12019" width="11.7109375" style="10" bestFit="1" customWidth="1"/>
    <col min="12020" max="12273" width="9.140625" style="10"/>
    <col min="12274" max="12274" width="9.85546875" style="10" bestFit="1" customWidth="1"/>
    <col min="12275" max="12275" width="11.7109375" style="10" bestFit="1" customWidth="1"/>
    <col min="12276" max="12529" width="9.140625" style="10"/>
    <col min="12530" max="12530" width="9.85546875" style="10" bestFit="1" customWidth="1"/>
    <col min="12531" max="12531" width="11.7109375" style="10" bestFit="1" customWidth="1"/>
    <col min="12532" max="12785" width="9.140625" style="10"/>
    <col min="12786" max="12786" width="9.85546875" style="10" bestFit="1" customWidth="1"/>
    <col min="12787" max="12787" width="11.7109375" style="10" bestFit="1" customWidth="1"/>
    <col min="12788" max="13041" width="9.140625" style="10"/>
    <col min="13042" max="13042" width="9.85546875" style="10" bestFit="1" customWidth="1"/>
    <col min="13043" max="13043" width="11.7109375" style="10" bestFit="1" customWidth="1"/>
    <col min="13044" max="13297" width="9.140625" style="10"/>
    <col min="13298" max="13298" width="9.85546875" style="10" bestFit="1" customWidth="1"/>
    <col min="13299" max="13299" width="11.7109375" style="10" bestFit="1" customWidth="1"/>
    <col min="13300" max="13553" width="9.140625" style="10"/>
    <col min="13554" max="13554" width="9.85546875" style="10" bestFit="1" customWidth="1"/>
    <col min="13555" max="13555" width="11.7109375" style="10" bestFit="1" customWidth="1"/>
    <col min="13556" max="13809" width="9.140625" style="10"/>
    <col min="13810" max="13810" width="9.85546875" style="10" bestFit="1" customWidth="1"/>
    <col min="13811" max="13811" width="11.7109375" style="10" bestFit="1" customWidth="1"/>
    <col min="13812" max="14065" width="9.140625" style="10"/>
    <col min="14066" max="14066" width="9.85546875" style="10" bestFit="1" customWidth="1"/>
    <col min="14067" max="14067" width="11.7109375" style="10" bestFit="1" customWidth="1"/>
    <col min="14068" max="14321" width="9.140625" style="10"/>
    <col min="14322" max="14322" width="9.85546875" style="10" bestFit="1" customWidth="1"/>
    <col min="14323" max="14323" width="11.7109375" style="10" bestFit="1" customWidth="1"/>
    <col min="14324" max="14577" width="9.140625" style="10"/>
    <col min="14578" max="14578" width="9.85546875" style="10" bestFit="1" customWidth="1"/>
    <col min="14579" max="14579" width="11.7109375" style="10" bestFit="1" customWidth="1"/>
    <col min="14580" max="14833" width="9.140625" style="10"/>
    <col min="14834" max="14834" width="9.85546875" style="10" bestFit="1" customWidth="1"/>
    <col min="14835" max="14835" width="11.7109375" style="10" bestFit="1" customWidth="1"/>
    <col min="14836" max="15089" width="9.140625" style="10"/>
    <col min="15090" max="15090" width="9.85546875" style="10" bestFit="1" customWidth="1"/>
    <col min="15091" max="15091" width="11.7109375" style="10" bestFit="1" customWidth="1"/>
    <col min="15092" max="15345" width="9.140625" style="10"/>
    <col min="15346" max="15346" width="9.85546875" style="10" bestFit="1" customWidth="1"/>
    <col min="15347" max="15347" width="11.7109375" style="10" bestFit="1" customWidth="1"/>
    <col min="15348" max="15601" width="9.140625" style="10"/>
    <col min="15602" max="15602" width="9.85546875" style="10" bestFit="1" customWidth="1"/>
    <col min="15603" max="15603" width="11.7109375" style="10" bestFit="1" customWidth="1"/>
    <col min="15604" max="15857" width="9.140625" style="10"/>
    <col min="15858" max="15858" width="9.85546875" style="10" bestFit="1" customWidth="1"/>
    <col min="15859" max="15859" width="11.7109375" style="10" bestFit="1" customWidth="1"/>
    <col min="15860" max="16113" width="9.140625" style="10"/>
    <col min="16114" max="16114" width="9.85546875" style="10" bestFit="1" customWidth="1"/>
    <col min="16115" max="16115" width="11.7109375" style="10" bestFit="1" customWidth="1"/>
    <col min="16116" max="16376" width="9.140625" style="10"/>
    <col min="16377" max="16384" width="9.140625" style="10" customWidth="1"/>
  </cols>
  <sheetData>
    <row r="1" spans="1:16" x14ac:dyDescent="0.2">
      <c r="A1" s="200" t="s">
        <v>377</v>
      </c>
      <c r="B1" s="190"/>
      <c r="C1" s="190"/>
      <c r="D1" s="190"/>
      <c r="E1" s="190"/>
      <c r="F1" s="190"/>
      <c r="G1" s="190"/>
      <c r="H1" s="190"/>
      <c r="I1" s="190"/>
    </row>
    <row r="2" spans="1:16" x14ac:dyDescent="0.2">
      <c r="A2" s="199" t="s">
        <v>334</v>
      </c>
      <c r="B2" s="192"/>
      <c r="C2" s="192"/>
      <c r="D2" s="192"/>
      <c r="E2" s="192"/>
      <c r="F2" s="192"/>
      <c r="G2" s="192"/>
      <c r="H2" s="192"/>
      <c r="I2" s="192"/>
    </row>
    <row r="3" spans="1:16" x14ac:dyDescent="0.2">
      <c r="A3" s="203" t="s">
        <v>105</v>
      </c>
      <c r="B3" s="204"/>
      <c r="C3" s="204"/>
      <c r="D3" s="204"/>
      <c r="E3" s="204"/>
      <c r="F3" s="204"/>
      <c r="G3" s="204"/>
      <c r="H3" s="204"/>
      <c r="I3" s="204"/>
      <c r="J3" s="205"/>
      <c r="K3" s="205"/>
    </row>
    <row r="4" spans="1:16" x14ac:dyDescent="0.2">
      <c r="A4" s="206" t="s">
        <v>327</v>
      </c>
      <c r="B4" s="207"/>
      <c r="C4" s="207"/>
      <c r="D4" s="207"/>
      <c r="E4" s="207"/>
      <c r="F4" s="207"/>
      <c r="G4" s="207"/>
      <c r="H4" s="207"/>
      <c r="I4" s="207"/>
      <c r="J4" s="208"/>
      <c r="K4" s="208"/>
    </row>
    <row r="5" spans="1:16" ht="27.75" customHeight="1" x14ac:dyDescent="0.2">
      <c r="A5" s="209" t="s">
        <v>106</v>
      </c>
      <c r="B5" s="210"/>
      <c r="C5" s="210"/>
      <c r="D5" s="210"/>
      <c r="E5" s="210"/>
      <c r="F5" s="210"/>
      <c r="G5" s="209" t="s">
        <v>107</v>
      </c>
      <c r="H5" s="211" t="s">
        <v>108</v>
      </c>
      <c r="I5" s="212"/>
      <c r="J5" s="211" t="s">
        <v>109</v>
      </c>
      <c r="K5" s="212"/>
    </row>
    <row r="6" spans="1:16" x14ac:dyDescent="0.2">
      <c r="A6" s="210"/>
      <c r="B6" s="210"/>
      <c r="C6" s="210"/>
      <c r="D6" s="210"/>
      <c r="E6" s="210"/>
      <c r="F6" s="210"/>
      <c r="G6" s="210"/>
      <c r="H6" s="35" t="s">
        <v>110</v>
      </c>
      <c r="I6" s="35" t="s">
        <v>111</v>
      </c>
      <c r="J6" s="35" t="s">
        <v>112</v>
      </c>
      <c r="K6" s="35" t="s">
        <v>113</v>
      </c>
    </row>
    <row r="7" spans="1:16" x14ac:dyDescent="0.2">
      <c r="A7" s="201">
        <v>1</v>
      </c>
      <c r="B7" s="202"/>
      <c r="C7" s="202"/>
      <c r="D7" s="202"/>
      <c r="E7" s="202"/>
      <c r="F7" s="202"/>
      <c r="G7" s="11">
        <v>2</v>
      </c>
      <c r="H7" s="35">
        <v>3</v>
      </c>
      <c r="I7" s="35">
        <v>4</v>
      </c>
      <c r="J7" s="35">
        <v>5</v>
      </c>
      <c r="K7" s="35">
        <v>6</v>
      </c>
    </row>
    <row r="8" spans="1:16" x14ac:dyDescent="0.2">
      <c r="A8" s="186" t="s">
        <v>114</v>
      </c>
      <c r="B8" s="187"/>
      <c r="C8" s="187"/>
      <c r="D8" s="187"/>
      <c r="E8" s="187"/>
      <c r="F8" s="187"/>
      <c r="G8" s="5">
        <v>1</v>
      </c>
      <c r="H8" s="29">
        <f>H9+H16</f>
        <v>7455629</v>
      </c>
      <c r="I8" s="29">
        <f>I9+I16</f>
        <v>3266726</v>
      </c>
      <c r="J8" s="29">
        <f>J9+J16</f>
        <v>6928164</v>
      </c>
      <c r="K8" s="29">
        <f>K9+K16</f>
        <v>3594223</v>
      </c>
      <c r="M8" s="100"/>
      <c r="N8" s="100"/>
      <c r="O8" s="100"/>
      <c r="P8" s="100"/>
    </row>
    <row r="9" spans="1:16" x14ac:dyDescent="0.2">
      <c r="A9" s="187" t="s">
        <v>115</v>
      </c>
      <c r="B9" s="187"/>
      <c r="C9" s="187"/>
      <c r="D9" s="187"/>
      <c r="E9" s="187"/>
      <c r="F9" s="187"/>
      <c r="G9" s="9">
        <v>2</v>
      </c>
      <c r="H9" s="32">
        <f>SUM(H10:H15)</f>
        <v>5364422</v>
      </c>
      <c r="I9" s="32">
        <f>SUM(I10:I15)</f>
        <v>2281376</v>
      </c>
      <c r="J9" s="32">
        <f>SUM(J10:J15)</f>
        <v>4768788</v>
      </c>
      <c r="K9" s="32">
        <f>SUM(K10:K15)</f>
        <v>2397382</v>
      </c>
      <c r="M9" s="100"/>
      <c r="N9" s="100"/>
      <c r="O9" s="100"/>
      <c r="P9" s="100"/>
    </row>
    <row r="10" spans="1:16" x14ac:dyDescent="0.2">
      <c r="A10" s="179" t="s">
        <v>116</v>
      </c>
      <c r="B10" s="179"/>
      <c r="C10" s="179"/>
      <c r="D10" s="179"/>
      <c r="E10" s="179"/>
      <c r="F10" s="179"/>
      <c r="G10" s="7">
        <v>3</v>
      </c>
      <c r="H10" s="31">
        <v>2543017</v>
      </c>
      <c r="I10" s="31">
        <v>860542</v>
      </c>
      <c r="J10" s="31">
        <v>1745048</v>
      </c>
      <c r="K10" s="31">
        <v>905378</v>
      </c>
      <c r="M10" s="100"/>
      <c r="N10" s="100"/>
      <c r="O10" s="100"/>
      <c r="P10" s="100"/>
    </row>
    <row r="11" spans="1:16" x14ac:dyDescent="0.2">
      <c r="A11" s="179" t="s">
        <v>117</v>
      </c>
      <c r="B11" s="179"/>
      <c r="C11" s="179"/>
      <c r="D11" s="179"/>
      <c r="E11" s="179"/>
      <c r="F11" s="179"/>
      <c r="G11" s="7">
        <v>4</v>
      </c>
      <c r="H11" s="31">
        <v>2292052</v>
      </c>
      <c r="I11" s="31">
        <v>1154267</v>
      </c>
      <c r="J11" s="31">
        <v>2541062</v>
      </c>
      <c r="K11" s="31">
        <v>1272346</v>
      </c>
      <c r="M11" s="100"/>
      <c r="N11" s="100"/>
      <c r="O11" s="100"/>
      <c r="P11" s="100"/>
    </row>
    <row r="12" spans="1:16" x14ac:dyDescent="0.2">
      <c r="A12" s="179" t="s">
        <v>118</v>
      </c>
      <c r="B12" s="179"/>
      <c r="C12" s="179"/>
      <c r="D12" s="179"/>
      <c r="E12" s="179"/>
      <c r="F12" s="179"/>
      <c r="G12" s="7">
        <v>5</v>
      </c>
      <c r="H12" s="31">
        <v>529353</v>
      </c>
      <c r="I12" s="31">
        <v>266567</v>
      </c>
      <c r="J12" s="31">
        <v>482678</v>
      </c>
      <c r="K12" s="31">
        <v>219658</v>
      </c>
      <c r="M12" s="100"/>
      <c r="N12" s="100"/>
      <c r="O12" s="100"/>
      <c r="P12" s="100"/>
    </row>
    <row r="13" spans="1:16" x14ac:dyDescent="0.2">
      <c r="A13" s="179" t="s">
        <v>119</v>
      </c>
      <c r="B13" s="179"/>
      <c r="C13" s="179"/>
      <c r="D13" s="179"/>
      <c r="E13" s="179"/>
      <c r="F13" s="179"/>
      <c r="G13" s="7">
        <v>6</v>
      </c>
      <c r="H13" s="31">
        <v>0</v>
      </c>
      <c r="I13" s="31">
        <v>0</v>
      </c>
      <c r="J13" s="31">
        <v>0</v>
      </c>
      <c r="K13" s="31">
        <v>0</v>
      </c>
      <c r="M13" s="100"/>
      <c r="N13" s="100"/>
      <c r="O13" s="100"/>
      <c r="P13" s="100"/>
    </row>
    <row r="14" spans="1:16" x14ac:dyDescent="0.2">
      <c r="A14" s="179" t="s">
        <v>120</v>
      </c>
      <c r="B14" s="179"/>
      <c r="C14" s="179"/>
      <c r="D14" s="179"/>
      <c r="E14" s="179"/>
      <c r="F14" s="179"/>
      <c r="G14" s="7">
        <v>7</v>
      </c>
      <c r="H14" s="31">
        <v>0</v>
      </c>
      <c r="I14" s="31">
        <v>0</v>
      </c>
      <c r="J14" s="31">
        <v>0</v>
      </c>
      <c r="K14" s="31">
        <v>0</v>
      </c>
      <c r="M14" s="100"/>
      <c r="N14" s="100"/>
      <c r="O14" s="100"/>
      <c r="P14" s="100"/>
    </row>
    <row r="15" spans="1:16" x14ac:dyDescent="0.2">
      <c r="A15" s="179" t="s">
        <v>121</v>
      </c>
      <c r="B15" s="179"/>
      <c r="C15" s="179"/>
      <c r="D15" s="179"/>
      <c r="E15" s="179"/>
      <c r="F15" s="179"/>
      <c r="G15" s="7">
        <v>8</v>
      </c>
      <c r="H15" s="31">
        <v>0</v>
      </c>
      <c r="I15" s="31">
        <v>0</v>
      </c>
      <c r="J15" s="31">
        <v>0</v>
      </c>
      <c r="K15" s="31">
        <v>0</v>
      </c>
      <c r="M15" s="100"/>
      <c r="N15" s="100"/>
      <c r="O15" s="100"/>
      <c r="P15" s="100"/>
    </row>
    <row r="16" spans="1:16" x14ac:dyDescent="0.2">
      <c r="A16" s="187" t="s">
        <v>122</v>
      </c>
      <c r="B16" s="187"/>
      <c r="C16" s="187"/>
      <c r="D16" s="187"/>
      <c r="E16" s="187"/>
      <c r="F16" s="187"/>
      <c r="G16" s="9">
        <v>9</v>
      </c>
      <c r="H16" s="32">
        <f>H17+H18+H19</f>
        <v>2091207</v>
      </c>
      <c r="I16" s="32">
        <f>I17+I18+I19</f>
        <v>985350</v>
      </c>
      <c r="J16" s="32">
        <f>J17+J18+J19</f>
        <v>2159376</v>
      </c>
      <c r="K16" s="32">
        <f>K17+K18+K19</f>
        <v>1196841</v>
      </c>
      <c r="M16" s="100"/>
      <c r="N16" s="100"/>
      <c r="O16" s="100"/>
      <c r="P16" s="100"/>
    </row>
    <row r="17" spans="1:16" x14ac:dyDescent="0.2">
      <c r="A17" s="179" t="s">
        <v>123</v>
      </c>
      <c r="B17" s="179"/>
      <c r="C17" s="179"/>
      <c r="D17" s="179"/>
      <c r="E17" s="179"/>
      <c r="F17" s="179"/>
      <c r="G17" s="7">
        <v>10</v>
      </c>
      <c r="H17" s="31">
        <v>0</v>
      </c>
      <c r="I17" s="31">
        <v>0</v>
      </c>
      <c r="J17" s="31">
        <v>0</v>
      </c>
      <c r="K17" s="31">
        <v>0</v>
      </c>
      <c r="M17" s="100"/>
      <c r="N17" s="100"/>
      <c r="O17" s="100"/>
      <c r="P17" s="100"/>
    </row>
    <row r="18" spans="1:16" x14ac:dyDescent="0.2">
      <c r="A18" s="179" t="s">
        <v>124</v>
      </c>
      <c r="B18" s="179"/>
      <c r="C18" s="179"/>
      <c r="D18" s="179"/>
      <c r="E18" s="179"/>
      <c r="F18" s="179"/>
      <c r="G18" s="7">
        <v>11</v>
      </c>
      <c r="H18" s="31">
        <v>1183139</v>
      </c>
      <c r="I18" s="31">
        <v>559185</v>
      </c>
      <c r="J18" s="31">
        <v>1296078</v>
      </c>
      <c r="K18" s="31">
        <v>729562</v>
      </c>
      <c r="M18" s="100"/>
      <c r="N18" s="100"/>
      <c r="O18" s="100"/>
      <c r="P18" s="100"/>
    </row>
    <row r="19" spans="1:16" x14ac:dyDescent="0.2">
      <c r="A19" s="179" t="s">
        <v>125</v>
      </c>
      <c r="B19" s="179"/>
      <c r="C19" s="179"/>
      <c r="D19" s="179"/>
      <c r="E19" s="179"/>
      <c r="F19" s="179"/>
      <c r="G19" s="7">
        <v>12</v>
      </c>
      <c r="H19" s="31">
        <v>908068</v>
      </c>
      <c r="I19" s="31">
        <v>426165</v>
      </c>
      <c r="J19" s="31">
        <v>863298</v>
      </c>
      <c r="K19" s="31">
        <v>467279</v>
      </c>
      <c r="M19" s="100"/>
      <c r="N19" s="100"/>
      <c r="O19" s="100"/>
      <c r="P19" s="100"/>
    </row>
    <row r="20" spans="1:16" x14ac:dyDescent="0.2">
      <c r="A20" s="186" t="s">
        <v>126</v>
      </c>
      <c r="B20" s="187"/>
      <c r="C20" s="187"/>
      <c r="D20" s="187"/>
      <c r="E20" s="187"/>
      <c r="F20" s="187"/>
      <c r="G20" s="5">
        <v>13</v>
      </c>
      <c r="H20" s="29">
        <f>H21+H24+H28+H29+H30+H33+H34</f>
        <v>6641546</v>
      </c>
      <c r="I20" s="29">
        <f>I21+I24+I28+I29+I30+I33+I34</f>
        <v>3542173</v>
      </c>
      <c r="J20" s="29">
        <f>J21+J24+J28+J29+J30+J33+J34</f>
        <v>6662009</v>
      </c>
      <c r="K20" s="29">
        <f>K21+K24+K28+K29+K30+K33+K34</f>
        <v>3705069</v>
      </c>
      <c r="M20" s="100"/>
      <c r="N20" s="100"/>
      <c r="O20" s="100"/>
      <c r="P20" s="100"/>
    </row>
    <row r="21" spans="1:16" x14ac:dyDescent="0.2">
      <c r="A21" s="187" t="s">
        <v>127</v>
      </c>
      <c r="B21" s="187"/>
      <c r="C21" s="187"/>
      <c r="D21" s="187"/>
      <c r="E21" s="187"/>
      <c r="F21" s="187"/>
      <c r="G21" s="9">
        <v>14</v>
      </c>
      <c r="H21" s="32">
        <f>H22+H23</f>
        <v>1710055</v>
      </c>
      <c r="I21" s="32">
        <f>I22+I23</f>
        <v>888119</v>
      </c>
      <c r="J21" s="32">
        <f>J22+J23</f>
        <v>1776092</v>
      </c>
      <c r="K21" s="32">
        <f>K22+K23</f>
        <v>883293</v>
      </c>
      <c r="M21" s="100"/>
      <c r="N21" s="100"/>
      <c r="O21" s="100"/>
      <c r="P21" s="100"/>
    </row>
    <row r="22" spans="1:16" x14ac:dyDescent="0.2">
      <c r="A22" s="179" t="s">
        <v>128</v>
      </c>
      <c r="B22" s="179"/>
      <c r="C22" s="179"/>
      <c r="D22" s="179"/>
      <c r="E22" s="179"/>
      <c r="F22" s="179"/>
      <c r="G22" s="7">
        <v>15</v>
      </c>
      <c r="H22" s="31">
        <v>282835</v>
      </c>
      <c r="I22" s="31">
        <v>157842</v>
      </c>
      <c r="J22" s="31">
        <v>209974</v>
      </c>
      <c r="K22" s="31">
        <v>99393</v>
      </c>
      <c r="M22" s="100"/>
      <c r="N22" s="100"/>
      <c r="O22" s="100"/>
      <c r="P22" s="100"/>
    </row>
    <row r="23" spans="1:16" x14ac:dyDescent="0.2">
      <c r="A23" s="179" t="s">
        <v>129</v>
      </c>
      <c r="B23" s="179"/>
      <c r="C23" s="179"/>
      <c r="D23" s="179"/>
      <c r="E23" s="179"/>
      <c r="F23" s="179"/>
      <c r="G23" s="7">
        <v>16</v>
      </c>
      <c r="H23" s="31">
        <v>1427220</v>
      </c>
      <c r="I23" s="31">
        <v>730277</v>
      </c>
      <c r="J23" s="31">
        <v>1566118</v>
      </c>
      <c r="K23" s="31">
        <v>783900</v>
      </c>
      <c r="M23" s="100"/>
      <c r="N23" s="100"/>
      <c r="O23" s="100"/>
      <c r="P23" s="100"/>
    </row>
    <row r="24" spans="1:16" x14ac:dyDescent="0.2">
      <c r="A24" s="187" t="s">
        <v>130</v>
      </c>
      <c r="B24" s="187"/>
      <c r="C24" s="187"/>
      <c r="D24" s="187"/>
      <c r="E24" s="187"/>
      <c r="F24" s="187"/>
      <c r="G24" s="9">
        <v>17</v>
      </c>
      <c r="H24" s="32">
        <f>H25+H26+H27</f>
        <v>3516259</v>
      </c>
      <c r="I24" s="32">
        <f>I25+I26+I27</f>
        <v>1910419</v>
      </c>
      <c r="J24" s="32">
        <f>J25+J26+J27</f>
        <v>3502122</v>
      </c>
      <c r="K24" s="32">
        <f>K25+K26+K27</f>
        <v>1981775</v>
      </c>
      <c r="M24" s="100"/>
      <c r="N24" s="100"/>
      <c r="O24" s="100"/>
      <c r="P24" s="100"/>
    </row>
    <row r="25" spans="1:16" x14ac:dyDescent="0.2">
      <c r="A25" s="179" t="s">
        <v>131</v>
      </c>
      <c r="B25" s="179"/>
      <c r="C25" s="179"/>
      <c r="D25" s="179"/>
      <c r="E25" s="179"/>
      <c r="F25" s="179"/>
      <c r="G25" s="7">
        <v>18</v>
      </c>
      <c r="H25" s="31">
        <v>1939366</v>
      </c>
      <c r="I25" s="31">
        <v>1044623</v>
      </c>
      <c r="J25" s="31">
        <v>1994386</v>
      </c>
      <c r="K25" s="31">
        <v>1118436</v>
      </c>
      <c r="M25" s="100"/>
      <c r="N25" s="100"/>
      <c r="O25" s="100"/>
      <c r="P25" s="100"/>
    </row>
    <row r="26" spans="1:16" x14ac:dyDescent="0.2">
      <c r="A26" s="179" t="s">
        <v>132</v>
      </c>
      <c r="B26" s="179"/>
      <c r="C26" s="179"/>
      <c r="D26" s="179"/>
      <c r="E26" s="179"/>
      <c r="F26" s="179"/>
      <c r="G26" s="7">
        <v>19</v>
      </c>
      <c r="H26" s="31">
        <v>1108252</v>
      </c>
      <c r="I26" s="31">
        <v>609441</v>
      </c>
      <c r="J26" s="31">
        <v>1029658</v>
      </c>
      <c r="K26" s="31">
        <v>591624</v>
      </c>
      <c r="M26" s="100"/>
      <c r="N26" s="100"/>
      <c r="O26" s="100"/>
      <c r="P26" s="100"/>
    </row>
    <row r="27" spans="1:16" x14ac:dyDescent="0.2">
      <c r="A27" s="179" t="s">
        <v>133</v>
      </c>
      <c r="B27" s="179"/>
      <c r="C27" s="179"/>
      <c r="D27" s="179"/>
      <c r="E27" s="179"/>
      <c r="F27" s="179"/>
      <c r="G27" s="7">
        <v>20</v>
      </c>
      <c r="H27" s="31">
        <v>468641</v>
      </c>
      <c r="I27" s="31">
        <v>256355</v>
      </c>
      <c r="J27" s="31">
        <v>478078</v>
      </c>
      <c r="K27" s="31">
        <v>271715</v>
      </c>
      <c r="M27" s="100"/>
      <c r="N27" s="100"/>
      <c r="O27" s="100"/>
      <c r="P27" s="100"/>
    </row>
    <row r="28" spans="1:16" x14ac:dyDescent="0.2">
      <c r="A28" s="179" t="s">
        <v>134</v>
      </c>
      <c r="B28" s="179"/>
      <c r="C28" s="179"/>
      <c r="D28" s="179"/>
      <c r="E28" s="179"/>
      <c r="F28" s="179"/>
      <c r="G28" s="7">
        <v>21</v>
      </c>
      <c r="H28" s="31">
        <v>565759</v>
      </c>
      <c r="I28" s="31">
        <v>285195</v>
      </c>
      <c r="J28" s="31">
        <v>551964</v>
      </c>
      <c r="K28" s="31">
        <v>282903</v>
      </c>
      <c r="M28" s="100"/>
      <c r="N28" s="100"/>
      <c r="O28" s="100"/>
      <c r="P28" s="100"/>
    </row>
    <row r="29" spans="1:16" x14ac:dyDescent="0.2">
      <c r="A29" s="179" t="s">
        <v>135</v>
      </c>
      <c r="B29" s="179"/>
      <c r="C29" s="179"/>
      <c r="D29" s="179"/>
      <c r="E29" s="179"/>
      <c r="F29" s="179"/>
      <c r="G29" s="7">
        <v>22</v>
      </c>
      <c r="H29" s="31">
        <v>729162</v>
      </c>
      <c r="I29" s="31">
        <v>370738</v>
      </c>
      <c r="J29" s="31">
        <v>784858</v>
      </c>
      <c r="K29" s="31">
        <v>512229</v>
      </c>
      <c r="M29" s="100"/>
      <c r="N29" s="100"/>
      <c r="O29" s="100"/>
      <c r="P29" s="100"/>
    </row>
    <row r="30" spans="1:16" x14ac:dyDescent="0.2">
      <c r="A30" s="187" t="s">
        <v>136</v>
      </c>
      <c r="B30" s="187"/>
      <c r="C30" s="187"/>
      <c r="D30" s="187"/>
      <c r="E30" s="187"/>
      <c r="F30" s="187"/>
      <c r="G30" s="9">
        <v>23</v>
      </c>
      <c r="H30" s="32">
        <f>H31+H32</f>
        <v>90631</v>
      </c>
      <c r="I30" s="32">
        <f>I31+I32</f>
        <v>90631</v>
      </c>
      <c r="J30" s="32">
        <f>J31+J32</f>
        <v>41873</v>
      </c>
      <c r="K30" s="32">
        <f>K31+K32</f>
        <v>41873</v>
      </c>
      <c r="M30" s="100"/>
      <c r="N30" s="100"/>
      <c r="O30" s="100"/>
      <c r="P30" s="100"/>
    </row>
    <row r="31" spans="1:16" x14ac:dyDescent="0.2">
      <c r="A31" s="179" t="s">
        <v>137</v>
      </c>
      <c r="B31" s="179"/>
      <c r="C31" s="179"/>
      <c r="D31" s="179"/>
      <c r="E31" s="179"/>
      <c r="F31" s="179"/>
      <c r="G31" s="7">
        <v>24</v>
      </c>
      <c r="H31" s="31">
        <v>0</v>
      </c>
      <c r="I31" s="31">
        <v>0</v>
      </c>
      <c r="J31" s="31">
        <v>0</v>
      </c>
      <c r="K31" s="31">
        <v>0</v>
      </c>
      <c r="M31" s="100"/>
      <c r="N31" s="100"/>
      <c r="O31" s="100"/>
      <c r="P31" s="100"/>
    </row>
    <row r="32" spans="1:16" x14ac:dyDescent="0.2">
      <c r="A32" s="179" t="s">
        <v>138</v>
      </c>
      <c r="B32" s="179"/>
      <c r="C32" s="179"/>
      <c r="D32" s="179"/>
      <c r="E32" s="179"/>
      <c r="F32" s="179"/>
      <c r="G32" s="7">
        <v>25</v>
      </c>
      <c r="H32" s="31">
        <v>90631</v>
      </c>
      <c r="I32" s="31">
        <v>90631</v>
      </c>
      <c r="J32" s="31">
        <v>41873</v>
      </c>
      <c r="K32" s="31">
        <v>41873</v>
      </c>
      <c r="M32" s="100"/>
      <c r="N32" s="100"/>
      <c r="O32" s="100"/>
      <c r="P32" s="100"/>
    </row>
    <row r="33" spans="1:16" x14ac:dyDescent="0.2">
      <c r="A33" s="179" t="s">
        <v>139</v>
      </c>
      <c r="B33" s="179"/>
      <c r="C33" s="179"/>
      <c r="D33" s="179"/>
      <c r="E33" s="179"/>
      <c r="F33" s="179"/>
      <c r="G33" s="7">
        <v>26</v>
      </c>
      <c r="H33" s="31">
        <v>0</v>
      </c>
      <c r="I33" s="31">
        <v>0</v>
      </c>
      <c r="J33" s="31">
        <v>0</v>
      </c>
      <c r="K33" s="31">
        <v>0</v>
      </c>
      <c r="M33" s="100"/>
      <c r="N33" s="100"/>
      <c r="O33" s="100"/>
      <c r="P33" s="100"/>
    </row>
    <row r="34" spans="1:16" x14ac:dyDescent="0.2">
      <c r="A34" s="179" t="s">
        <v>140</v>
      </c>
      <c r="B34" s="179"/>
      <c r="C34" s="179"/>
      <c r="D34" s="179"/>
      <c r="E34" s="179"/>
      <c r="F34" s="179"/>
      <c r="G34" s="7">
        <v>27</v>
      </c>
      <c r="H34" s="31">
        <v>29680</v>
      </c>
      <c r="I34" s="31">
        <v>-2929</v>
      </c>
      <c r="J34" s="31">
        <v>5100</v>
      </c>
      <c r="K34" s="31">
        <v>2996</v>
      </c>
      <c r="M34" s="100"/>
      <c r="N34" s="100"/>
      <c r="O34" s="100"/>
      <c r="P34" s="100"/>
    </row>
    <row r="35" spans="1:16" x14ac:dyDescent="0.2">
      <c r="A35" s="186" t="s">
        <v>141</v>
      </c>
      <c r="B35" s="187"/>
      <c r="C35" s="187"/>
      <c r="D35" s="187"/>
      <c r="E35" s="187"/>
      <c r="F35" s="187"/>
      <c r="G35" s="5">
        <v>28</v>
      </c>
      <c r="H35" s="29">
        <f>H36+H37+H38+H39+H40+H41</f>
        <v>111188</v>
      </c>
      <c r="I35" s="29">
        <f>I36+I37+I38+I39+I40+I41</f>
        <v>100893</v>
      </c>
      <c r="J35" s="29">
        <f>J36+J37+J38+J39+J40+J41</f>
        <v>995924</v>
      </c>
      <c r="K35" s="29">
        <f>K36+K37+K38+K39+K40+K41</f>
        <v>927221</v>
      </c>
      <c r="M35" s="100"/>
      <c r="N35" s="100"/>
      <c r="O35" s="100"/>
      <c r="P35" s="100"/>
    </row>
    <row r="36" spans="1:16" x14ac:dyDescent="0.2">
      <c r="A36" s="179" t="s">
        <v>142</v>
      </c>
      <c r="B36" s="179"/>
      <c r="C36" s="179"/>
      <c r="D36" s="179"/>
      <c r="E36" s="179"/>
      <c r="F36" s="179"/>
      <c r="G36" s="7">
        <v>29</v>
      </c>
      <c r="H36" s="31">
        <v>611</v>
      </c>
      <c r="I36" s="31">
        <v>38</v>
      </c>
      <c r="J36" s="31">
        <v>958523</v>
      </c>
      <c r="K36" s="31">
        <v>957313</v>
      </c>
      <c r="M36" s="100"/>
      <c r="N36" s="100"/>
      <c r="O36" s="100"/>
      <c r="P36" s="100"/>
    </row>
    <row r="37" spans="1:16" x14ac:dyDescent="0.2">
      <c r="A37" s="179" t="s">
        <v>143</v>
      </c>
      <c r="B37" s="179"/>
      <c r="C37" s="179"/>
      <c r="D37" s="179"/>
      <c r="E37" s="179"/>
      <c r="F37" s="179"/>
      <c r="G37" s="7">
        <v>30</v>
      </c>
      <c r="H37" s="31">
        <v>10861</v>
      </c>
      <c r="I37" s="31">
        <v>8520</v>
      </c>
      <c r="J37" s="31">
        <v>6508</v>
      </c>
      <c r="K37" s="31">
        <v>-58638</v>
      </c>
      <c r="M37" s="100"/>
      <c r="N37" s="100"/>
      <c r="O37" s="100"/>
      <c r="P37" s="100"/>
    </row>
    <row r="38" spans="1:16" x14ac:dyDescent="0.2">
      <c r="A38" s="179" t="s">
        <v>144</v>
      </c>
      <c r="B38" s="179"/>
      <c r="C38" s="179"/>
      <c r="D38" s="179"/>
      <c r="E38" s="179"/>
      <c r="F38" s="179"/>
      <c r="G38" s="7">
        <v>31</v>
      </c>
      <c r="H38" s="31">
        <v>0</v>
      </c>
      <c r="I38" s="31">
        <v>0</v>
      </c>
      <c r="J38" s="31">
        <v>0</v>
      </c>
      <c r="K38" s="31">
        <v>0</v>
      </c>
      <c r="M38" s="100"/>
      <c r="N38" s="100"/>
      <c r="O38" s="100"/>
      <c r="P38" s="100"/>
    </row>
    <row r="39" spans="1:16" x14ac:dyDescent="0.2">
      <c r="A39" s="179" t="s">
        <v>145</v>
      </c>
      <c r="B39" s="179"/>
      <c r="C39" s="179"/>
      <c r="D39" s="179"/>
      <c r="E39" s="179"/>
      <c r="F39" s="179"/>
      <c r="G39" s="7">
        <v>32</v>
      </c>
      <c r="H39" s="31">
        <v>0</v>
      </c>
      <c r="I39" s="31">
        <v>0</v>
      </c>
      <c r="J39" s="31">
        <v>25609</v>
      </c>
      <c r="K39" s="31">
        <v>25609</v>
      </c>
      <c r="M39" s="100"/>
      <c r="N39" s="100"/>
      <c r="O39" s="100"/>
      <c r="P39" s="100"/>
    </row>
    <row r="40" spans="1:16" x14ac:dyDescent="0.2">
      <c r="A40" s="179" t="s">
        <v>146</v>
      </c>
      <c r="B40" s="179"/>
      <c r="C40" s="179"/>
      <c r="D40" s="179"/>
      <c r="E40" s="179"/>
      <c r="F40" s="179"/>
      <c r="G40" s="7">
        <v>33</v>
      </c>
      <c r="H40" s="31">
        <v>0</v>
      </c>
      <c r="I40" s="31">
        <v>0</v>
      </c>
      <c r="J40" s="31">
        <v>0</v>
      </c>
      <c r="K40" s="31">
        <v>0</v>
      </c>
      <c r="M40" s="100"/>
      <c r="N40" s="100"/>
      <c r="O40" s="100"/>
      <c r="P40" s="100"/>
    </row>
    <row r="41" spans="1:16" x14ac:dyDescent="0.2">
      <c r="A41" s="179" t="s">
        <v>147</v>
      </c>
      <c r="B41" s="179"/>
      <c r="C41" s="179"/>
      <c r="D41" s="179"/>
      <c r="E41" s="179"/>
      <c r="F41" s="179"/>
      <c r="G41" s="7">
        <v>34</v>
      </c>
      <c r="H41" s="31">
        <v>99716</v>
      </c>
      <c r="I41" s="31">
        <v>92335</v>
      </c>
      <c r="J41" s="31">
        <v>5284</v>
      </c>
      <c r="K41" s="31">
        <v>2937</v>
      </c>
      <c r="M41" s="100"/>
      <c r="N41" s="100"/>
      <c r="O41" s="100"/>
      <c r="P41" s="100"/>
    </row>
    <row r="42" spans="1:16" x14ac:dyDescent="0.2">
      <c r="A42" s="186" t="s">
        <v>148</v>
      </c>
      <c r="B42" s="187"/>
      <c r="C42" s="187"/>
      <c r="D42" s="187"/>
      <c r="E42" s="187"/>
      <c r="F42" s="187"/>
      <c r="G42" s="5">
        <v>35</v>
      </c>
      <c r="H42" s="29">
        <f>H43+H44+H45+H46+H47</f>
        <v>524183</v>
      </c>
      <c r="I42" s="29">
        <f>I43+I44+I45+I46+I47</f>
        <v>-204467</v>
      </c>
      <c r="J42" s="29">
        <f>J43+J44+J45+J46+J47</f>
        <v>296465</v>
      </c>
      <c r="K42" s="29">
        <f>K43+K44+K45+K46+K47</f>
        <v>63506</v>
      </c>
      <c r="M42" s="100"/>
      <c r="N42" s="100"/>
      <c r="O42" s="100"/>
      <c r="P42" s="100"/>
    </row>
    <row r="43" spans="1:16" x14ac:dyDescent="0.2">
      <c r="A43" s="179" t="s">
        <v>149</v>
      </c>
      <c r="B43" s="179"/>
      <c r="C43" s="179"/>
      <c r="D43" s="179"/>
      <c r="E43" s="179"/>
      <c r="F43" s="179"/>
      <c r="G43" s="7">
        <v>36</v>
      </c>
      <c r="H43" s="31">
        <v>148</v>
      </c>
      <c r="I43" s="31">
        <v>148</v>
      </c>
      <c r="J43" s="31">
        <v>0</v>
      </c>
      <c r="K43" s="31">
        <v>-1215</v>
      </c>
      <c r="M43" s="100"/>
      <c r="N43" s="100"/>
      <c r="O43" s="100"/>
      <c r="P43" s="100"/>
    </row>
    <row r="44" spans="1:16" ht="12.75" customHeight="1" x14ac:dyDescent="0.2">
      <c r="A44" s="179" t="s">
        <v>150</v>
      </c>
      <c r="B44" s="179"/>
      <c r="C44" s="179"/>
      <c r="D44" s="179"/>
      <c r="E44" s="179"/>
      <c r="F44" s="179"/>
      <c r="G44" s="7">
        <v>37</v>
      </c>
      <c r="H44" s="31">
        <v>43051</v>
      </c>
      <c r="I44" s="31">
        <v>13992</v>
      </c>
      <c r="J44" s="31">
        <v>22800</v>
      </c>
      <c r="K44" s="31">
        <v>22800</v>
      </c>
      <c r="M44" s="100"/>
      <c r="N44" s="100"/>
      <c r="O44" s="100"/>
      <c r="P44" s="100"/>
    </row>
    <row r="45" spans="1:16" ht="13.15" customHeight="1" x14ac:dyDescent="0.2">
      <c r="A45" s="179" t="s">
        <v>151</v>
      </c>
      <c r="B45" s="179"/>
      <c r="C45" s="179"/>
      <c r="D45" s="179"/>
      <c r="E45" s="179"/>
      <c r="F45" s="179"/>
      <c r="G45" s="7">
        <v>38</v>
      </c>
      <c r="H45" s="31">
        <v>267670</v>
      </c>
      <c r="I45" s="31">
        <v>-218535</v>
      </c>
      <c r="J45" s="31">
        <v>273665</v>
      </c>
      <c r="K45" s="31">
        <v>41921</v>
      </c>
      <c r="M45" s="100"/>
      <c r="N45" s="100"/>
      <c r="O45" s="100"/>
      <c r="P45" s="100"/>
    </row>
    <row r="46" spans="1:16" x14ac:dyDescent="0.2">
      <c r="A46" s="179" t="s">
        <v>152</v>
      </c>
      <c r="B46" s="179"/>
      <c r="C46" s="179"/>
      <c r="D46" s="179"/>
      <c r="E46" s="179"/>
      <c r="F46" s="179"/>
      <c r="G46" s="7">
        <v>39</v>
      </c>
      <c r="H46" s="31">
        <v>0</v>
      </c>
      <c r="I46" s="31">
        <v>0</v>
      </c>
      <c r="J46" s="31">
        <v>0</v>
      </c>
      <c r="K46" s="31">
        <v>0</v>
      </c>
      <c r="M46" s="100"/>
      <c r="N46" s="100"/>
      <c r="O46" s="100"/>
      <c r="P46" s="100"/>
    </row>
    <row r="47" spans="1:16" x14ac:dyDescent="0.2">
      <c r="A47" s="179" t="s">
        <v>153</v>
      </c>
      <c r="B47" s="179"/>
      <c r="C47" s="179"/>
      <c r="D47" s="179"/>
      <c r="E47" s="179"/>
      <c r="F47" s="179"/>
      <c r="G47" s="7">
        <v>40</v>
      </c>
      <c r="H47" s="31">
        <v>213314</v>
      </c>
      <c r="I47" s="31">
        <v>-72</v>
      </c>
      <c r="J47" s="31">
        <v>0</v>
      </c>
      <c r="K47" s="31">
        <v>0</v>
      </c>
      <c r="M47" s="100"/>
      <c r="N47" s="100"/>
      <c r="O47" s="100"/>
      <c r="P47" s="100"/>
    </row>
    <row r="48" spans="1:16" x14ac:dyDescent="0.2">
      <c r="A48" s="186" t="s">
        <v>154</v>
      </c>
      <c r="B48" s="187"/>
      <c r="C48" s="187"/>
      <c r="D48" s="187"/>
      <c r="E48" s="187"/>
      <c r="F48" s="187"/>
      <c r="G48" s="5">
        <v>41</v>
      </c>
      <c r="H48" s="97">
        <f>H8+H35</f>
        <v>7566817</v>
      </c>
      <c r="I48" s="97">
        <f>I8+I35</f>
        <v>3367619</v>
      </c>
      <c r="J48" s="97">
        <f>J8+J35</f>
        <v>7924088</v>
      </c>
      <c r="K48" s="97">
        <f>K8+K35</f>
        <v>4521444</v>
      </c>
      <c r="M48" s="100"/>
      <c r="N48" s="100"/>
      <c r="O48" s="100"/>
      <c r="P48" s="100"/>
    </row>
    <row r="49" spans="1:16" x14ac:dyDescent="0.2">
      <c r="A49" s="186" t="s">
        <v>155</v>
      </c>
      <c r="B49" s="187"/>
      <c r="C49" s="187"/>
      <c r="D49" s="187"/>
      <c r="E49" s="187"/>
      <c r="F49" s="187"/>
      <c r="G49" s="5">
        <v>42</v>
      </c>
      <c r="H49" s="97">
        <f>H42+H20</f>
        <v>7165729</v>
      </c>
      <c r="I49" s="97">
        <f>I42+I20</f>
        <v>3337706</v>
      </c>
      <c r="J49" s="97">
        <f>J42+J20</f>
        <v>6958474</v>
      </c>
      <c r="K49" s="97">
        <f>K42+K20</f>
        <v>3768575</v>
      </c>
      <c r="M49" s="100"/>
      <c r="N49" s="100"/>
      <c r="O49" s="100"/>
      <c r="P49" s="100"/>
    </row>
    <row r="50" spans="1:16" x14ac:dyDescent="0.2">
      <c r="A50" s="178" t="s">
        <v>156</v>
      </c>
      <c r="B50" s="179"/>
      <c r="C50" s="179"/>
      <c r="D50" s="179"/>
      <c r="E50" s="179"/>
      <c r="F50" s="179"/>
      <c r="G50" s="6">
        <v>43</v>
      </c>
      <c r="H50" s="31">
        <v>0</v>
      </c>
      <c r="I50" s="31">
        <v>0</v>
      </c>
      <c r="J50" s="31">
        <v>0</v>
      </c>
      <c r="K50" s="31">
        <v>0</v>
      </c>
      <c r="M50" s="100"/>
      <c r="N50" s="100"/>
      <c r="O50" s="100"/>
      <c r="P50" s="100"/>
    </row>
    <row r="51" spans="1:16" x14ac:dyDescent="0.2">
      <c r="A51" s="186" t="s">
        <v>157</v>
      </c>
      <c r="B51" s="187"/>
      <c r="C51" s="187"/>
      <c r="D51" s="187"/>
      <c r="E51" s="187"/>
      <c r="F51" s="187"/>
      <c r="G51" s="5">
        <v>44</v>
      </c>
      <c r="H51" s="97">
        <f>H48-H49+H50</f>
        <v>401088</v>
      </c>
      <c r="I51" s="97">
        <f>I48-I49+I50</f>
        <v>29913</v>
      </c>
      <c r="J51" s="97">
        <f>J48-J49+J50</f>
        <v>965614</v>
      </c>
      <c r="K51" s="97">
        <f>K48-K49+K50</f>
        <v>752869</v>
      </c>
      <c r="M51" s="100"/>
      <c r="N51" s="100"/>
      <c r="O51" s="100"/>
      <c r="P51" s="100"/>
    </row>
    <row r="52" spans="1:16" x14ac:dyDescent="0.2">
      <c r="A52" s="178" t="s">
        <v>158</v>
      </c>
      <c r="B52" s="179"/>
      <c r="C52" s="179"/>
      <c r="D52" s="179"/>
      <c r="E52" s="179"/>
      <c r="F52" s="179"/>
      <c r="G52" s="6">
        <v>45</v>
      </c>
      <c r="H52" s="31">
        <v>0</v>
      </c>
      <c r="I52" s="31">
        <v>0</v>
      </c>
      <c r="J52" s="31">
        <v>0</v>
      </c>
      <c r="K52" s="31">
        <v>0</v>
      </c>
      <c r="M52" s="100"/>
      <c r="N52" s="100"/>
      <c r="O52" s="100"/>
      <c r="P52" s="100"/>
    </row>
    <row r="53" spans="1:16" x14ac:dyDescent="0.2">
      <c r="A53" s="186" t="s">
        <v>159</v>
      </c>
      <c r="B53" s="187"/>
      <c r="C53" s="187"/>
      <c r="D53" s="187"/>
      <c r="E53" s="187"/>
      <c r="F53" s="187"/>
      <c r="G53" s="5">
        <v>46</v>
      </c>
      <c r="H53" s="97">
        <f>H51-H52</f>
        <v>401088</v>
      </c>
      <c r="I53" s="97">
        <f>I51-I52</f>
        <v>29913</v>
      </c>
      <c r="J53" s="97">
        <f>J51-J52</f>
        <v>965614</v>
      </c>
      <c r="K53" s="97">
        <f>K51-K52</f>
        <v>752869</v>
      </c>
      <c r="M53" s="100"/>
      <c r="N53" s="100"/>
      <c r="O53" s="100"/>
      <c r="P53" s="100"/>
    </row>
    <row r="54" spans="1:16" ht="12.75" customHeight="1" x14ac:dyDescent="0.2">
      <c r="A54" s="178" t="s">
        <v>160</v>
      </c>
      <c r="B54" s="179"/>
      <c r="C54" s="179"/>
      <c r="D54" s="179"/>
      <c r="E54" s="179"/>
      <c r="F54" s="179"/>
      <c r="G54" s="6">
        <v>47</v>
      </c>
      <c r="H54" s="30">
        <v>0</v>
      </c>
      <c r="I54" s="30">
        <v>0</v>
      </c>
      <c r="J54" s="30">
        <v>0</v>
      </c>
      <c r="K54" s="30">
        <v>0</v>
      </c>
      <c r="M54" s="100"/>
      <c r="N54" s="100"/>
      <c r="O54" s="100"/>
      <c r="P54" s="100"/>
    </row>
    <row r="55" spans="1:16" ht="12.75" customHeight="1" x14ac:dyDescent="0.2">
      <c r="A55" s="178" t="s">
        <v>161</v>
      </c>
      <c r="B55" s="179"/>
      <c r="C55" s="179"/>
      <c r="D55" s="179"/>
      <c r="E55" s="179"/>
      <c r="F55" s="179"/>
      <c r="G55" s="6">
        <v>48</v>
      </c>
      <c r="H55" s="30">
        <v>0</v>
      </c>
      <c r="I55" s="30">
        <v>0</v>
      </c>
      <c r="J55" s="30">
        <v>0</v>
      </c>
      <c r="K55" s="31">
        <v>0</v>
      </c>
      <c r="M55" s="100"/>
      <c r="N55" s="100"/>
      <c r="O55" s="100"/>
      <c r="P55" s="100"/>
    </row>
    <row r="56" spans="1:16" ht="27" customHeight="1" x14ac:dyDescent="0.2">
      <c r="A56" s="178" t="s">
        <v>162</v>
      </c>
      <c r="B56" s="179"/>
      <c r="C56" s="179"/>
      <c r="D56" s="179"/>
      <c r="E56" s="179"/>
      <c r="F56" s="179"/>
      <c r="G56" s="6">
        <v>49</v>
      </c>
      <c r="H56" s="30">
        <v>0</v>
      </c>
      <c r="I56" s="30">
        <v>0</v>
      </c>
      <c r="J56" s="30">
        <v>0</v>
      </c>
      <c r="K56" s="31">
        <v>0</v>
      </c>
      <c r="M56" s="100"/>
      <c r="N56" s="100"/>
      <c r="O56" s="100"/>
      <c r="P56" s="100"/>
    </row>
    <row r="57" spans="1:16" ht="18.600000000000001" customHeight="1" x14ac:dyDescent="0.2">
      <c r="A57" s="178" t="s">
        <v>163</v>
      </c>
      <c r="B57" s="179"/>
      <c r="C57" s="179"/>
      <c r="D57" s="179"/>
      <c r="E57" s="179"/>
      <c r="F57" s="179"/>
      <c r="G57" s="6">
        <v>50</v>
      </c>
      <c r="H57" s="30">
        <v>0</v>
      </c>
      <c r="I57" s="30">
        <v>0</v>
      </c>
      <c r="J57" s="30">
        <v>0</v>
      </c>
      <c r="K57" s="31">
        <v>0</v>
      </c>
      <c r="M57" s="100"/>
      <c r="N57" s="100"/>
      <c r="O57" s="100"/>
      <c r="P57" s="100"/>
    </row>
    <row r="58" spans="1:16" ht="13.15" customHeight="1" x14ac:dyDescent="0.2">
      <c r="A58" s="178" t="s">
        <v>164</v>
      </c>
      <c r="B58" s="179"/>
      <c r="C58" s="179"/>
      <c r="D58" s="179"/>
      <c r="E58" s="179"/>
      <c r="F58" s="179"/>
      <c r="G58" s="6">
        <v>51</v>
      </c>
      <c r="H58" s="30">
        <v>0</v>
      </c>
      <c r="I58" s="30">
        <v>0</v>
      </c>
      <c r="J58" s="30">
        <v>0</v>
      </c>
      <c r="K58" s="30">
        <v>0</v>
      </c>
      <c r="M58" s="100"/>
      <c r="N58" s="100"/>
      <c r="O58" s="100"/>
      <c r="P58" s="100"/>
    </row>
    <row r="59" spans="1:16" x14ac:dyDescent="0.2">
      <c r="A59" s="178" t="s">
        <v>165</v>
      </c>
      <c r="B59" s="179"/>
      <c r="C59" s="179"/>
      <c r="D59" s="179"/>
      <c r="E59" s="179"/>
      <c r="F59" s="179"/>
      <c r="G59" s="6">
        <v>52</v>
      </c>
      <c r="H59" s="30">
        <v>0</v>
      </c>
      <c r="I59" s="30">
        <v>0</v>
      </c>
      <c r="J59" s="30">
        <v>0</v>
      </c>
      <c r="K59" s="31">
        <v>0</v>
      </c>
      <c r="M59" s="100"/>
      <c r="N59" s="100"/>
      <c r="O59" s="100"/>
      <c r="P59" s="100"/>
    </row>
    <row r="60" spans="1:16" x14ac:dyDescent="0.2">
      <c r="A60" s="186" t="s">
        <v>166</v>
      </c>
      <c r="B60" s="187"/>
      <c r="C60" s="187"/>
      <c r="D60" s="187"/>
      <c r="E60" s="187"/>
      <c r="F60" s="187"/>
      <c r="G60" s="5">
        <v>53</v>
      </c>
      <c r="H60" s="29">
        <f>H54+H55+H56+H57+H58-H59</f>
        <v>0</v>
      </c>
      <c r="I60" s="29">
        <f t="shared" ref="I60:K60" si="0">I54+I55+I56+I57+I58-I59</f>
        <v>0</v>
      </c>
      <c r="J60" s="29">
        <f t="shared" si="0"/>
        <v>0</v>
      </c>
      <c r="K60" s="29">
        <f t="shared" si="0"/>
        <v>0</v>
      </c>
      <c r="M60" s="100"/>
      <c r="N60" s="100"/>
      <c r="O60" s="100"/>
      <c r="P60" s="100"/>
    </row>
    <row r="61" spans="1:16" x14ac:dyDescent="0.2">
      <c r="A61" s="186" t="s">
        <v>167</v>
      </c>
      <c r="B61" s="187"/>
      <c r="C61" s="187"/>
      <c r="D61" s="187"/>
      <c r="E61" s="187"/>
      <c r="F61" s="187"/>
      <c r="G61" s="5">
        <v>54</v>
      </c>
      <c r="H61" s="29">
        <f>H53+H60</f>
        <v>401088</v>
      </c>
      <c r="I61" s="29">
        <f>I53+I60</f>
        <v>29913</v>
      </c>
      <c r="J61" s="29">
        <f t="shared" ref="J61" si="1">J53+J60</f>
        <v>965614</v>
      </c>
      <c r="K61" s="29">
        <f>K53+K60</f>
        <v>752869</v>
      </c>
      <c r="M61" s="100"/>
      <c r="N61" s="100"/>
      <c r="O61" s="100"/>
      <c r="P61" s="100"/>
    </row>
    <row r="62" spans="1:16" x14ac:dyDescent="0.2">
      <c r="A62" s="178" t="s">
        <v>168</v>
      </c>
      <c r="B62" s="179"/>
      <c r="C62" s="179"/>
      <c r="D62" s="179"/>
      <c r="E62" s="179"/>
      <c r="F62" s="179"/>
      <c r="G62" s="6">
        <v>55</v>
      </c>
      <c r="H62" s="31">
        <v>0</v>
      </c>
      <c r="I62" s="31">
        <v>0</v>
      </c>
      <c r="J62" s="31">
        <v>0</v>
      </c>
      <c r="K62" s="31">
        <v>0</v>
      </c>
      <c r="M62" s="100"/>
      <c r="N62" s="100"/>
      <c r="O62" s="100"/>
      <c r="P62" s="100"/>
    </row>
    <row r="63" spans="1:16" x14ac:dyDescent="0.2">
      <c r="A63" s="178" t="s">
        <v>169</v>
      </c>
      <c r="B63" s="179"/>
      <c r="C63" s="179"/>
      <c r="D63" s="179"/>
      <c r="E63" s="179"/>
      <c r="F63" s="179"/>
      <c r="G63" s="179"/>
      <c r="H63" s="179"/>
      <c r="I63" s="179"/>
      <c r="J63" s="36"/>
      <c r="K63" s="36"/>
      <c r="M63" s="100"/>
      <c r="N63" s="100"/>
      <c r="O63" s="100"/>
      <c r="P63" s="100"/>
    </row>
    <row r="64" spans="1:16" x14ac:dyDescent="0.2">
      <c r="A64" s="178" t="s">
        <v>170</v>
      </c>
      <c r="B64" s="179"/>
      <c r="C64" s="179"/>
      <c r="D64" s="179"/>
      <c r="E64" s="179"/>
      <c r="F64" s="179"/>
      <c r="G64" s="6">
        <v>56</v>
      </c>
      <c r="H64" s="30">
        <v>0</v>
      </c>
      <c r="I64" s="30">
        <v>0</v>
      </c>
      <c r="J64" s="30">
        <v>0</v>
      </c>
      <c r="K64" s="30">
        <v>0</v>
      </c>
      <c r="M64" s="100"/>
      <c r="N64" s="100"/>
      <c r="O64" s="100"/>
      <c r="P64" s="100"/>
    </row>
    <row r="65" spans="1:16" x14ac:dyDescent="0.2">
      <c r="A65" s="178" t="s">
        <v>171</v>
      </c>
      <c r="B65" s="179"/>
      <c r="C65" s="179"/>
      <c r="D65" s="179"/>
      <c r="E65" s="179"/>
      <c r="F65" s="179"/>
      <c r="G65" s="6">
        <v>57</v>
      </c>
      <c r="H65" s="30">
        <v>0</v>
      </c>
      <c r="I65" s="30">
        <v>0</v>
      </c>
      <c r="J65" s="30">
        <v>0</v>
      </c>
      <c r="K65" s="30">
        <v>0</v>
      </c>
      <c r="M65" s="100"/>
      <c r="N65" s="100"/>
      <c r="O65" s="100"/>
      <c r="P65" s="100"/>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Incorrect entry" error="You can enter only positive whole numbers." sqref="H65381:I65415 IH65381:II65415 SD65381:SE65415 ABZ65381:ACA65415 ALV65381:ALW65415 AVR65381:AVS65415 BFN65381:BFO65415 BPJ65381:BPK65415 BZF65381:BZG65415 CJB65381:CJC65415 CSX65381:CSY65415 DCT65381:DCU65415 DMP65381:DMQ65415 DWL65381:DWM65415 EGH65381:EGI65415 EQD65381:EQE65415 EZZ65381:FAA65415 FJV65381:FJW65415 FTR65381:FTS65415 GDN65381:GDO65415 GNJ65381:GNK65415 GXF65381:GXG65415 HHB65381:HHC65415 HQX65381:HQY65415 IAT65381:IAU65415 IKP65381:IKQ65415 IUL65381:IUM65415 JEH65381:JEI65415 JOD65381:JOE65415 JXZ65381:JYA65415 KHV65381:KHW65415 KRR65381:KRS65415 LBN65381:LBO65415 LLJ65381:LLK65415 LVF65381:LVG65415 MFB65381:MFC65415 MOX65381:MOY65415 MYT65381:MYU65415 NIP65381:NIQ65415 NSL65381:NSM65415 OCH65381:OCI65415 OMD65381:OME65415 OVZ65381:OWA65415 PFV65381:PFW65415 PPR65381:PPS65415 PZN65381:PZO65415 QJJ65381:QJK65415 QTF65381:QTG65415 RDB65381:RDC65415 RMX65381:RMY65415 RWT65381:RWU65415 SGP65381:SGQ65415 SQL65381:SQM65415 TAH65381:TAI65415 TKD65381:TKE65415 TTZ65381:TUA65415 UDV65381:UDW65415 UNR65381:UNS65415 UXN65381:UXO65415 VHJ65381:VHK65415 VRF65381:VRG65415 WBB65381:WBC65415 WKX65381:WKY65415 WUT65381:WUU65415 H130917:I130951 IH130917:II130951 SD130917:SE130951 ABZ130917:ACA130951 ALV130917:ALW130951 AVR130917:AVS130951 BFN130917:BFO130951 BPJ130917:BPK130951 BZF130917:BZG130951 CJB130917:CJC130951 CSX130917:CSY130951 DCT130917:DCU130951 DMP130917:DMQ130951 DWL130917:DWM130951 EGH130917:EGI130951 EQD130917:EQE130951 EZZ130917:FAA130951 FJV130917:FJW130951 FTR130917:FTS130951 GDN130917:GDO130951 GNJ130917:GNK130951 GXF130917:GXG130951 HHB130917:HHC130951 HQX130917:HQY130951 IAT130917:IAU130951 IKP130917:IKQ130951 IUL130917:IUM130951 JEH130917:JEI130951 JOD130917:JOE130951 JXZ130917:JYA130951 KHV130917:KHW130951 KRR130917:KRS130951 LBN130917:LBO130951 LLJ130917:LLK130951 LVF130917:LVG130951 MFB130917:MFC130951 MOX130917:MOY130951 MYT130917:MYU130951 NIP130917:NIQ130951 NSL130917:NSM130951 OCH130917:OCI130951 OMD130917:OME130951 OVZ130917:OWA130951 PFV130917:PFW130951 PPR130917:PPS130951 PZN130917:PZO130951 QJJ130917:QJK130951 QTF130917:QTG130951 RDB130917:RDC130951 RMX130917:RMY130951 RWT130917:RWU130951 SGP130917:SGQ130951 SQL130917:SQM130951 TAH130917:TAI130951 TKD130917:TKE130951 TTZ130917:TUA130951 UDV130917:UDW130951 UNR130917:UNS130951 UXN130917:UXO130951 VHJ130917:VHK130951 VRF130917:VRG130951 WBB130917:WBC130951 WKX130917:WKY130951 WUT130917:WUU130951 H196453:I196487 IH196453:II196487 SD196453:SE196487 ABZ196453:ACA196487 ALV196453:ALW196487 AVR196453:AVS196487 BFN196453:BFO196487 BPJ196453:BPK196487 BZF196453:BZG196487 CJB196453:CJC196487 CSX196453:CSY196487 DCT196453:DCU196487 DMP196453:DMQ196487 DWL196453:DWM196487 EGH196453:EGI196487 EQD196453:EQE196487 EZZ196453:FAA196487 FJV196453:FJW196487 FTR196453:FTS196487 GDN196453:GDO196487 GNJ196453:GNK196487 GXF196453:GXG196487 HHB196453:HHC196487 HQX196453:HQY196487 IAT196453:IAU196487 IKP196453:IKQ196487 IUL196453:IUM196487 JEH196453:JEI196487 JOD196453:JOE196487 JXZ196453:JYA196487 KHV196453:KHW196487 KRR196453:KRS196487 LBN196453:LBO196487 LLJ196453:LLK196487 LVF196453:LVG196487 MFB196453:MFC196487 MOX196453:MOY196487 MYT196453:MYU196487 NIP196453:NIQ196487 NSL196453:NSM196487 OCH196453:OCI196487 OMD196453:OME196487 OVZ196453:OWA196487 PFV196453:PFW196487 PPR196453:PPS196487 PZN196453:PZO196487 QJJ196453:QJK196487 QTF196453:QTG196487 RDB196453:RDC196487 RMX196453:RMY196487 RWT196453:RWU196487 SGP196453:SGQ196487 SQL196453:SQM196487 TAH196453:TAI196487 TKD196453:TKE196487 TTZ196453:TUA196487 UDV196453:UDW196487 UNR196453:UNS196487 UXN196453:UXO196487 VHJ196453:VHK196487 VRF196453:VRG196487 WBB196453:WBC196487 WKX196453:WKY196487 WUT196453:WUU196487 H261989:I262023 IH261989:II262023 SD261989:SE262023 ABZ261989:ACA262023 ALV261989:ALW262023 AVR261989:AVS262023 BFN261989:BFO262023 BPJ261989:BPK262023 BZF261989:BZG262023 CJB261989:CJC262023 CSX261989:CSY262023 DCT261989:DCU262023 DMP261989:DMQ262023 DWL261989:DWM262023 EGH261989:EGI262023 EQD261989:EQE262023 EZZ261989:FAA262023 FJV261989:FJW262023 FTR261989:FTS262023 GDN261989:GDO262023 GNJ261989:GNK262023 GXF261989:GXG262023 HHB261989:HHC262023 HQX261989:HQY262023 IAT261989:IAU262023 IKP261989:IKQ262023 IUL261989:IUM262023 JEH261989:JEI262023 JOD261989:JOE262023 JXZ261989:JYA262023 KHV261989:KHW262023 KRR261989:KRS262023 LBN261989:LBO262023 LLJ261989:LLK262023 LVF261989:LVG262023 MFB261989:MFC262023 MOX261989:MOY262023 MYT261989:MYU262023 NIP261989:NIQ262023 NSL261989:NSM262023 OCH261989:OCI262023 OMD261989:OME262023 OVZ261989:OWA262023 PFV261989:PFW262023 PPR261989:PPS262023 PZN261989:PZO262023 QJJ261989:QJK262023 QTF261989:QTG262023 RDB261989:RDC262023 RMX261989:RMY262023 RWT261989:RWU262023 SGP261989:SGQ262023 SQL261989:SQM262023 TAH261989:TAI262023 TKD261989:TKE262023 TTZ261989:TUA262023 UDV261989:UDW262023 UNR261989:UNS262023 UXN261989:UXO262023 VHJ261989:VHK262023 VRF261989:VRG262023 WBB261989:WBC262023 WKX261989:WKY262023 WUT261989:WUU262023 H327525:I327559 IH327525:II327559 SD327525:SE327559 ABZ327525:ACA327559 ALV327525:ALW327559 AVR327525:AVS327559 BFN327525:BFO327559 BPJ327525:BPK327559 BZF327525:BZG327559 CJB327525:CJC327559 CSX327525:CSY327559 DCT327525:DCU327559 DMP327525:DMQ327559 DWL327525:DWM327559 EGH327525:EGI327559 EQD327525:EQE327559 EZZ327525:FAA327559 FJV327525:FJW327559 FTR327525:FTS327559 GDN327525:GDO327559 GNJ327525:GNK327559 GXF327525:GXG327559 HHB327525:HHC327559 HQX327525:HQY327559 IAT327525:IAU327559 IKP327525:IKQ327559 IUL327525:IUM327559 JEH327525:JEI327559 JOD327525:JOE327559 JXZ327525:JYA327559 KHV327525:KHW327559 KRR327525:KRS327559 LBN327525:LBO327559 LLJ327525:LLK327559 LVF327525:LVG327559 MFB327525:MFC327559 MOX327525:MOY327559 MYT327525:MYU327559 NIP327525:NIQ327559 NSL327525:NSM327559 OCH327525:OCI327559 OMD327525:OME327559 OVZ327525:OWA327559 PFV327525:PFW327559 PPR327525:PPS327559 PZN327525:PZO327559 QJJ327525:QJK327559 QTF327525:QTG327559 RDB327525:RDC327559 RMX327525:RMY327559 RWT327525:RWU327559 SGP327525:SGQ327559 SQL327525:SQM327559 TAH327525:TAI327559 TKD327525:TKE327559 TTZ327525:TUA327559 UDV327525:UDW327559 UNR327525:UNS327559 UXN327525:UXO327559 VHJ327525:VHK327559 VRF327525:VRG327559 WBB327525:WBC327559 WKX327525:WKY327559 WUT327525:WUU327559 H393061:I393095 IH393061:II393095 SD393061:SE393095 ABZ393061:ACA393095 ALV393061:ALW393095 AVR393061:AVS393095 BFN393061:BFO393095 BPJ393061:BPK393095 BZF393061:BZG393095 CJB393061:CJC393095 CSX393061:CSY393095 DCT393061:DCU393095 DMP393061:DMQ393095 DWL393061:DWM393095 EGH393061:EGI393095 EQD393061:EQE393095 EZZ393061:FAA393095 FJV393061:FJW393095 FTR393061:FTS393095 GDN393061:GDO393095 GNJ393061:GNK393095 GXF393061:GXG393095 HHB393061:HHC393095 HQX393061:HQY393095 IAT393061:IAU393095 IKP393061:IKQ393095 IUL393061:IUM393095 JEH393061:JEI393095 JOD393061:JOE393095 JXZ393061:JYA393095 KHV393061:KHW393095 KRR393061:KRS393095 LBN393061:LBO393095 LLJ393061:LLK393095 LVF393061:LVG393095 MFB393061:MFC393095 MOX393061:MOY393095 MYT393061:MYU393095 NIP393061:NIQ393095 NSL393061:NSM393095 OCH393061:OCI393095 OMD393061:OME393095 OVZ393061:OWA393095 PFV393061:PFW393095 PPR393061:PPS393095 PZN393061:PZO393095 QJJ393061:QJK393095 QTF393061:QTG393095 RDB393061:RDC393095 RMX393061:RMY393095 RWT393061:RWU393095 SGP393061:SGQ393095 SQL393061:SQM393095 TAH393061:TAI393095 TKD393061:TKE393095 TTZ393061:TUA393095 UDV393061:UDW393095 UNR393061:UNS393095 UXN393061:UXO393095 VHJ393061:VHK393095 VRF393061:VRG393095 WBB393061:WBC393095 WKX393061:WKY393095 WUT393061:WUU393095 H458597:I458631 IH458597:II458631 SD458597:SE458631 ABZ458597:ACA458631 ALV458597:ALW458631 AVR458597:AVS458631 BFN458597:BFO458631 BPJ458597:BPK458631 BZF458597:BZG458631 CJB458597:CJC458631 CSX458597:CSY458631 DCT458597:DCU458631 DMP458597:DMQ458631 DWL458597:DWM458631 EGH458597:EGI458631 EQD458597:EQE458631 EZZ458597:FAA458631 FJV458597:FJW458631 FTR458597:FTS458631 GDN458597:GDO458631 GNJ458597:GNK458631 GXF458597:GXG458631 HHB458597:HHC458631 HQX458597:HQY458631 IAT458597:IAU458631 IKP458597:IKQ458631 IUL458597:IUM458631 JEH458597:JEI458631 JOD458597:JOE458631 JXZ458597:JYA458631 KHV458597:KHW458631 KRR458597:KRS458631 LBN458597:LBO458631 LLJ458597:LLK458631 LVF458597:LVG458631 MFB458597:MFC458631 MOX458597:MOY458631 MYT458597:MYU458631 NIP458597:NIQ458631 NSL458597:NSM458631 OCH458597:OCI458631 OMD458597:OME458631 OVZ458597:OWA458631 PFV458597:PFW458631 PPR458597:PPS458631 PZN458597:PZO458631 QJJ458597:QJK458631 QTF458597:QTG458631 RDB458597:RDC458631 RMX458597:RMY458631 RWT458597:RWU458631 SGP458597:SGQ458631 SQL458597:SQM458631 TAH458597:TAI458631 TKD458597:TKE458631 TTZ458597:TUA458631 UDV458597:UDW458631 UNR458597:UNS458631 UXN458597:UXO458631 VHJ458597:VHK458631 VRF458597:VRG458631 WBB458597:WBC458631 WKX458597:WKY458631 WUT458597:WUU458631 H524133:I524167 IH524133:II524167 SD524133:SE524167 ABZ524133:ACA524167 ALV524133:ALW524167 AVR524133:AVS524167 BFN524133:BFO524167 BPJ524133:BPK524167 BZF524133:BZG524167 CJB524133:CJC524167 CSX524133:CSY524167 DCT524133:DCU524167 DMP524133:DMQ524167 DWL524133:DWM524167 EGH524133:EGI524167 EQD524133:EQE524167 EZZ524133:FAA524167 FJV524133:FJW524167 FTR524133:FTS524167 GDN524133:GDO524167 GNJ524133:GNK524167 GXF524133:GXG524167 HHB524133:HHC524167 HQX524133:HQY524167 IAT524133:IAU524167 IKP524133:IKQ524167 IUL524133:IUM524167 JEH524133:JEI524167 JOD524133:JOE524167 JXZ524133:JYA524167 KHV524133:KHW524167 KRR524133:KRS524167 LBN524133:LBO524167 LLJ524133:LLK524167 LVF524133:LVG524167 MFB524133:MFC524167 MOX524133:MOY524167 MYT524133:MYU524167 NIP524133:NIQ524167 NSL524133:NSM524167 OCH524133:OCI524167 OMD524133:OME524167 OVZ524133:OWA524167 PFV524133:PFW524167 PPR524133:PPS524167 PZN524133:PZO524167 QJJ524133:QJK524167 QTF524133:QTG524167 RDB524133:RDC524167 RMX524133:RMY524167 RWT524133:RWU524167 SGP524133:SGQ524167 SQL524133:SQM524167 TAH524133:TAI524167 TKD524133:TKE524167 TTZ524133:TUA524167 UDV524133:UDW524167 UNR524133:UNS524167 UXN524133:UXO524167 VHJ524133:VHK524167 VRF524133:VRG524167 WBB524133:WBC524167 WKX524133:WKY524167 WUT524133:WUU524167 H589669:I589703 IH589669:II589703 SD589669:SE589703 ABZ589669:ACA589703 ALV589669:ALW589703 AVR589669:AVS589703 BFN589669:BFO589703 BPJ589669:BPK589703 BZF589669:BZG589703 CJB589669:CJC589703 CSX589669:CSY589703 DCT589669:DCU589703 DMP589669:DMQ589703 DWL589669:DWM589703 EGH589669:EGI589703 EQD589669:EQE589703 EZZ589669:FAA589703 FJV589669:FJW589703 FTR589669:FTS589703 GDN589669:GDO589703 GNJ589669:GNK589703 GXF589669:GXG589703 HHB589669:HHC589703 HQX589669:HQY589703 IAT589669:IAU589703 IKP589669:IKQ589703 IUL589669:IUM589703 JEH589669:JEI589703 JOD589669:JOE589703 JXZ589669:JYA589703 KHV589669:KHW589703 KRR589669:KRS589703 LBN589669:LBO589703 LLJ589669:LLK589703 LVF589669:LVG589703 MFB589669:MFC589703 MOX589669:MOY589703 MYT589669:MYU589703 NIP589669:NIQ589703 NSL589669:NSM589703 OCH589669:OCI589703 OMD589669:OME589703 OVZ589669:OWA589703 PFV589669:PFW589703 PPR589669:PPS589703 PZN589669:PZO589703 QJJ589669:QJK589703 QTF589669:QTG589703 RDB589669:RDC589703 RMX589669:RMY589703 RWT589669:RWU589703 SGP589669:SGQ589703 SQL589669:SQM589703 TAH589669:TAI589703 TKD589669:TKE589703 TTZ589669:TUA589703 UDV589669:UDW589703 UNR589669:UNS589703 UXN589669:UXO589703 VHJ589669:VHK589703 VRF589669:VRG589703 WBB589669:WBC589703 WKX589669:WKY589703 WUT589669:WUU589703 H655205:I655239 IH655205:II655239 SD655205:SE655239 ABZ655205:ACA655239 ALV655205:ALW655239 AVR655205:AVS655239 BFN655205:BFO655239 BPJ655205:BPK655239 BZF655205:BZG655239 CJB655205:CJC655239 CSX655205:CSY655239 DCT655205:DCU655239 DMP655205:DMQ655239 DWL655205:DWM655239 EGH655205:EGI655239 EQD655205:EQE655239 EZZ655205:FAA655239 FJV655205:FJW655239 FTR655205:FTS655239 GDN655205:GDO655239 GNJ655205:GNK655239 GXF655205:GXG655239 HHB655205:HHC655239 HQX655205:HQY655239 IAT655205:IAU655239 IKP655205:IKQ655239 IUL655205:IUM655239 JEH655205:JEI655239 JOD655205:JOE655239 JXZ655205:JYA655239 KHV655205:KHW655239 KRR655205:KRS655239 LBN655205:LBO655239 LLJ655205:LLK655239 LVF655205:LVG655239 MFB655205:MFC655239 MOX655205:MOY655239 MYT655205:MYU655239 NIP655205:NIQ655239 NSL655205:NSM655239 OCH655205:OCI655239 OMD655205:OME655239 OVZ655205:OWA655239 PFV655205:PFW655239 PPR655205:PPS655239 PZN655205:PZO655239 QJJ655205:QJK655239 QTF655205:QTG655239 RDB655205:RDC655239 RMX655205:RMY655239 RWT655205:RWU655239 SGP655205:SGQ655239 SQL655205:SQM655239 TAH655205:TAI655239 TKD655205:TKE655239 TTZ655205:TUA655239 UDV655205:UDW655239 UNR655205:UNS655239 UXN655205:UXO655239 VHJ655205:VHK655239 VRF655205:VRG655239 WBB655205:WBC655239 WKX655205:WKY655239 WUT655205:WUU655239 H720741:I720775 IH720741:II720775 SD720741:SE720775 ABZ720741:ACA720775 ALV720741:ALW720775 AVR720741:AVS720775 BFN720741:BFO720775 BPJ720741:BPK720775 BZF720741:BZG720775 CJB720741:CJC720775 CSX720741:CSY720775 DCT720741:DCU720775 DMP720741:DMQ720775 DWL720741:DWM720775 EGH720741:EGI720775 EQD720741:EQE720775 EZZ720741:FAA720775 FJV720741:FJW720775 FTR720741:FTS720775 GDN720741:GDO720775 GNJ720741:GNK720775 GXF720741:GXG720775 HHB720741:HHC720775 HQX720741:HQY720775 IAT720741:IAU720775 IKP720741:IKQ720775 IUL720741:IUM720775 JEH720741:JEI720775 JOD720741:JOE720775 JXZ720741:JYA720775 KHV720741:KHW720775 KRR720741:KRS720775 LBN720741:LBO720775 LLJ720741:LLK720775 LVF720741:LVG720775 MFB720741:MFC720775 MOX720741:MOY720775 MYT720741:MYU720775 NIP720741:NIQ720775 NSL720741:NSM720775 OCH720741:OCI720775 OMD720741:OME720775 OVZ720741:OWA720775 PFV720741:PFW720775 PPR720741:PPS720775 PZN720741:PZO720775 QJJ720741:QJK720775 QTF720741:QTG720775 RDB720741:RDC720775 RMX720741:RMY720775 RWT720741:RWU720775 SGP720741:SGQ720775 SQL720741:SQM720775 TAH720741:TAI720775 TKD720741:TKE720775 TTZ720741:TUA720775 UDV720741:UDW720775 UNR720741:UNS720775 UXN720741:UXO720775 VHJ720741:VHK720775 VRF720741:VRG720775 WBB720741:WBC720775 WKX720741:WKY720775 WUT720741:WUU720775 H786277:I786311 IH786277:II786311 SD786277:SE786311 ABZ786277:ACA786311 ALV786277:ALW786311 AVR786277:AVS786311 BFN786277:BFO786311 BPJ786277:BPK786311 BZF786277:BZG786311 CJB786277:CJC786311 CSX786277:CSY786311 DCT786277:DCU786311 DMP786277:DMQ786311 DWL786277:DWM786311 EGH786277:EGI786311 EQD786277:EQE786311 EZZ786277:FAA786311 FJV786277:FJW786311 FTR786277:FTS786311 GDN786277:GDO786311 GNJ786277:GNK786311 GXF786277:GXG786311 HHB786277:HHC786311 HQX786277:HQY786311 IAT786277:IAU786311 IKP786277:IKQ786311 IUL786277:IUM786311 JEH786277:JEI786311 JOD786277:JOE786311 JXZ786277:JYA786311 KHV786277:KHW786311 KRR786277:KRS786311 LBN786277:LBO786311 LLJ786277:LLK786311 LVF786277:LVG786311 MFB786277:MFC786311 MOX786277:MOY786311 MYT786277:MYU786311 NIP786277:NIQ786311 NSL786277:NSM786311 OCH786277:OCI786311 OMD786277:OME786311 OVZ786277:OWA786311 PFV786277:PFW786311 PPR786277:PPS786311 PZN786277:PZO786311 QJJ786277:QJK786311 QTF786277:QTG786311 RDB786277:RDC786311 RMX786277:RMY786311 RWT786277:RWU786311 SGP786277:SGQ786311 SQL786277:SQM786311 TAH786277:TAI786311 TKD786277:TKE786311 TTZ786277:TUA786311 UDV786277:UDW786311 UNR786277:UNS786311 UXN786277:UXO786311 VHJ786277:VHK786311 VRF786277:VRG786311 WBB786277:WBC786311 WKX786277:WKY786311 WUT786277:WUU786311 H851813:I851847 IH851813:II851847 SD851813:SE851847 ABZ851813:ACA851847 ALV851813:ALW851847 AVR851813:AVS851847 BFN851813:BFO851847 BPJ851813:BPK851847 BZF851813:BZG851847 CJB851813:CJC851847 CSX851813:CSY851847 DCT851813:DCU851847 DMP851813:DMQ851847 DWL851813:DWM851847 EGH851813:EGI851847 EQD851813:EQE851847 EZZ851813:FAA851847 FJV851813:FJW851847 FTR851813:FTS851847 GDN851813:GDO851847 GNJ851813:GNK851847 GXF851813:GXG851847 HHB851813:HHC851847 HQX851813:HQY851847 IAT851813:IAU851847 IKP851813:IKQ851847 IUL851813:IUM851847 JEH851813:JEI851847 JOD851813:JOE851847 JXZ851813:JYA851847 KHV851813:KHW851847 KRR851813:KRS851847 LBN851813:LBO851847 LLJ851813:LLK851847 LVF851813:LVG851847 MFB851813:MFC851847 MOX851813:MOY851847 MYT851813:MYU851847 NIP851813:NIQ851847 NSL851813:NSM851847 OCH851813:OCI851847 OMD851813:OME851847 OVZ851813:OWA851847 PFV851813:PFW851847 PPR851813:PPS851847 PZN851813:PZO851847 QJJ851813:QJK851847 QTF851813:QTG851847 RDB851813:RDC851847 RMX851813:RMY851847 RWT851813:RWU851847 SGP851813:SGQ851847 SQL851813:SQM851847 TAH851813:TAI851847 TKD851813:TKE851847 TTZ851813:TUA851847 UDV851813:UDW851847 UNR851813:UNS851847 UXN851813:UXO851847 VHJ851813:VHK851847 VRF851813:VRG851847 WBB851813:WBC851847 WKX851813:WKY851847 WUT851813:WUU851847 H917349:I917383 IH917349:II917383 SD917349:SE917383 ABZ917349:ACA917383 ALV917349:ALW917383 AVR917349:AVS917383 BFN917349:BFO917383 BPJ917349:BPK917383 BZF917349:BZG917383 CJB917349:CJC917383 CSX917349:CSY917383 DCT917349:DCU917383 DMP917349:DMQ917383 DWL917349:DWM917383 EGH917349:EGI917383 EQD917349:EQE917383 EZZ917349:FAA917383 FJV917349:FJW917383 FTR917349:FTS917383 GDN917349:GDO917383 GNJ917349:GNK917383 GXF917349:GXG917383 HHB917349:HHC917383 HQX917349:HQY917383 IAT917349:IAU917383 IKP917349:IKQ917383 IUL917349:IUM917383 JEH917349:JEI917383 JOD917349:JOE917383 JXZ917349:JYA917383 KHV917349:KHW917383 KRR917349:KRS917383 LBN917349:LBO917383 LLJ917349:LLK917383 LVF917349:LVG917383 MFB917349:MFC917383 MOX917349:MOY917383 MYT917349:MYU917383 NIP917349:NIQ917383 NSL917349:NSM917383 OCH917349:OCI917383 OMD917349:OME917383 OVZ917349:OWA917383 PFV917349:PFW917383 PPR917349:PPS917383 PZN917349:PZO917383 QJJ917349:QJK917383 QTF917349:QTG917383 RDB917349:RDC917383 RMX917349:RMY917383 RWT917349:RWU917383 SGP917349:SGQ917383 SQL917349:SQM917383 TAH917349:TAI917383 TKD917349:TKE917383 TTZ917349:TUA917383 UDV917349:UDW917383 UNR917349:UNS917383 UXN917349:UXO917383 VHJ917349:VHK917383 VRF917349:VRG917383 WBB917349:WBC917383 WKX917349:WKY917383 WUT917349:WUU917383 H982885:I982919 IH982885:II982919 SD982885:SE982919 ABZ982885:ACA982919 ALV982885:ALW982919 AVR982885:AVS982919 BFN982885:BFO982919 BPJ982885:BPK982919 BZF982885:BZG982919 CJB982885:CJC982919 CSX982885:CSY982919 DCT982885:DCU982919 DMP982885:DMQ982919 DWL982885:DWM982919 EGH982885:EGI982919 EQD982885:EQE982919 EZZ982885:FAA982919 FJV982885:FJW982919 FTR982885:FTS982919 GDN982885:GDO982919 GNJ982885:GNK982919 GXF982885:GXG982919 HHB982885:HHC982919 HQX982885:HQY982919 IAT982885:IAU982919 IKP982885:IKQ982919 IUL982885:IUM982919 JEH982885:JEI982919 JOD982885:JOE982919 JXZ982885:JYA982919 KHV982885:KHW982919 KRR982885:KRS982919 LBN982885:LBO982919 LLJ982885:LLK982919 LVF982885:LVG982919 MFB982885:MFC982919 MOX982885:MOY982919 MYT982885:MYU982919 NIP982885:NIQ982919 NSL982885:NSM982919 OCH982885:OCI982919 OMD982885:OME982919 OVZ982885:OWA982919 PFV982885:PFW982919 PPR982885:PPS982919 PZN982885:PZO982919 QJJ982885:QJK982919 QTF982885:QTG982919 RDB982885:RDC982919 RMX982885:RMY982919 RWT982885:RWU982919 SGP982885:SGQ982919 SQL982885:SQM982919 TAH982885:TAI982919 TKD982885:TKE982919 TTZ982885:TUA982919 UDV982885:UDW982919 UNR982885:UNS982919 UXN982885:UXO982919 VHJ982885:VHK982919 VRF982885:VRG982919 WBB982885:WBC982919 WKX982885:WKY982919 WUT982885:WUU982919 H65417:I65419 IH65417:II65419 SD65417:SE65419 ABZ65417:ACA65419 ALV65417:ALW65419 AVR65417:AVS65419 BFN65417:BFO65419 BPJ65417:BPK65419 BZF65417:BZG65419 CJB65417:CJC65419 CSX65417:CSY65419 DCT65417:DCU65419 DMP65417:DMQ65419 DWL65417:DWM65419 EGH65417:EGI65419 EQD65417:EQE65419 EZZ65417:FAA65419 FJV65417:FJW65419 FTR65417:FTS65419 GDN65417:GDO65419 GNJ65417:GNK65419 GXF65417:GXG65419 HHB65417:HHC65419 HQX65417:HQY65419 IAT65417:IAU65419 IKP65417:IKQ65419 IUL65417:IUM65419 JEH65417:JEI65419 JOD65417:JOE65419 JXZ65417:JYA65419 KHV65417:KHW65419 KRR65417:KRS65419 LBN65417:LBO65419 LLJ65417:LLK65419 LVF65417:LVG65419 MFB65417:MFC65419 MOX65417:MOY65419 MYT65417:MYU65419 NIP65417:NIQ65419 NSL65417:NSM65419 OCH65417:OCI65419 OMD65417:OME65419 OVZ65417:OWA65419 PFV65417:PFW65419 PPR65417:PPS65419 PZN65417:PZO65419 QJJ65417:QJK65419 QTF65417:QTG65419 RDB65417:RDC65419 RMX65417:RMY65419 RWT65417:RWU65419 SGP65417:SGQ65419 SQL65417:SQM65419 TAH65417:TAI65419 TKD65417:TKE65419 TTZ65417:TUA65419 UDV65417:UDW65419 UNR65417:UNS65419 UXN65417:UXO65419 VHJ65417:VHK65419 VRF65417:VRG65419 WBB65417:WBC65419 WKX65417:WKY65419 WUT65417:WUU65419 H130953:I130955 IH130953:II130955 SD130953:SE130955 ABZ130953:ACA130955 ALV130953:ALW130955 AVR130953:AVS130955 BFN130953:BFO130955 BPJ130953:BPK130955 BZF130953:BZG130955 CJB130953:CJC130955 CSX130953:CSY130955 DCT130953:DCU130955 DMP130953:DMQ130955 DWL130953:DWM130955 EGH130953:EGI130955 EQD130953:EQE130955 EZZ130953:FAA130955 FJV130953:FJW130955 FTR130953:FTS130955 GDN130953:GDO130955 GNJ130953:GNK130955 GXF130953:GXG130955 HHB130953:HHC130955 HQX130953:HQY130955 IAT130953:IAU130955 IKP130953:IKQ130955 IUL130953:IUM130955 JEH130953:JEI130955 JOD130953:JOE130955 JXZ130953:JYA130955 KHV130953:KHW130955 KRR130953:KRS130955 LBN130953:LBO130955 LLJ130953:LLK130955 LVF130953:LVG130955 MFB130953:MFC130955 MOX130953:MOY130955 MYT130953:MYU130955 NIP130953:NIQ130955 NSL130953:NSM130955 OCH130953:OCI130955 OMD130953:OME130955 OVZ130953:OWA130955 PFV130953:PFW130955 PPR130953:PPS130955 PZN130953:PZO130955 QJJ130953:QJK130955 QTF130953:QTG130955 RDB130953:RDC130955 RMX130953:RMY130955 RWT130953:RWU130955 SGP130953:SGQ130955 SQL130953:SQM130955 TAH130953:TAI130955 TKD130953:TKE130955 TTZ130953:TUA130955 UDV130953:UDW130955 UNR130953:UNS130955 UXN130953:UXO130955 VHJ130953:VHK130955 VRF130953:VRG130955 WBB130953:WBC130955 WKX130953:WKY130955 WUT130953:WUU130955 H196489:I196491 IH196489:II196491 SD196489:SE196491 ABZ196489:ACA196491 ALV196489:ALW196491 AVR196489:AVS196491 BFN196489:BFO196491 BPJ196489:BPK196491 BZF196489:BZG196491 CJB196489:CJC196491 CSX196489:CSY196491 DCT196489:DCU196491 DMP196489:DMQ196491 DWL196489:DWM196491 EGH196489:EGI196491 EQD196489:EQE196491 EZZ196489:FAA196491 FJV196489:FJW196491 FTR196489:FTS196491 GDN196489:GDO196491 GNJ196489:GNK196491 GXF196489:GXG196491 HHB196489:HHC196491 HQX196489:HQY196491 IAT196489:IAU196491 IKP196489:IKQ196491 IUL196489:IUM196491 JEH196489:JEI196491 JOD196489:JOE196491 JXZ196489:JYA196491 KHV196489:KHW196491 KRR196489:KRS196491 LBN196489:LBO196491 LLJ196489:LLK196491 LVF196489:LVG196491 MFB196489:MFC196491 MOX196489:MOY196491 MYT196489:MYU196491 NIP196489:NIQ196491 NSL196489:NSM196491 OCH196489:OCI196491 OMD196489:OME196491 OVZ196489:OWA196491 PFV196489:PFW196491 PPR196489:PPS196491 PZN196489:PZO196491 QJJ196489:QJK196491 QTF196489:QTG196491 RDB196489:RDC196491 RMX196489:RMY196491 RWT196489:RWU196491 SGP196489:SGQ196491 SQL196489:SQM196491 TAH196489:TAI196491 TKD196489:TKE196491 TTZ196489:TUA196491 UDV196489:UDW196491 UNR196489:UNS196491 UXN196489:UXO196491 VHJ196489:VHK196491 VRF196489:VRG196491 WBB196489:WBC196491 WKX196489:WKY196491 WUT196489:WUU196491 H262025:I262027 IH262025:II262027 SD262025:SE262027 ABZ262025:ACA262027 ALV262025:ALW262027 AVR262025:AVS262027 BFN262025:BFO262027 BPJ262025:BPK262027 BZF262025:BZG262027 CJB262025:CJC262027 CSX262025:CSY262027 DCT262025:DCU262027 DMP262025:DMQ262027 DWL262025:DWM262027 EGH262025:EGI262027 EQD262025:EQE262027 EZZ262025:FAA262027 FJV262025:FJW262027 FTR262025:FTS262027 GDN262025:GDO262027 GNJ262025:GNK262027 GXF262025:GXG262027 HHB262025:HHC262027 HQX262025:HQY262027 IAT262025:IAU262027 IKP262025:IKQ262027 IUL262025:IUM262027 JEH262025:JEI262027 JOD262025:JOE262027 JXZ262025:JYA262027 KHV262025:KHW262027 KRR262025:KRS262027 LBN262025:LBO262027 LLJ262025:LLK262027 LVF262025:LVG262027 MFB262025:MFC262027 MOX262025:MOY262027 MYT262025:MYU262027 NIP262025:NIQ262027 NSL262025:NSM262027 OCH262025:OCI262027 OMD262025:OME262027 OVZ262025:OWA262027 PFV262025:PFW262027 PPR262025:PPS262027 PZN262025:PZO262027 QJJ262025:QJK262027 QTF262025:QTG262027 RDB262025:RDC262027 RMX262025:RMY262027 RWT262025:RWU262027 SGP262025:SGQ262027 SQL262025:SQM262027 TAH262025:TAI262027 TKD262025:TKE262027 TTZ262025:TUA262027 UDV262025:UDW262027 UNR262025:UNS262027 UXN262025:UXO262027 VHJ262025:VHK262027 VRF262025:VRG262027 WBB262025:WBC262027 WKX262025:WKY262027 WUT262025:WUU262027 H327561:I327563 IH327561:II327563 SD327561:SE327563 ABZ327561:ACA327563 ALV327561:ALW327563 AVR327561:AVS327563 BFN327561:BFO327563 BPJ327561:BPK327563 BZF327561:BZG327563 CJB327561:CJC327563 CSX327561:CSY327563 DCT327561:DCU327563 DMP327561:DMQ327563 DWL327561:DWM327563 EGH327561:EGI327563 EQD327561:EQE327563 EZZ327561:FAA327563 FJV327561:FJW327563 FTR327561:FTS327563 GDN327561:GDO327563 GNJ327561:GNK327563 GXF327561:GXG327563 HHB327561:HHC327563 HQX327561:HQY327563 IAT327561:IAU327563 IKP327561:IKQ327563 IUL327561:IUM327563 JEH327561:JEI327563 JOD327561:JOE327563 JXZ327561:JYA327563 KHV327561:KHW327563 KRR327561:KRS327563 LBN327561:LBO327563 LLJ327561:LLK327563 LVF327561:LVG327563 MFB327561:MFC327563 MOX327561:MOY327563 MYT327561:MYU327563 NIP327561:NIQ327563 NSL327561:NSM327563 OCH327561:OCI327563 OMD327561:OME327563 OVZ327561:OWA327563 PFV327561:PFW327563 PPR327561:PPS327563 PZN327561:PZO327563 QJJ327561:QJK327563 QTF327561:QTG327563 RDB327561:RDC327563 RMX327561:RMY327563 RWT327561:RWU327563 SGP327561:SGQ327563 SQL327561:SQM327563 TAH327561:TAI327563 TKD327561:TKE327563 TTZ327561:TUA327563 UDV327561:UDW327563 UNR327561:UNS327563 UXN327561:UXO327563 VHJ327561:VHK327563 VRF327561:VRG327563 WBB327561:WBC327563 WKX327561:WKY327563 WUT327561:WUU327563 H393097:I393099 IH393097:II393099 SD393097:SE393099 ABZ393097:ACA393099 ALV393097:ALW393099 AVR393097:AVS393099 BFN393097:BFO393099 BPJ393097:BPK393099 BZF393097:BZG393099 CJB393097:CJC393099 CSX393097:CSY393099 DCT393097:DCU393099 DMP393097:DMQ393099 DWL393097:DWM393099 EGH393097:EGI393099 EQD393097:EQE393099 EZZ393097:FAA393099 FJV393097:FJW393099 FTR393097:FTS393099 GDN393097:GDO393099 GNJ393097:GNK393099 GXF393097:GXG393099 HHB393097:HHC393099 HQX393097:HQY393099 IAT393097:IAU393099 IKP393097:IKQ393099 IUL393097:IUM393099 JEH393097:JEI393099 JOD393097:JOE393099 JXZ393097:JYA393099 KHV393097:KHW393099 KRR393097:KRS393099 LBN393097:LBO393099 LLJ393097:LLK393099 LVF393097:LVG393099 MFB393097:MFC393099 MOX393097:MOY393099 MYT393097:MYU393099 NIP393097:NIQ393099 NSL393097:NSM393099 OCH393097:OCI393099 OMD393097:OME393099 OVZ393097:OWA393099 PFV393097:PFW393099 PPR393097:PPS393099 PZN393097:PZO393099 QJJ393097:QJK393099 QTF393097:QTG393099 RDB393097:RDC393099 RMX393097:RMY393099 RWT393097:RWU393099 SGP393097:SGQ393099 SQL393097:SQM393099 TAH393097:TAI393099 TKD393097:TKE393099 TTZ393097:TUA393099 UDV393097:UDW393099 UNR393097:UNS393099 UXN393097:UXO393099 VHJ393097:VHK393099 VRF393097:VRG393099 WBB393097:WBC393099 WKX393097:WKY393099 WUT393097:WUU393099 H458633:I458635 IH458633:II458635 SD458633:SE458635 ABZ458633:ACA458635 ALV458633:ALW458635 AVR458633:AVS458635 BFN458633:BFO458635 BPJ458633:BPK458635 BZF458633:BZG458635 CJB458633:CJC458635 CSX458633:CSY458635 DCT458633:DCU458635 DMP458633:DMQ458635 DWL458633:DWM458635 EGH458633:EGI458635 EQD458633:EQE458635 EZZ458633:FAA458635 FJV458633:FJW458635 FTR458633:FTS458635 GDN458633:GDO458635 GNJ458633:GNK458635 GXF458633:GXG458635 HHB458633:HHC458635 HQX458633:HQY458635 IAT458633:IAU458635 IKP458633:IKQ458635 IUL458633:IUM458635 JEH458633:JEI458635 JOD458633:JOE458635 JXZ458633:JYA458635 KHV458633:KHW458635 KRR458633:KRS458635 LBN458633:LBO458635 LLJ458633:LLK458635 LVF458633:LVG458635 MFB458633:MFC458635 MOX458633:MOY458635 MYT458633:MYU458635 NIP458633:NIQ458635 NSL458633:NSM458635 OCH458633:OCI458635 OMD458633:OME458635 OVZ458633:OWA458635 PFV458633:PFW458635 PPR458633:PPS458635 PZN458633:PZO458635 QJJ458633:QJK458635 QTF458633:QTG458635 RDB458633:RDC458635 RMX458633:RMY458635 RWT458633:RWU458635 SGP458633:SGQ458635 SQL458633:SQM458635 TAH458633:TAI458635 TKD458633:TKE458635 TTZ458633:TUA458635 UDV458633:UDW458635 UNR458633:UNS458635 UXN458633:UXO458635 VHJ458633:VHK458635 VRF458633:VRG458635 WBB458633:WBC458635 WKX458633:WKY458635 WUT458633:WUU458635 H524169:I524171 IH524169:II524171 SD524169:SE524171 ABZ524169:ACA524171 ALV524169:ALW524171 AVR524169:AVS524171 BFN524169:BFO524171 BPJ524169:BPK524171 BZF524169:BZG524171 CJB524169:CJC524171 CSX524169:CSY524171 DCT524169:DCU524171 DMP524169:DMQ524171 DWL524169:DWM524171 EGH524169:EGI524171 EQD524169:EQE524171 EZZ524169:FAA524171 FJV524169:FJW524171 FTR524169:FTS524171 GDN524169:GDO524171 GNJ524169:GNK524171 GXF524169:GXG524171 HHB524169:HHC524171 HQX524169:HQY524171 IAT524169:IAU524171 IKP524169:IKQ524171 IUL524169:IUM524171 JEH524169:JEI524171 JOD524169:JOE524171 JXZ524169:JYA524171 KHV524169:KHW524171 KRR524169:KRS524171 LBN524169:LBO524171 LLJ524169:LLK524171 LVF524169:LVG524171 MFB524169:MFC524171 MOX524169:MOY524171 MYT524169:MYU524171 NIP524169:NIQ524171 NSL524169:NSM524171 OCH524169:OCI524171 OMD524169:OME524171 OVZ524169:OWA524171 PFV524169:PFW524171 PPR524169:PPS524171 PZN524169:PZO524171 QJJ524169:QJK524171 QTF524169:QTG524171 RDB524169:RDC524171 RMX524169:RMY524171 RWT524169:RWU524171 SGP524169:SGQ524171 SQL524169:SQM524171 TAH524169:TAI524171 TKD524169:TKE524171 TTZ524169:TUA524171 UDV524169:UDW524171 UNR524169:UNS524171 UXN524169:UXO524171 VHJ524169:VHK524171 VRF524169:VRG524171 WBB524169:WBC524171 WKX524169:WKY524171 WUT524169:WUU524171 H589705:I589707 IH589705:II589707 SD589705:SE589707 ABZ589705:ACA589707 ALV589705:ALW589707 AVR589705:AVS589707 BFN589705:BFO589707 BPJ589705:BPK589707 BZF589705:BZG589707 CJB589705:CJC589707 CSX589705:CSY589707 DCT589705:DCU589707 DMP589705:DMQ589707 DWL589705:DWM589707 EGH589705:EGI589707 EQD589705:EQE589707 EZZ589705:FAA589707 FJV589705:FJW589707 FTR589705:FTS589707 GDN589705:GDO589707 GNJ589705:GNK589707 GXF589705:GXG589707 HHB589705:HHC589707 HQX589705:HQY589707 IAT589705:IAU589707 IKP589705:IKQ589707 IUL589705:IUM589707 JEH589705:JEI589707 JOD589705:JOE589707 JXZ589705:JYA589707 KHV589705:KHW589707 KRR589705:KRS589707 LBN589705:LBO589707 LLJ589705:LLK589707 LVF589705:LVG589707 MFB589705:MFC589707 MOX589705:MOY589707 MYT589705:MYU589707 NIP589705:NIQ589707 NSL589705:NSM589707 OCH589705:OCI589707 OMD589705:OME589707 OVZ589705:OWA589707 PFV589705:PFW589707 PPR589705:PPS589707 PZN589705:PZO589707 QJJ589705:QJK589707 QTF589705:QTG589707 RDB589705:RDC589707 RMX589705:RMY589707 RWT589705:RWU589707 SGP589705:SGQ589707 SQL589705:SQM589707 TAH589705:TAI589707 TKD589705:TKE589707 TTZ589705:TUA589707 UDV589705:UDW589707 UNR589705:UNS589707 UXN589705:UXO589707 VHJ589705:VHK589707 VRF589705:VRG589707 WBB589705:WBC589707 WKX589705:WKY589707 WUT589705:WUU589707 H655241:I655243 IH655241:II655243 SD655241:SE655243 ABZ655241:ACA655243 ALV655241:ALW655243 AVR655241:AVS655243 BFN655241:BFO655243 BPJ655241:BPK655243 BZF655241:BZG655243 CJB655241:CJC655243 CSX655241:CSY655243 DCT655241:DCU655243 DMP655241:DMQ655243 DWL655241:DWM655243 EGH655241:EGI655243 EQD655241:EQE655243 EZZ655241:FAA655243 FJV655241:FJW655243 FTR655241:FTS655243 GDN655241:GDO655243 GNJ655241:GNK655243 GXF655241:GXG655243 HHB655241:HHC655243 HQX655241:HQY655243 IAT655241:IAU655243 IKP655241:IKQ655243 IUL655241:IUM655243 JEH655241:JEI655243 JOD655241:JOE655243 JXZ655241:JYA655243 KHV655241:KHW655243 KRR655241:KRS655243 LBN655241:LBO655243 LLJ655241:LLK655243 LVF655241:LVG655243 MFB655241:MFC655243 MOX655241:MOY655243 MYT655241:MYU655243 NIP655241:NIQ655243 NSL655241:NSM655243 OCH655241:OCI655243 OMD655241:OME655243 OVZ655241:OWA655243 PFV655241:PFW655243 PPR655241:PPS655243 PZN655241:PZO655243 QJJ655241:QJK655243 QTF655241:QTG655243 RDB655241:RDC655243 RMX655241:RMY655243 RWT655241:RWU655243 SGP655241:SGQ655243 SQL655241:SQM655243 TAH655241:TAI655243 TKD655241:TKE655243 TTZ655241:TUA655243 UDV655241:UDW655243 UNR655241:UNS655243 UXN655241:UXO655243 VHJ655241:VHK655243 VRF655241:VRG655243 WBB655241:WBC655243 WKX655241:WKY655243 WUT655241:WUU655243 H720777:I720779 IH720777:II720779 SD720777:SE720779 ABZ720777:ACA720779 ALV720777:ALW720779 AVR720777:AVS720779 BFN720777:BFO720779 BPJ720777:BPK720779 BZF720777:BZG720779 CJB720777:CJC720779 CSX720777:CSY720779 DCT720777:DCU720779 DMP720777:DMQ720779 DWL720777:DWM720779 EGH720777:EGI720779 EQD720777:EQE720779 EZZ720777:FAA720779 FJV720777:FJW720779 FTR720777:FTS720779 GDN720777:GDO720779 GNJ720777:GNK720779 GXF720777:GXG720779 HHB720777:HHC720779 HQX720777:HQY720779 IAT720777:IAU720779 IKP720777:IKQ720779 IUL720777:IUM720779 JEH720777:JEI720779 JOD720777:JOE720779 JXZ720777:JYA720779 KHV720777:KHW720779 KRR720777:KRS720779 LBN720777:LBO720779 LLJ720777:LLK720779 LVF720777:LVG720779 MFB720777:MFC720779 MOX720777:MOY720779 MYT720777:MYU720779 NIP720777:NIQ720779 NSL720777:NSM720779 OCH720777:OCI720779 OMD720777:OME720779 OVZ720777:OWA720779 PFV720777:PFW720779 PPR720777:PPS720779 PZN720777:PZO720779 QJJ720777:QJK720779 QTF720777:QTG720779 RDB720777:RDC720779 RMX720777:RMY720779 RWT720777:RWU720779 SGP720777:SGQ720779 SQL720777:SQM720779 TAH720777:TAI720779 TKD720777:TKE720779 TTZ720777:TUA720779 UDV720777:UDW720779 UNR720777:UNS720779 UXN720777:UXO720779 VHJ720777:VHK720779 VRF720777:VRG720779 WBB720777:WBC720779 WKX720777:WKY720779 WUT720777:WUU720779 H786313:I786315 IH786313:II786315 SD786313:SE786315 ABZ786313:ACA786315 ALV786313:ALW786315 AVR786313:AVS786315 BFN786313:BFO786315 BPJ786313:BPK786315 BZF786313:BZG786315 CJB786313:CJC786315 CSX786313:CSY786315 DCT786313:DCU786315 DMP786313:DMQ786315 DWL786313:DWM786315 EGH786313:EGI786315 EQD786313:EQE786315 EZZ786313:FAA786315 FJV786313:FJW786315 FTR786313:FTS786315 GDN786313:GDO786315 GNJ786313:GNK786315 GXF786313:GXG786315 HHB786313:HHC786315 HQX786313:HQY786315 IAT786313:IAU786315 IKP786313:IKQ786315 IUL786313:IUM786315 JEH786313:JEI786315 JOD786313:JOE786315 JXZ786313:JYA786315 KHV786313:KHW786315 KRR786313:KRS786315 LBN786313:LBO786315 LLJ786313:LLK786315 LVF786313:LVG786315 MFB786313:MFC786315 MOX786313:MOY786315 MYT786313:MYU786315 NIP786313:NIQ786315 NSL786313:NSM786315 OCH786313:OCI786315 OMD786313:OME786315 OVZ786313:OWA786315 PFV786313:PFW786315 PPR786313:PPS786315 PZN786313:PZO786315 QJJ786313:QJK786315 QTF786313:QTG786315 RDB786313:RDC786315 RMX786313:RMY786315 RWT786313:RWU786315 SGP786313:SGQ786315 SQL786313:SQM786315 TAH786313:TAI786315 TKD786313:TKE786315 TTZ786313:TUA786315 UDV786313:UDW786315 UNR786313:UNS786315 UXN786313:UXO786315 VHJ786313:VHK786315 VRF786313:VRG786315 WBB786313:WBC786315 WKX786313:WKY786315 WUT786313:WUU786315 H851849:I851851 IH851849:II851851 SD851849:SE851851 ABZ851849:ACA851851 ALV851849:ALW851851 AVR851849:AVS851851 BFN851849:BFO851851 BPJ851849:BPK851851 BZF851849:BZG851851 CJB851849:CJC851851 CSX851849:CSY851851 DCT851849:DCU851851 DMP851849:DMQ851851 DWL851849:DWM851851 EGH851849:EGI851851 EQD851849:EQE851851 EZZ851849:FAA851851 FJV851849:FJW851851 FTR851849:FTS851851 GDN851849:GDO851851 GNJ851849:GNK851851 GXF851849:GXG851851 HHB851849:HHC851851 HQX851849:HQY851851 IAT851849:IAU851851 IKP851849:IKQ851851 IUL851849:IUM851851 JEH851849:JEI851851 JOD851849:JOE851851 JXZ851849:JYA851851 KHV851849:KHW851851 KRR851849:KRS851851 LBN851849:LBO851851 LLJ851849:LLK851851 LVF851849:LVG851851 MFB851849:MFC851851 MOX851849:MOY851851 MYT851849:MYU851851 NIP851849:NIQ851851 NSL851849:NSM851851 OCH851849:OCI851851 OMD851849:OME851851 OVZ851849:OWA851851 PFV851849:PFW851851 PPR851849:PPS851851 PZN851849:PZO851851 QJJ851849:QJK851851 QTF851849:QTG851851 RDB851849:RDC851851 RMX851849:RMY851851 RWT851849:RWU851851 SGP851849:SGQ851851 SQL851849:SQM851851 TAH851849:TAI851851 TKD851849:TKE851851 TTZ851849:TUA851851 UDV851849:UDW851851 UNR851849:UNS851851 UXN851849:UXO851851 VHJ851849:VHK851851 VRF851849:VRG851851 WBB851849:WBC851851 WKX851849:WKY851851 WUT851849:WUU851851 H917385:I917387 IH917385:II917387 SD917385:SE917387 ABZ917385:ACA917387 ALV917385:ALW917387 AVR917385:AVS917387 BFN917385:BFO917387 BPJ917385:BPK917387 BZF917385:BZG917387 CJB917385:CJC917387 CSX917385:CSY917387 DCT917385:DCU917387 DMP917385:DMQ917387 DWL917385:DWM917387 EGH917385:EGI917387 EQD917385:EQE917387 EZZ917385:FAA917387 FJV917385:FJW917387 FTR917385:FTS917387 GDN917385:GDO917387 GNJ917385:GNK917387 GXF917385:GXG917387 HHB917385:HHC917387 HQX917385:HQY917387 IAT917385:IAU917387 IKP917385:IKQ917387 IUL917385:IUM917387 JEH917385:JEI917387 JOD917385:JOE917387 JXZ917385:JYA917387 KHV917385:KHW917387 KRR917385:KRS917387 LBN917385:LBO917387 LLJ917385:LLK917387 LVF917385:LVG917387 MFB917385:MFC917387 MOX917385:MOY917387 MYT917385:MYU917387 NIP917385:NIQ917387 NSL917385:NSM917387 OCH917385:OCI917387 OMD917385:OME917387 OVZ917385:OWA917387 PFV917385:PFW917387 PPR917385:PPS917387 PZN917385:PZO917387 QJJ917385:QJK917387 QTF917385:QTG917387 RDB917385:RDC917387 RMX917385:RMY917387 RWT917385:RWU917387 SGP917385:SGQ917387 SQL917385:SQM917387 TAH917385:TAI917387 TKD917385:TKE917387 TTZ917385:TUA917387 UDV917385:UDW917387 UNR917385:UNS917387 UXN917385:UXO917387 VHJ917385:VHK917387 VRF917385:VRG917387 WBB917385:WBC917387 WKX917385:WKY917387 WUT917385:WUU917387 H982921:I982923 IH982921:II982923 SD982921:SE982923 ABZ982921:ACA982923 ALV982921:ALW982923 AVR982921:AVS982923 BFN982921:BFO982923 BPJ982921:BPK982923 BZF982921:BZG982923 CJB982921:CJC982923 CSX982921:CSY982923 DCT982921:DCU982923 DMP982921:DMQ982923 DWL982921:DWM982923 EGH982921:EGI982923 EQD982921:EQE982923 EZZ982921:FAA982923 FJV982921:FJW982923 FTR982921:FTS982923 GDN982921:GDO982923 GNJ982921:GNK982923 GXF982921:GXG982923 HHB982921:HHC982923 HQX982921:HQY982923 IAT982921:IAU982923 IKP982921:IKQ982923 IUL982921:IUM982923 JEH982921:JEI982923 JOD982921:JOE982923 JXZ982921:JYA982923 KHV982921:KHW982923 KRR982921:KRS982923 LBN982921:LBO982923 LLJ982921:LLK982923 LVF982921:LVG982923 MFB982921:MFC982923 MOX982921:MOY982923 MYT982921:MYU982923 NIP982921:NIQ982923 NSL982921:NSM982923 OCH982921:OCI982923 OMD982921:OME982923 OVZ982921:OWA982923 PFV982921:PFW982923 PPR982921:PPS982923 PZN982921:PZO982923 QJJ982921:QJK982923 QTF982921:QTG982923 RDB982921:RDC982923 RMX982921:RMY982923 RWT982921:RWU982923 SGP982921:SGQ982923 SQL982921:SQM982923 TAH982921:TAI982923 TKD982921:TKE982923 TTZ982921:TUA982923 UDV982921:UDW982923 UNR982921:UNS982923 UXN982921:UXO982923 VHJ982921:VHK982923 VRF982921:VRG982923 WBB982921:WBC982923 WKX982921:WKY982923 WUT982921:WUU982923 H65376:I65379 IH65376:II65379 SD65376:SE65379 ABZ65376:ACA65379 ALV65376:ALW65379 AVR65376:AVS65379 BFN65376:BFO65379 BPJ65376:BPK65379 BZF65376:BZG65379 CJB65376:CJC65379 CSX65376:CSY65379 DCT65376:DCU65379 DMP65376:DMQ65379 DWL65376:DWM65379 EGH65376:EGI65379 EQD65376:EQE65379 EZZ65376:FAA65379 FJV65376:FJW65379 FTR65376:FTS65379 GDN65376:GDO65379 GNJ65376:GNK65379 GXF65376:GXG65379 HHB65376:HHC65379 HQX65376:HQY65379 IAT65376:IAU65379 IKP65376:IKQ65379 IUL65376:IUM65379 JEH65376:JEI65379 JOD65376:JOE65379 JXZ65376:JYA65379 KHV65376:KHW65379 KRR65376:KRS65379 LBN65376:LBO65379 LLJ65376:LLK65379 LVF65376:LVG65379 MFB65376:MFC65379 MOX65376:MOY65379 MYT65376:MYU65379 NIP65376:NIQ65379 NSL65376:NSM65379 OCH65376:OCI65379 OMD65376:OME65379 OVZ65376:OWA65379 PFV65376:PFW65379 PPR65376:PPS65379 PZN65376:PZO65379 QJJ65376:QJK65379 QTF65376:QTG65379 RDB65376:RDC65379 RMX65376:RMY65379 RWT65376:RWU65379 SGP65376:SGQ65379 SQL65376:SQM65379 TAH65376:TAI65379 TKD65376:TKE65379 TTZ65376:TUA65379 UDV65376:UDW65379 UNR65376:UNS65379 UXN65376:UXO65379 VHJ65376:VHK65379 VRF65376:VRG65379 WBB65376:WBC65379 WKX65376:WKY65379 WUT65376:WUU65379 H130912:I130915 IH130912:II130915 SD130912:SE130915 ABZ130912:ACA130915 ALV130912:ALW130915 AVR130912:AVS130915 BFN130912:BFO130915 BPJ130912:BPK130915 BZF130912:BZG130915 CJB130912:CJC130915 CSX130912:CSY130915 DCT130912:DCU130915 DMP130912:DMQ130915 DWL130912:DWM130915 EGH130912:EGI130915 EQD130912:EQE130915 EZZ130912:FAA130915 FJV130912:FJW130915 FTR130912:FTS130915 GDN130912:GDO130915 GNJ130912:GNK130915 GXF130912:GXG130915 HHB130912:HHC130915 HQX130912:HQY130915 IAT130912:IAU130915 IKP130912:IKQ130915 IUL130912:IUM130915 JEH130912:JEI130915 JOD130912:JOE130915 JXZ130912:JYA130915 KHV130912:KHW130915 KRR130912:KRS130915 LBN130912:LBO130915 LLJ130912:LLK130915 LVF130912:LVG130915 MFB130912:MFC130915 MOX130912:MOY130915 MYT130912:MYU130915 NIP130912:NIQ130915 NSL130912:NSM130915 OCH130912:OCI130915 OMD130912:OME130915 OVZ130912:OWA130915 PFV130912:PFW130915 PPR130912:PPS130915 PZN130912:PZO130915 QJJ130912:QJK130915 QTF130912:QTG130915 RDB130912:RDC130915 RMX130912:RMY130915 RWT130912:RWU130915 SGP130912:SGQ130915 SQL130912:SQM130915 TAH130912:TAI130915 TKD130912:TKE130915 TTZ130912:TUA130915 UDV130912:UDW130915 UNR130912:UNS130915 UXN130912:UXO130915 VHJ130912:VHK130915 VRF130912:VRG130915 WBB130912:WBC130915 WKX130912:WKY130915 WUT130912:WUU130915 H196448:I196451 IH196448:II196451 SD196448:SE196451 ABZ196448:ACA196451 ALV196448:ALW196451 AVR196448:AVS196451 BFN196448:BFO196451 BPJ196448:BPK196451 BZF196448:BZG196451 CJB196448:CJC196451 CSX196448:CSY196451 DCT196448:DCU196451 DMP196448:DMQ196451 DWL196448:DWM196451 EGH196448:EGI196451 EQD196448:EQE196451 EZZ196448:FAA196451 FJV196448:FJW196451 FTR196448:FTS196451 GDN196448:GDO196451 GNJ196448:GNK196451 GXF196448:GXG196451 HHB196448:HHC196451 HQX196448:HQY196451 IAT196448:IAU196451 IKP196448:IKQ196451 IUL196448:IUM196451 JEH196448:JEI196451 JOD196448:JOE196451 JXZ196448:JYA196451 KHV196448:KHW196451 KRR196448:KRS196451 LBN196448:LBO196451 LLJ196448:LLK196451 LVF196448:LVG196451 MFB196448:MFC196451 MOX196448:MOY196451 MYT196448:MYU196451 NIP196448:NIQ196451 NSL196448:NSM196451 OCH196448:OCI196451 OMD196448:OME196451 OVZ196448:OWA196451 PFV196448:PFW196451 PPR196448:PPS196451 PZN196448:PZO196451 QJJ196448:QJK196451 QTF196448:QTG196451 RDB196448:RDC196451 RMX196448:RMY196451 RWT196448:RWU196451 SGP196448:SGQ196451 SQL196448:SQM196451 TAH196448:TAI196451 TKD196448:TKE196451 TTZ196448:TUA196451 UDV196448:UDW196451 UNR196448:UNS196451 UXN196448:UXO196451 VHJ196448:VHK196451 VRF196448:VRG196451 WBB196448:WBC196451 WKX196448:WKY196451 WUT196448:WUU196451 H261984:I261987 IH261984:II261987 SD261984:SE261987 ABZ261984:ACA261987 ALV261984:ALW261987 AVR261984:AVS261987 BFN261984:BFO261987 BPJ261984:BPK261987 BZF261984:BZG261987 CJB261984:CJC261987 CSX261984:CSY261987 DCT261984:DCU261987 DMP261984:DMQ261987 DWL261984:DWM261987 EGH261984:EGI261987 EQD261984:EQE261987 EZZ261984:FAA261987 FJV261984:FJW261987 FTR261984:FTS261987 GDN261984:GDO261987 GNJ261984:GNK261987 GXF261984:GXG261987 HHB261984:HHC261987 HQX261984:HQY261987 IAT261984:IAU261987 IKP261984:IKQ261987 IUL261984:IUM261987 JEH261984:JEI261987 JOD261984:JOE261987 JXZ261984:JYA261987 KHV261984:KHW261987 KRR261984:KRS261987 LBN261984:LBO261987 LLJ261984:LLK261987 LVF261984:LVG261987 MFB261984:MFC261987 MOX261984:MOY261987 MYT261984:MYU261987 NIP261984:NIQ261987 NSL261984:NSM261987 OCH261984:OCI261987 OMD261984:OME261987 OVZ261984:OWA261987 PFV261984:PFW261987 PPR261984:PPS261987 PZN261984:PZO261987 QJJ261984:QJK261987 QTF261984:QTG261987 RDB261984:RDC261987 RMX261984:RMY261987 RWT261984:RWU261987 SGP261984:SGQ261987 SQL261984:SQM261987 TAH261984:TAI261987 TKD261984:TKE261987 TTZ261984:TUA261987 UDV261984:UDW261987 UNR261984:UNS261987 UXN261984:UXO261987 VHJ261984:VHK261987 VRF261984:VRG261987 WBB261984:WBC261987 WKX261984:WKY261987 WUT261984:WUU261987 H327520:I327523 IH327520:II327523 SD327520:SE327523 ABZ327520:ACA327523 ALV327520:ALW327523 AVR327520:AVS327523 BFN327520:BFO327523 BPJ327520:BPK327523 BZF327520:BZG327523 CJB327520:CJC327523 CSX327520:CSY327523 DCT327520:DCU327523 DMP327520:DMQ327523 DWL327520:DWM327523 EGH327520:EGI327523 EQD327520:EQE327523 EZZ327520:FAA327523 FJV327520:FJW327523 FTR327520:FTS327523 GDN327520:GDO327523 GNJ327520:GNK327523 GXF327520:GXG327523 HHB327520:HHC327523 HQX327520:HQY327523 IAT327520:IAU327523 IKP327520:IKQ327523 IUL327520:IUM327523 JEH327520:JEI327523 JOD327520:JOE327523 JXZ327520:JYA327523 KHV327520:KHW327523 KRR327520:KRS327523 LBN327520:LBO327523 LLJ327520:LLK327523 LVF327520:LVG327523 MFB327520:MFC327523 MOX327520:MOY327523 MYT327520:MYU327523 NIP327520:NIQ327523 NSL327520:NSM327523 OCH327520:OCI327523 OMD327520:OME327523 OVZ327520:OWA327523 PFV327520:PFW327523 PPR327520:PPS327523 PZN327520:PZO327523 QJJ327520:QJK327523 QTF327520:QTG327523 RDB327520:RDC327523 RMX327520:RMY327523 RWT327520:RWU327523 SGP327520:SGQ327523 SQL327520:SQM327523 TAH327520:TAI327523 TKD327520:TKE327523 TTZ327520:TUA327523 UDV327520:UDW327523 UNR327520:UNS327523 UXN327520:UXO327523 VHJ327520:VHK327523 VRF327520:VRG327523 WBB327520:WBC327523 WKX327520:WKY327523 WUT327520:WUU327523 H393056:I393059 IH393056:II393059 SD393056:SE393059 ABZ393056:ACA393059 ALV393056:ALW393059 AVR393056:AVS393059 BFN393056:BFO393059 BPJ393056:BPK393059 BZF393056:BZG393059 CJB393056:CJC393059 CSX393056:CSY393059 DCT393056:DCU393059 DMP393056:DMQ393059 DWL393056:DWM393059 EGH393056:EGI393059 EQD393056:EQE393059 EZZ393056:FAA393059 FJV393056:FJW393059 FTR393056:FTS393059 GDN393056:GDO393059 GNJ393056:GNK393059 GXF393056:GXG393059 HHB393056:HHC393059 HQX393056:HQY393059 IAT393056:IAU393059 IKP393056:IKQ393059 IUL393056:IUM393059 JEH393056:JEI393059 JOD393056:JOE393059 JXZ393056:JYA393059 KHV393056:KHW393059 KRR393056:KRS393059 LBN393056:LBO393059 LLJ393056:LLK393059 LVF393056:LVG393059 MFB393056:MFC393059 MOX393056:MOY393059 MYT393056:MYU393059 NIP393056:NIQ393059 NSL393056:NSM393059 OCH393056:OCI393059 OMD393056:OME393059 OVZ393056:OWA393059 PFV393056:PFW393059 PPR393056:PPS393059 PZN393056:PZO393059 QJJ393056:QJK393059 QTF393056:QTG393059 RDB393056:RDC393059 RMX393056:RMY393059 RWT393056:RWU393059 SGP393056:SGQ393059 SQL393056:SQM393059 TAH393056:TAI393059 TKD393056:TKE393059 TTZ393056:TUA393059 UDV393056:UDW393059 UNR393056:UNS393059 UXN393056:UXO393059 VHJ393056:VHK393059 VRF393056:VRG393059 WBB393056:WBC393059 WKX393056:WKY393059 WUT393056:WUU393059 H458592:I458595 IH458592:II458595 SD458592:SE458595 ABZ458592:ACA458595 ALV458592:ALW458595 AVR458592:AVS458595 BFN458592:BFO458595 BPJ458592:BPK458595 BZF458592:BZG458595 CJB458592:CJC458595 CSX458592:CSY458595 DCT458592:DCU458595 DMP458592:DMQ458595 DWL458592:DWM458595 EGH458592:EGI458595 EQD458592:EQE458595 EZZ458592:FAA458595 FJV458592:FJW458595 FTR458592:FTS458595 GDN458592:GDO458595 GNJ458592:GNK458595 GXF458592:GXG458595 HHB458592:HHC458595 HQX458592:HQY458595 IAT458592:IAU458595 IKP458592:IKQ458595 IUL458592:IUM458595 JEH458592:JEI458595 JOD458592:JOE458595 JXZ458592:JYA458595 KHV458592:KHW458595 KRR458592:KRS458595 LBN458592:LBO458595 LLJ458592:LLK458595 LVF458592:LVG458595 MFB458592:MFC458595 MOX458592:MOY458595 MYT458592:MYU458595 NIP458592:NIQ458595 NSL458592:NSM458595 OCH458592:OCI458595 OMD458592:OME458595 OVZ458592:OWA458595 PFV458592:PFW458595 PPR458592:PPS458595 PZN458592:PZO458595 QJJ458592:QJK458595 QTF458592:QTG458595 RDB458592:RDC458595 RMX458592:RMY458595 RWT458592:RWU458595 SGP458592:SGQ458595 SQL458592:SQM458595 TAH458592:TAI458595 TKD458592:TKE458595 TTZ458592:TUA458595 UDV458592:UDW458595 UNR458592:UNS458595 UXN458592:UXO458595 VHJ458592:VHK458595 VRF458592:VRG458595 WBB458592:WBC458595 WKX458592:WKY458595 WUT458592:WUU458595 H524128:I524131 IH524128:II524131 SD524128:SE524131 ABZ524128:ACA524131 ALV524128:ALW524131 AVR524128:AVS524131 BFN524128:BFO524131 BPJ524128:BPK524131 BZF524128:BZG524131 CJB524128:CJC524131 CSX524128:CSY524131 DCT524128:DCU524131 DMP524128:DMQ524131 DWL524128:DWM524131 EGH524128:EGI524131 EQD524128:EQE524131 EZZ524128:FAA524131 FJV524128:FJW524131 FTR524128:FTS524131 GDN524128:GDO524131 GNJ524128:GNK524131 GXF524128:GXG524131 HHB524128:HHC524131 HQX524128:HQY524131 IAT524128:IAU524131 IKP524128:IKQ524131 IUL524128:IUM524131 JEH524128:JEI524131 JOD524128:JOE524131 JXZ524128:JYA524131 KHV524128:KHW524131 KRR524128:KRS524131 LBN524128:LBO524131 LLJ524128:LLK524131 LVF524128:LVG524131 MFB524128:MFC524131 MOX524128:MOY524131 MYT524128:MYU524131 NIP524128:NIQ524131 NSL524128:NSM524131 OCH524128:OCI524131 OMD524128:OME524131 OVZ524128:OWA524131 PFV524128:PFW524131 PPR524128:PPS524131 PZN524128:PZO524131 QJJ524128:QJK524131 QTF524128:QTG524131 RDB524128:RDC524131 RMX524128:RMY524131 RWT524128:RWU524131 SGP524128:SGQ524131 SQL524128:SQM524131 TAH524128:TAI524131 TKD524128:TKE524131 TTZ524128:TUA524131 UDV524128:UDW524131 UNR524128:UNS524131 UXN524128:UXO524131 VHJ524128:VHK524131 VRF524128:VRG524131 WBB524128:WBC524131 WKX524128:WKY524131 WUT524128:WUU524131 H589664:I589667 IH589664:II589667 SD589664:SE589667 ABZ589664:ACA589667 ALV589664:ALW589667 AVR589664:AVS589667 BFN589664:BFO589667 BPJ589664:BPK589667 BZF589664:BZG589667 CJB589664:CJC589667 CSX589664:CSY589667 DCT589664:DCU589667 DMP589664:DMQ589667 DWL589664:DWM589667 EGH589664:EGI589667 EQD589664:EQE589667 EZZ589664:FAA589667 FJV589664:FJW589667 FTR589664:FTS589667 GDN589664:GDO589667 GNJ589664:GNK589667 GXF589664:GXG589667 HHB589664:HHC589667 HQX589664:HQY589667 IAT589664:IAU589667 IKP589664:IKQ589667 IUL589664:IUM589667 JEH589664:JEI589667 JOD589664:JOE589667 JXZ589664:JYA589667 KHV589664:KHW589667 KRR589664:KRS589667 LBN589664:LBO589667 LLJ589664:LLK589667 LVF589664:LVG589667 MFB589664:MFC589667 MOX589664:MOY589667 MYT589664:MYU589667 NIP589664:NIQ589667 NSL589664:NSM589667 OCH589664:OCI589667 OMD589664:OME589667 OVZ589664:OWA589667 PFV589664:PFW589667 PPR589664:PPS589667 PZN589664:PZO589667 QJJ589664:QJK589667 QTF589664:QTG589667 RDB589664:RDC589667 RMX589664:RMY589667 RWT589664:RWU589667 SGP589664:SGQ589667 SQL589664:SQM589667 TAH589664:TAI589667 TKD589664:TKE589667 TTZ589664:TUA589667 UDV589664:UDW589667 UNR589664:UNS589667 UXN589664:UXO589667 VHJ589664:VHK589667 VRF589664:VRG589667 WBB589664:WBC589667 WKX589664:WKY589667 WUT589664:WUU589667 H655200:I655203 IH655200:II655203 SD655200:SE655203 ABZ655200:ACA655203 ALV655200:ALW655203 AVR655200:AVS655203 BFN655200:BFO655203 BPJ655200:BPK655203 BZF655200:BZG655203 CJB655200:CJC655203 CSX655200:CSY655203 DCT655200:DCU655203 DMP655200:DMQ655203 DWL655200:DWM655203 EGH655200:EGI655203 EQD655200:EQE655203 EZZ655200:FAA655203 FJV655200:FJW655203 FTR655200:FTS655203 GDN655200:GDO655203 GNJ655200:GNK655203 GXF655200:GXG655203 HHB655200:HHC655203 HQX655200:HQY655203 IAT655200:IAU655203 IKP655200:IKQ655203 IUL655200:IUM655203 JEH655200:JEI655203 JOD655200:JOE655203 JXZ655200:JYA655203 KHV655200:KHW655203 KRR655200:KRS655203 LBN655200:LBO655203 LLJ655200:LLK655203 LVF655200:LVG655203 MFB655200:MFC655203 MOX655200:MOY655203 MYT655200:MYU655203 NIP655200:NIQ655203 NSL655200:NSM655203 OCH655200:OCI655203 OMD655200:OME655203 OVZ655200:OWA655203 PFV655200:PFW655203 PPR655200:PPS655203 PZN655200:PZO655203 QJJ655200:QJK655203 QTF655200:QTG655203 RDB655200:RDC655203 RMX655200:RMY655203 RWT655200:RWU655203 SGP655200:SGQ655203 SQL655200:SQM655203 TAH655200:TAI655203 TKD655200:TKE655203 TTZ655200:TUA655203 UDV655200:UDW655203 UNR655200:UNS655203 UXN655200:UXO655203 VHJ655200:VHK655203 VRF655200:VRG655203 WBB655200:WBC655203 WKX655200:WKY655203 WUT655200:WUU655203 H720736:I720739 IH720736:II720739 SD720736:SE720739 ABZ720736:ACA720739 ALV720736:ALW720739 AVR720736:AVS720739 BFN720736:BFO720739 BPJ720736:BPK720739 BZF720736:BZG720739 CJB720736:CJC720739 CSX720736:CSY720739 DCT720736:DCU720739 DMP720736:DMQ720739 DWL720736:DWM720739 EGH720736:EGI720739 EQD720736:EQE720739 EZZ720736:FAA720739 FJV720736:FJW720739 FTR720736:FTS720739 GDN720736:GDO720739 GNJ720736:GNK720739 GXF720736:GXG720739 HHB720736:HHC720739 HQX720736:HQY720739 IAT720736:IAU720739 IKP720736:IKQ720739 IUL720736:IUM720739 JEH720736:JEI720739 JOD720736:JOE720739 JXZ720736:JYA720739 KHV720736:KHW720739 KRR720736:KRS720739 LBN720736:LBO720739 LLJ720736:LLK720739 LVF720736:LVG720739 MFB720736:MFC720739 MOX720736:MOY720739 MYT720736:MYU720739 NIP720736:NIQ720739 NSL720736:NSM720739 OCH720736:OCI720739 OMD720736:OME720739 OVZ720736:OWA720739 PFV720736:PFW720739 PPR720736:PPS720739 PZN720736:PZO720739 QJJ720736:QJK720739 QTF720736:QTG720739 RDB720736:RDC720739 RMX720736:RMY720739 RWT720736:RWU720739 SGP720736:SGQ720739 SQL720736:SQM720739 TAH720736:TAI720739 TKD720736:TKE720739 TTZ720736:TUA720739 UDV720736:UDW720739 UNR720736:UNS720739 UXN720736:UXO720739 VHJ720736:VHK720739 VRF720736:VRG720739 WBB720736:WBC720739 WKX720736:WKY720739 WUT720736:WUU720739 H786272:I786275 IH786272:II786275 SD786272:SE786275 ABZ786272:ACA786275 ALV786272:ALW786275 AVR786272:AVS786275 BFN786272:BFO786275 BPJ786272:BPK786275 BZF786272:BZG786275 CJB786272:CJC786275 CSX786272:CSY786275 DCT786272:DCU786275 DMP786272:DMQ786275 DWL786272:DWM786275 EGH786272:EGI786275 EQD786272:EQE786275 EZZ786272:FAA786275 FJV786272:FJW786275 FTR786272:FTS786275 GDN786272:GDO786275 GNJ786272:GNK786275 GXF786272:GXG786275 HHB786272:HHC786275 HQX786272:HQY786275 IAT786272:IAU786275 IKP786272:IKQ786275 IUL786272:IUM786275 JEH786272:JEI786275 JOD786272:JOE786275 JXZ786272:JYA786275 KHV786272:KHW786275 KRR786272:KRS786275 LBN786272:LBO786275 LLJ786272:LLK786275 LVF786272:LVG786275 MFB786272:MFC786275 MOX786272:MOY786275 MYT786272:MYU786275 NIP786272:NIQ786275 NSL786272:NSM786275 OCH786272:OCI786275 OMD786272:OME786275 OVZ786272:OWA786275 PFV786272:PFW786275 PPR786272:PPS786275 PZN786272:PZO786275 QJJ786272:QJK786275 QTF786272:QTG786275 RDB786272:RDC786275 RMX786272:RMY786275 RWT786272:RWU786275 SGP786272:SGQ786275 SQL786272:SQM786275 TAH786272:TAI786275 TKD786272:TKE786275 TTZ786272:TUA786275 UDV786272:UDW786275 UNR786272:UNS786275 UXN786272:UXO786275 VHJ786272:VHK786275 VRF786272:VRG786275 WBB786272:WBC786275 WKX786272:WKY786275 WUT786272:WUU786275 H851808:I851811 IH851808:II851811 SD851808:SE851811 ABZ851808:ACA851811 ALV851808:ALW851811 AVR851808:AVS851811 BFN851808:BFO851811 BPJ851808:BPK851811 BZF851808:BZG851811 CJB851808:CJC851811 CSX851808:CSY851811 DCT851808:DCU851811 DMP851808:DMQ851811 DWL851808:DWM851811 EGH851808:EGI851811 EQD851808:EQE851811 EZZ851808:FAA851811 FJV851808:FJW851811 FTR851808:FTS851811 GDN851808:GDO851811 GNJ851808:GNK851811 GXF851808:GXG851811 HHB851808:HHC851811 HQX851808:HQY851811 IAT851808:IAU851811 IKP851808:IKQ851811 IUL851808:IUM851811 JEH851808:JEI851811 JOD851808:JOE851811 JXZ851808:JYA851811 KHV851808:KHW851811 KRR851808:KRS851811 LBN851808:LBO851811 LLJ851808:LLK851811 LVF851808:LVG851811 MFB851808:MFC851811 MOX851808:MOY851811 MYT851808:MYU851811 NIP851808:NIQ851811 NSL851808:NSM851811 OCH851808:OCI851811 OMD851808:OME851811 OVZ851808:OWA851811 PFV851808:PFW851811 PPR851808:PPS851811 PZN851808:PZO851811 QJJ851808:QJK851811 QTF851808:QTG851811 RDB851808:RDC851811 RMX851808:RMY851811 RWT851808:RWU851811 SGP851808:SGQ851811 SQL851808:SQM851811 TAH851808:TAI851811 TKD851808:TKE851811 TTZ851808:TUA851811 UDV851808:UDW851811 UNR851808:UNS851811 UXN851808:UXO851811 VHJ851808:VHK851811 VRF851808:VRG851811 WBB851808:WBC851811 WKX851808:WKY851811 WUT851808:WUU851811 H917344:I917347 IH917344:II917347 SD917344:SE917347 ABZ917344:ACA917347 ALV917344:ALW917347 AVR917344:AVS917347 BFN917344:BFO917347 BPJ917344:BPK917347 BZF917344:BZG917347 CJB917344:CJC917347 CSX917344:CSY917347 DCT917344:DCU917347 DMP917344:DMQ917347 DWL917344:DWM917347 EGH917344:EGI917347 EQD917344:EQE917347 EZZ917344:FAA917347 FJV917344:FJW917347 FTR917344:FTS917347 GDN917344:GDO917347 GNJ917344:GNK917347 GXF917344:GXG917347 HHB917344:HHC917347 HQX917344:HQY917347 IAT917344:IAU917347 IKP917344:IKQ917347 IUL917344:IUM917347 JEH917344:JEI917347 JOD917344:JOE917347 JXZ917344:JYA917347 KHV917344:KHW917347 KRR917344:KRS917347 LBN917344:LBO917347 LLJ917344:LLK917347 LVF917344:LVG917347 MFB917344:MFC917347 MOX917344:MOY917347 MYT917344:MYU917347 NIP917344:NIQ917347 NSL917344:NSM917347 OCH917344:OCI917347 OMD917344:OME917347 OVZ917344:OWA917347 PFV917344:PFW917347 PPR917344:PPS917347 PZN917344:PZO917347 QJJ917344:QJK917347 QTF917344:QTG917347 RDB917344:RDC917347 RMX917344:RMY917347 RWT917344:RWU917347 SGP917344:SGQ917347 SQL917344:SQM917347 TAH917344:TAI917347 TKD917344:TKE917347 TTZ917344:TUA917347 UDV917344:UDW917347 UNR917344:UNS917347 UXN917344:UXO917347 VHJ917344:VHK917347 VRF917344:VRG917347 WBB917344:WBC917347 WKX917344:WKY917347 WUT917344:WUU917347 H982880:I982883 IH982880:II982883 SD982880:SE982883 ABZ982880:ACA982883 ALV982880:ALW982883 AVR982880:AVS982883 BFN982880:BFO982883 BPJ982880:BPK982883 BZF982880:BZG982883 CJB982880:CJC982883 CSX982880:CSY982883 DCT982880:DCU982883 DMP982880:DMQ982883 DWL982880:DWM982883 EGH982880:EGI982883 EQD982880:EQE982883 EZZ982880:FAA982883 FJV982880:FJW982883 FTR982880:FTS982883 GDN982880:GDO982883 GNJ982880:GNK982883 GXF982880:GXG982883 HHB982880:HHC982883 HQX982880:HQY982883 IAT982880:IAU982883 IKP982880:IKQ982883 IUL982880:IUM982883 JEH982880:JEI982883 JOD982880:JOE982883 JXZ982880:JYA982883 KHV982880:KHW982883 KRR982880:KRS982883 LBN982880:LBO982883 LLJ982880:LLK982883 LVF982880:LVG982883 MFB982880:MFC982883 MOX982880:MOY982883 MYT982880:MYU982883 NIP982880:NIQ982883 NSL982880:NSM982883 OCH982880:OCI982883 OMD982880:OME982883 OVZ982880:OWA982883 PFV982880:PFW982883 PPR982880:PPS982883 PZN982880:PZO982883 QJJ982880:QJK982883 QTF982880:QTG982883 RDB982880:RDC982883 RMX982880:RMY982883 RWT982880:RWU982883 SGP982880:SGQ982883 SQL982880:SQM982883 TAH982880:TAI982883 TKD982880:TKE982883 TTZ982880:TUA982883 UDV982880:UDW982883 UNR982880:UNS982883 UXN982880:UXO982883 VHJ982880:VHK982883 VRF982880:VRG982883 WBB982880:WBC982883 WKX982880:WKY982883 WUT982880:WUU982883" xr:uid="{00000000-0002-0000-0200-000000000000}">
      <formula1>0</formula1>
    </dataValidation>
    <dataValidation type="whole" operator="notEqual" allowBlank="1" showInputMessage="1" showErrorMessage="1" errorTitle="Incorrect entry" error="You can enter only positive or negative whole numbers." sqref="H65380:I65380 IH65380:II65380 SD65380:SE65380 ABZ65380:ACA65380 ALV65380:ALW65380 AVR65380:AVS65380 BFN65380:BFO65380 BPJ65380:BPK65380 BZF65380:BZG65380 CJB65380:CJC65380 CSX65380:CSY65380 DCT65380:DCU65380 DMP65380:DMQ65380 DWL65380:DWM65380 EGH65380:EGI65380 EQD65380:EQE65380 EZZ65380:FAA65380 FJV65380:FJW65380 FTR65380:FTS65380 GDN65380:GDO65380 GNJ65380:GNK65380 GXF65380:GXG65380 HHB65380:HHC65380 HQX65380:HQY65380 IAT65380:IAU65380 IKP65380:IKQ65380 IUL65380:IUM65380 JEH65380:JEI65380 JOD65380:JOE65380 JXZ65380:JYA65380 KHV65380:KHW65380 KRR65380:KRS65380 LBN65380:LBO65380 LLJ65380:LLK65380 LVF65380:LVG65380 MFB65380:MFC65380 MOX65380:MOY65380 MYT65380:MYU65380 NIP65380:NIQ65380 NSL65380:NSM65380 OCH65380:OCI65380 OMD65380:OME65380 OVZ65380:OWA65380 PFV65380:PFW65380 PPR65380:PPS65380 PZN65380:PZO65380 QJJ65380:QJK65380 QTF65380:QTG65380 RDB65380:RDC65380 RMX65380:RMY65380 RWT65380:RWU65380 SGP65380:SGQ65380 SQL65380:SQM65380 TAH65380:TAI65380 TKD65380:TKE65380 TTZ65380:TUA65380 UDV65380:UDW65380 UNR65380:UNS65380 UXN65380:UXO65380 VHJ65380:VHK65380 VRF65380:VRG65380 WBB65380:WBC65380 WKX65380:WKY65380 WUT65380:WUU65380 H130916:I130916 IH130916:II130916 SD130916:SE130916 ABZ130916:ACA130916 ALV130916:ALW130916 AVR130916:AVS130916 BFN130916:BFO130916 BPJ130916:BPK130916 BZF130916:BZG130916 CJB130916:CJC130916 CSX130916:CSY130916 DCT130916:DCU130916 DMP130916:DMQ130916 DWL130916:DWM130916 EGH130916:EGI130916 EQD130916:EQE130916 EZZ130916:FAA130916 FJV130916:FJW130916 FTR130916:FTS130916 GDN130916:GDO130916 GNJ130916:GNK130916 GXF130916:GXG130916 HHB130916:HHC130916 HQX130916:HQY130916 IAT130916:IAU130916 IKP130916:IKQ130916 IUL130916:IUM130916 JEH130916:JEI130916 JOD130916:JOE130916 JXZ130916:JYA130916 KHV130916:KHW130916 KRR130916:KRS130916 LBN130916:LBO130916 LLJ130916:LLK130916 LVF130916:LVG130916 MFB130916:MFC130916 MOX130916:MOY130916 MYT130916:MYU130916 NIP130916:NIQ130916 NSL130916:NSM130916 OCH130916:OCI130916 OMD130916:OME130916 OVZ130916:OWA130916 PFV130916:PFW130916 PPR130916:PPS130916 PZN130916:PZO130916 QJJ130916:QJK130916 QTF130916:QTG130916 RDB130916:RDC130916 RMX130916:RMY130916 RWT130916:RWU130916 SGP130916:SGQ130916 SQL130916:SQM130916 TAH130916:TAI130916 TKD130916:TKE130916 TTZ130916:TUA130916 UDV130916:UDW130916 UNR130916:UNS130916 UXN130916:UXO130916 VHJ130916:VHK130916 VRF130916:VRG130916 WBB130916:WBC130916 WKX130916:WKY130916 WUT130916:WUU130916 H196452:I196452 IH196452:II196452 SD196452:SE196452 ABZ196452:ACA196452 ALV196452:ALW196452 AVR196452:AVS196452 BFN196452:BFO196452 BPJ196452:BPK196452 BZF196452:BZG196452 CJB196452:CJC196452 CSX196452:CSY196452 DCT196452:DCU196452 DMP196452:DMQ196452 DWL196452:DWM196452 EGH196452:EGI196452 EQD196452:EQE196452 EZZ196452:FAA196452 FJV196452:FJW196452 FTR196452:FTS196452 GDN196452:GDO196452 GNJ196452:GNK196452 GXF196452:GXG196452 HHB196452:HHC196452 HQX196452:HQY196452 IAT196452:IAU196452 IKP196452:IKQ196452 IUL196452:IUM196452 JEH196452:JEI196452 JOD196452:JOE196452 JXZ196452:JYA196452 KHV196452:KHW196452 KRR196452:KRS196452 LBN196452:LBO196452 LLJ196452:LLK196452 LVF196452:LVG196452 MFB196452:MFC196452 MOX196452:MOY196452 MYT196452:MYU196452 NIP196452:NIQ196452 NSL196452:NSM196452 OCH196452:OCI196452 OMD196452:OME196452 OVZ196452:OWA196452 PFV196452:PFW196452 PPR196452:PPS196452 PZN196452:PZO196452 QJJ196452:QJK196452 QTF196452:QTG196452 RDB196452:RDC196452 RMX196452:RMY196452 RWT196452:RWU196452 SGP196452:SGQ196452 SQL196452:SQM196452 TAH196452:TAI196452 TKD196452:TKE196452 TTZ196452:TUA196452 UDV196452:UDW196452 UNR196452:UNS196452 UXN196452:UXO196452 VHJ196452:VHK196452 VRF196452:VRG196452 WBB196452:WBC196452 WKX196452:WKY196452 WUT196452:WUU196452 H261988:I261988 IH261988:II261988 SD261988:SE261988 ABZ261988:ACA261988 ALV261988:ALW261988 AVR261988:AVS261988 BFN261988:BFO261988 BPJ261988:BPK261988 BZF261988:BZG261988 CJB261988:CJC261988 CSX261988:CSY261988 DCT261988:DCU261988 DMP261988:DMQ261988 DWL261988:DWM261988 EGH261988:EGI261988 EQD261988:EQE261988 EZZ261988:FAA261988 FJV261988:FJW261988 FTR261988:FTS261988 GDN261988:GDO261988 GNJ261988:GNK261988 GXF261988:GXG261988 HHB261988:HHC261988 HQX261988:HQY261988 IAT261988:IAU261988 IKP261988:IKQ261988 IUL261988:IUM261988 JEH261988:JEI261988 JOD261988:JOE261988 JXZ261988:JYA261988 KHV261988:KHW261988 KRR261988:KRS261988 LBN261988:LBO261988 LLJ261988:LLK261988 LVF261988:LVG261988 MFB261988:MFC261988 MOX261988:MOY261988 MYT261988:MYU261988 NIP261988:NIQ261988 NSL261988:NSM261988 OCH261988:OCI261988 OMD261988:OME261988 OVZ261988:OWA261988 PFV261988:PFW261988 PPR261988:PPS261988 PZN261988:PZO261988 QJJ261988:QJK261988 QTF261988:QTG261988 RDB261988:RDC261988 RMX261988:RMY261988 RWT261988:RWU261988 SGP261988:SGQ261988 SQL261988:SQM261988 TAH261988:TAI261988 TKD261988:TKE261988 TTZ261988:TUA261988 UDV261988:UDW261988 UNR261988:UNS261988 UXN261988:UXO261988 VHJ261988:VHK261988 VRF261988:VRG261988 WBB261988:WBC261988 WKX261988:WKY261988 WUT261988:WUU261988 H327524:I327524 IH327524:II327524 SD327524:SE327524 ABZ327524:ACA327524 ALV327524:ALW327524 AVR327524:AVS327524 BFN327524:BFO327524 BPJ327524:BPK327524 BZF327524:BZG327524 CJB327524:CJC327524 CSX327524:CSY327524 DCT327524:DCU327524 DMP327524:DMQ327524 DWL327524:DWM327524 EGH327524:EGI327524 EQD327524:EQE327524 EZZ327524:FAA327524 FJV327524:FJW327524 FTR327524:FTS327524 GDN327524:GDO327524 GNJ327524:GNK327524 GXF327524:GXG327524 HHB327524:HHC327524 HQX327524:HQY327524 IAT327524:IAU327524 IKP327524:IKQ327524 IUL327524:IUM327524 JEH327524:JEI327524 JOD327524:JOE327524 JXZ327524:JYA327524 KHV327524:KHW327524 KRR327524:KRS327524 LBN327524:LBO327524 LLJ327524:LLK327524 LVF327524:LVG327524 MFB327524:MFC327524 MOX327524:MOY327524 MYT327524:MYU327524 NIP327524:NIQ327524 NSL327524:NSM327524 OCH327524:OCI327524 OMD327524:OME327524 OVZ327524:OWA327524 PFV327524:PFW327524 PPR327524:PPS327524 PZN327524:PZO327524 QJJ327524:QJK327524 QTF327524:QTG327524 RDB327524:RDC327524 RMX327524:RMY327524 RWT327524:RWU327524 SGP327524:SGQ327524 SQL327524:SQM327524 TAH327524:TAI327524 TKD327524:TKE327524 TTZ327524:TUA327524 UDV327524:UDW327524 UNR327524:UNS327524 UXN327524:UXO327524 VHJ327524:VHK327524 VRF327524:VRG327524 WBB327524:WBC327524 WKX327524:WKY327524 WUT327524:WUU327524 H393060:I393060 IH393060:II393060 SD393060:SE393060 ABZ393060:ACA393060 ALV393060:ALW393060 AVR393060:AVS393060 BFN393060:BFO393060 BPJ393060:BPK393060 BZF393060:BZG393060 CJB393060:CJC393060 CSX393060:CSY393060 DCT393060:DCU393060 DMP393060:DMQ393060 DWL393060:DWM393060 EGH393060:EGI393060 EQD393060:EQE393060 EZZ393060:FAA393060 FJV393060:FJW393060 FTR393060:FTS393060 GDN393060:GDO393060 GNJ393060:GNK393060 GXF393060:GXG393060 HHB393060:HHC393060 HQX393060:HQY393060 IAT393060:IAU393060 IKP393060:IKQ393060 IUL393060:IUM393060 JEH393060:JEI393060 JOD393060:JOE393060 JXZ393060:JYA393060 KHV393060:KHW393060 KRR393060:KRS393060 LBN393060:LBO393060 LLJ393060:LLK393060 LVF393060:LVG393060 MFB393060:MFC393060 MOX393060:MOY393060 MYT393060:MYU393060 NIP393060:NIQ393060 NSL393060:NSM393060 OCH393060:OCI393060 OMD393060:OME393060 OVZ393060:OWA393060 PFV393060:PFW393060 PPR393060:PPS393060 PZN393060:PZO393060 QJJ393060:QJK393060 QTF393060:QTG393060 RDB393060:RDC393060 RMX393060:RMY393060 RWT393060:RWU393060 SGP393060:SGQ393060 SQL393060:SQM393060 TAH393060:TAI393060 TKD393060:TKE393060 TTZ393060:TUA393060 UDV393060:UDW393060 UNR393060:UNS393060 UXN393060:UXO393060 VHJ393060:VHK393060 VRF393060:VRG393060 WBB393060:WBC393060 WKX393060:WKY393060 WUT393060:WUU393060 H458596:I458596 IH458596:II458596 SD458596:SE458596 ABZ458596:ACA458596 ALV458596:ALW458596 AVR458596:AVS458596 BFN458596:BFO458596 BPJ458596:BPK458596 BZF458596:BZG458596 CJB458596:CJC458596 CSX458596:CSY458596 DCT458596:DCU458596 DMP458596:DMQ458596 DWL458596:DWM458596 EGH458596:EGI458596 EQD458596:EQE458596 EZZ458596:FAA458596 FJV458596:FJW458596 FTR458596:FTS458596 GDN458596:GDO458596 GNJ458596:GNK458596 GXF458596:GXG458596 HHB458596:HHC458596 HQX458596:HQY458596 IAT458596:IAU458596 IKP458596:IKQ458596 IUL458596:IUM458596 JEH458596:JEI458596 JOD458596:JOE458596 JXZ458596:JYA458596 KHV458596:KHW458596 KRR458596:KRS458596 LBN458596:LBO458596 LLJ458596:LLK458596 LVF458596:LVG458596 MFB458596:MFC458596 MOX458596:MOY458596 MYT458596:MYU458596 NIP458596:NIQ458596 NSL458596:NSM458596 OCH458596:OCI458596 OMD458596:OME458596 OVZ458596:OWA458596 PFV458596:PFW458596 PPR458596:PPS458596 PZN458596:PZO458596 QJJ458596:QJK458596 QTF458596:QTG458596 RDB458596:RDC458596 RMX458596:RMY458596 RWT458596:RWU458596 SGP458596:SGQ458596 SQL458596:SQM458596 TAH458596:TAI458596 TKD458596:TKE458596 TTZ458596:TUA458596 UDV458596:UDW458596 UNR458596:UNS458596 UXN458596:UXO458596 VHJ458596:VHK458596 VRF458596:VRG458596 WBB458596:WBC458596 WKX458596:WKY458596 WUT458596:WUU458596 H524132:I524132 IH524132:II524132 SD524132:SE524132 ABZ524132:ACA524132 ALV524132:ALW524132 AVR524132:AVS524132 BFN524132:BFO524132 BPJ524132:BPK524132 BZF524132:BZG524132 CJB524132:CJC524132 CSX524132:CSY524132 DCT524132:DCU524132 DMP524132:DMQ524132 DWL524132:DWM524132 EGH524132:EGI524132 EQD524132:EQE524132 EZZ524132:FAA524132 FJV524132:FJW524132 FTR524132:FTS524132 GDN524132:GDO524132 GNJ524132:GNK524132 GXF524132:GXG524132 HHB524132:HHC524132 HQX524132:HQY524132 IAT524132:IAU524132 IKP524132:IKQ524132 IUL524132:IUM524132 JEH524132:JEI524132 JOD524132:JOE524132 JXZ524132:JYA524132 KHV524132:KHW524132 KRR524132:KRS524132 LBN524132:LBO524132 LLJ524132:LLK524132 LVF524132:LVG524132 MFB524132:MFC524132 MOX524132:MOY524132 MYT524132:MYU524132 NIP524132:NIQ524132 NSL524132:NSM524132 OCH524132:OCI524132 OMD524132:OME524132 OVZ524132:OWA524132 PFV524132:PFW524132 PPR524132:PPS524132 PZN524132:PZO524132 QJJ524132:QJK524132 QTF524132:QTG524132 RDB524132:RDC524132 RMX524132:RMY524132 RWT524132:RWU524132 SGP524132:SGQ524132 SQL524132:SQM524132 TAH524132:TAI524132 TKD524132:TKE524132 TTZ524132:TUA524132 UDV524132:UDW524132 UNR524132:UNS524132 UXN524132:UXO524132 VHJ524132:VHK524132 VRF524132:VRG524132 WBB524132:WBC524132 WKX524132:WKY524132 WUT524132:WUU524132 H589668:I589668 IH589668:II589668 SD589668:SE589668 ABZ589668:ACA589668 ALV589668:ALW589668 AVR589668:AVS589668 BFN589668:BFO589668 BPJ589668:BPK589668 BZF589668:BZG589668 CJB589668:CJC589668 CSX589668:CSY589668 DCT589668:DCU589668 DMP589668:DMQ589668 DWL589668:DWM589668 EGH589668:EGI589668 EQD589668:EQE589668 EZZ589668:FAA589668 FJV589668:FJW589668 FTR589668:FTS589668 GDN589668:GDO589668 GNJ589668:GNK589668 GXF589668:GXG589668 HHB589668:HHC589668 HQX589668:HQY589668 IAT589668:IAU589668 IKP589668:IKQ589668 IUL589668:IUM589668 JEH589668:JEI589668 JOD589668:JOE589668 JXZ589668:JYA589668 KHV589668:KHW589668 KRR589668:KRS589668 LBN589668:LBO589668 LLJ589668:LLK589668 LVF589668:LVG589668 MFB589668:MFC589668 MOX589668:MOY589668 MYT589668:MYU589668 NIP589668:NIQ589668 NSL589668:NSM589668 OCH589668:OCI589668 OMD589668:OME589668 OVZ589668:OWA589668 PFV589668:PFW589668 PPR589668:PPS589668 PZN589668:PZO589668 QJJ589668:QJK589668 QTF589668:QTG589668 RDB589668:RDC589668 RMX589668:RMY589668 RWT589668:RWU589668 SGP589668:SGQ589668 SQL589668:SQM589668 TAH589668:TAI589668 TKD589668:TKE589668 TTZ589668:TUA589668 UDV589668:UDW589668 UNR589668:UNS589668 UXN589668:UXO589668 VHJ589668:VHK589668 VRF589668:VRG589668 WBB589668:WBC589668 WKX589668:WKY589668 WUT589668:WUU589668 H655204:I655204 IH655204:II655204 SD655204:SE655204 ABZ655204:ACA655204 ALV655204:ALW655204 AVR655204:AVS655204 BFN655204:BFO655204 BPJ655204:BPK655204 BZF655204:BZG655204 CJB655204:CJC655204 CSX655204:CSY655204 DCT655204:DCU655204 DMP655204:DMQ655204 DWL655204:DWM655204 EGH655204:EGI655204 EQD655204:EQE655204 EZZ655204:FAA655204 FJV655204:FJW655204 FTR655204:FTS655204 GDN655204:GDO655204 GNJ655204:GNK655204 GXF655204:GXG655204 HHB655204:HHC655204 HQX655204:HQY655204 IAT655204:IAU655204 IKP655204:IKQ655204 IUL655204:IUM655204 JEH655204:JEI655204 JOD655204:JOE655204 JXZ655204:JYA655204 KHV655204:KHW655204 KRR655204:KRS655204 LBN655204:LBO655204 LLJ655204:LLK655204 LVF655204:LVG655204 MFB655204:MFC655204 MOX655204:MOY655204 MYT655204:MYU655204 NIP655204:NIQ655204 NSL655204:NSM655204 OCH655204:OCI655204 OMD655204:OME655204 OVZ655204:OWA655204 PFV655204:PFW655204 PPR655204:PPS655204 PZN655204:PZO655204 QJJ655204:QJK655204 QTF655204:QTG655204 RDB655204:RDC655204 RMX655204:RMY655204 RWT655204:RWU655204 SGP655204:SGQ655204 SQL655204:SQM655204 TAH655204:TAI655204 TKD655204:TKE655204 TTZ655204:TUA655204 UDV655204:UDW655204 UNR655204:UNS655204 UXN655204:UXO655204 VHJ655204:VHK655204 VRF655204:VRG655204 WBB655204:WBC655204 WKX655204:WKY655204 WUT655204:WUU655204 H720740:I720740 IH720740:II720740 SD720740:SE720740 ABZ720740:ACA720740 ALV720740:ALW720740 AVR720740:AVS720740 BFN720740:BFO720740 BPJ720740:BPK720740 BZF720740:BZG720740 CJB720740:CJC720740 CSX720740:CSY720740 DCT720740:DCU720740 DMP720740:DMQ720740 DWL720740:DWM720740 EGH720740:EGI720740 EQD720740:EQE720740 EZZ720740:FAA720740 FJV720740:FJW720740 FTR720740:FTS720740 GDN720740:GDO720740 GNJ720740:GNK720740 GXF720740:GXG720740 HHB720740:HHC720740 HQX720740:HQY720740 IAT720740:IAU720740 IKP720740:IKQ720740 IUL720740:IUM720740 JEH720740:JEI720740 JOD720740:JOE720740 JXZ720740:JYA720740 KHV720740:KHW720740 KRR720740:KRS720740 LBN720740:LBO720740 LLJ720740:LLK720740 LVF720740:LVG720740 MFB720740:MFC720740 MOX720740:MOY720740 MYT720740:MYU720740 NIP720740:NIQ720740 NSL720740:NSM720740 OCH720740:OCI720740 OMD720740:OME720740 OVZ720740:OWA720740 PFV720740:PFW720740 PPR720740:PPS720740 PZN720740:PZO720740 QJJ720740:QJK720740 QTF720740:QTG720740 RDB720740:RDC720740 RMX720740:RMY720740 RWT720740:RWU720740 SGP720740:SGQ720740 SQL720740:SQM720740 TAH720740:TAI720740 TKD720740:TKE720740 TTZ720740:TUA720740 UDV720740:UDW720740 UNR720740:UNS720740 UXN720740:UXO720740 VHJ720740:VHK720740 VRF720740:VRG720740 WBB720740:WBC720740 WKX720740:WKY720740 WUT720740:WUU720740 H786276:I786276 IH786276:II786276 SD786276:SE786276 ABZ786276:ACA786276 ALV786276:ALW786276 AVR786276:AVS786276 BFN786276:BFO786276 BPJ786276:BPK786276 BZF786276:BZG786276 CJB786276:CJC786276 CSX786276:CSY786276 DCT786276:DCU786276 DMP786276:DMQ786276 DWL786276:DWM786276 EGH786276:EGI786276 EQD786276:EQE786276 EZZ786276:FAA786276 FJV786276:FJW786276 FTR786276:FTS786276 GDN786276:GDO786276 GNJ786276:GNK786276 GXF786276:GXG786276 HHB786276:HHC786276 HQX786276:HQY786276 IAT786276:IAU786276 IKP786276:IKQ786276 IUL786276:IUM786276 JEH786276:JEI786276 JOD786276:JOE786276 JXZ786276:JYA786276 KHV786276:KHW786276 KRR786276:KRS786276 LBN786276:LBO786276 LLJ786276:LLK786276 LVF786276:LVG786276 MFB786276:MFC786276 MOX786276:MOY786276 MYT786276:MYU786276 NIP786276:NIQ786276 NSL786276:NSM786276 OCH786276:OCI786276 OMD786276:OME786276 OVZ786276:OWA786276 PFV786276:PFW786276 PPR786276:PPS786276 PZN786276:PZO786276 QJJ786276:QJK786276 QTF786276:QTG786276 RDB786276:RDC786276 RMX786276:RMY786276 RWT786276:RWU786276 SGP786276:SGQ786276 SQL786276:SQM786276 TAH786276:TAI786276 TKD786276:TKE786276 TTZ786276:TUA786276 UDV786276:UDW786276 UNR786276:UNS786276 UXN786276:UXO786276 VHJ786276:VHK786276 VRF786276:VRG786276 WBB786276:WBC786276 WKX786276:WKY786276 WUT786276:WUU786276 H851812:I851812 IH851812:II851812 SD851812:SE851812 ABZ851812:ACA851812 ALV851812:ALW851812 AVR851812:AVS851812 BFN851812:BFO851812 BPJ851812:BPK851812 BZF851812:BZG851812 CJB851812:CJC851812 CSX851812:CSY851812 DCT851812:DCU851812 DMP851812:DMQ851812 DWL851812:DWM851812 EGH851812:EGI851812 EQD851812:EQE851812 EZZ851812:FAA851812 FJV851812:FJW851812 FTR851812:FTS851812 GDN851812:GDO851812 GNJ851812:GNK851812 GXF851812:GXG851812 HHB851812:HHC851812 HQX851812:HQY851812 IAT851812:IAU851812 IKP851812:IKQ851812 IUL851812:IUM851812 JEH851812:JEI851812 JOD851812:JOE851812 JXZ851812:JYA851812 KHV851812:KHW851812 KRR851812:KRS851812 LBN851812:LBO851812 LLJ851812:LLK851812 LVF851812:LVG851812 MFB851812:MFC851812 MOX851812:MOY851812 MYT851812:MYU851812 NIP851812:NIQ851812 NSL851812:NSM851812 OCH851812:OCI851812 OMD851812:OME851812 OVZ851812:OWA851812 PFV851812:PFW851812 PPR851812:PPS851812 PZN851812:PZO851812 QJJ851812:QJK851812 QTF851812:QTG851812 RDB851812:RDC851812 RMX851812:RMY851812 RWT851812:RWU851812 SGP851812:SGQ851812 SQL851812:SQM851812 TAH851812:TAI851812 TKD851812:TKE851812 TTZ851812:TUA851812 UDV851812:UDW851812 UNR851812:UNS851812 UXN851812:UXO851812 VHJ851812:VHK851812 VRF851812:VRG851812 WBB851812:WBC851812 WKX851812:WKY851812 WUT851812:WUU851812 H917348:I917348 IH917348:II917348 SD917348:SE917348 ABZ917348:ACA917348 ALV917348:ALW917348 AVR917348:AVS917348 BFN917348:BFO917348 BPJ917348:BPK917348 BZF917348:BZG917348 CJB917348:CJC917348 CSX917348:CSY917348 DCT917348:DCU917348 DMP917348:DMQ917348 DWL917348:DWM917348 EGH917348:EGI917348 EQD917348:EQE917348 EZZ917348:FAA917348 FJV917348:FJW917348 FTR917348:FTS917348 GDN917348:GDO917348 GNJ917348:GNK917348 GXF917348:GXG917348 HHB917348:HHC917348 HQX917348:HQY917348 IAT917348:IAU917348 IKP917348:IKQ917348 IUL917348:IUM917348 JEH917348:JEI917348 JOD917348:JOE917348 JXZ917348:JYA917348 KHV917348:KHW917348 KRR917348:KRS917348 LBN917348:LBO917348 LLJ917348:LLK917348 LVF917348:LVG917348 MFB917348:MFC917348 MOX917348:MOY917348 MYT917348:MYU917348 NIP917348:NIQ917348 NSL917348:NSM917348 OCH917348:OCI917348 OMD917348:OME917348 OVZ917348:OWA917348 PFV917348:PFW917348 PPR917348:PPS917348 PZN917348:PZO917348 QJJ917348:QJK917348 QTF917348:QTG917348 RDB917348:RDC917348 RMX917348:RMY917348 RWT917348:RWU917348 SGP917348:SGQ917348 SQL917348:SQM917348 TAH917348:TAI917348 TKD917348:TKE917348 TTZ917348:TUA917348 UDV917348:UDW917348 UNR917348:UNS917348 UXN917348:UXO917348 VHJ917348:VHK917348 VRF917348:VRG917348 WBB917348:WBC917348 WKX917348:WKY917348 WUT917348:WUU917348 H982884:I982884 IH982884:II982884 SD982884:SE982884 ABZ982884:ACA982884 ALV982884:ALW982884 AVR982884:AVS982884 BFN982884:BFO982884 BPJ982884:BPK982884 BZF982884:BZG982884 CJB982884:CJC982884 CSX982884:CSY982884 DCT982884:DCU982884 DMP982884:DMQ982884 DWL982884:DWM982884 EGH982884:EGI982884 EQD982884:EQE982884 EZZ982884:FAA982884 FJV982884:FJW982884 FTR982884:FTS982884 GDN982884:GDO982884 GNJ982884:GNK982884 GXF982884:GXG982884 HHB982884:HHC982884 HQX982884:HQY982884 IAT982884:IAU982884 IKP982884:IKQ982884 IUL982884:IUM982884 JEH982884:JEI982884 JOD982884:JOE982884 JXZ982884:JYA982884 KHV982884:KHW982884 KRR982884:KRS982884 LBN982884:LBO982884 LLJ982884:LLK982884 LVF982884:LVG982884 MFB982884:MFC982884 MOX982884:MOY982884 MYT982884:MYU982884 NIP982884:NIQ982884 NSL982884:NSM982884 OCH982884:OCI982884 OMD982884:OME982884 OVZ982884:OWA982884 PFV982884:PFW982884 PPR982884:PPS982884 PZN982884:PZO982884 QJJ982884:QJK982884 QTF982884:QTG982884 RDB982884:RDC982884 RMX982884:RMY982884 RWT982884:RWU982884 SGP982884:SGQ982884 SQL982884:SQM982884 TAH982884:TAI982884 TKD982884:TKE982884 TTZ982884:TUA982884 UDV982884:UDW982884 UNR982884:UNS982884 UXN982884:UXO982884 VHJ982884:VHK982884 VRF982884:VRG982884 WBB982884:WBC982884 WKX982884:WKY982884 WUT982884:WUU982884" xr:uid="{00000000-0002-0000-0200-000001000000}">
      <formula1>999999999999</formula1>
    </dataValidation>
    <dataValidation type="whole" operator="notEqual" allowBlank="1" showInputMessage="1" showErrorMessage="1" errorTitle="Incorrect entry" error="You can enter only whole numbers." sqref="H65425:I65436 IH65425:II65436 SD65425:SE65436 ABZ65425:ACA65436 ALV65425:ALW65436 AVR65425:AVS65436 BFN65425:BFO65436 BPJ65425:BPK65436 BZF65425:BZG65436 CJB65425:CJC65436 CSX65425:CSY65436 DCT65425:DCU65436 DMP65425:DMQ65436 DWL65425:DWM65436 EGH65425:EGI65436 EQD65425:EQE65436 EZZ65425:FAA65436 FJV65425:FJW65436 FTR65425:FTS65436 GDN65425:GDO65436 GNJ65425:GNK65436 GXF65425:GXG65436 HHB65425:HHC65436 HQX65425:HQY65436 IAT65425:IAU65436 IKP65425:IKQ65436 IUL65425:IUM65436 JEH65425:JEI65436 JOD65425:JOE65436 JXZ65425:JYA65436 KHV65425:KHW65436 KRR65425:KRS65436 LBN65425:LBO65436 LLJ65425:LLK65436 LVF65425:LVG65436 MFB65425:MFC65436 MOX65425:MOY65436 MYT65425:MYU65436 NIP65425:NIQ65436 NSL65425:NSM65436 OCH65425:OCI65436 OMD65425:OME65436 OVZ65425:OWA65436 PFV65425:PFW65436 PPR65425:PPS65436 PZN65425:PZO65436 QJJ65425:QJK65436 QTF65425:QTG65436 RDB65425:RDC65436 RMX65425:RMY65436 RWT65425:RWU65436 SGP65425:SGQ65436 SQL65425:SQM65436 TAH65425:TAI65436 TKD65425:TKE65436 TTZ65425:TUA65436 UDV65425:UDW65436 UNR65425:UNS65436 UXN65425:UXO65436 VHJ65425:VHK65436 VRF65425:VRG65436 WBB65425:WBC65436 WKX65425:WKY65436 WUT65425:WUU65436 H130961:I130972 IH130961:II130972 SD130961:SE130972 ABZ130961:ACA130972 ALV130961:ALW130972 AVR130961:AVS130972 BFN130961:BFO130972 BPJ130961:BPK130972 BZF130961:BZG130972 CJB130961:CJC130972 CSX130961:CSY130972 DCT130961:DCU130972 DMP130961:DMQ130972 DWL130961:DWM130972 EGH130961:EGI130972 EQD130961:EQE130972 EZZ130961:FAA130972 FJV130961:FJW130972 FTR130961:FTS130972 GDN130961:GDO130972 GNJ130961:GNK130972 GXF130961:GXG130972 HHB130961:HHC130972 HQX130961:HQY130972 IAT130961:IAU130972 IKP130961:IKQ130972 IUL130961:IUM130972 JEH130961:JEI130972 JOD130961:JOE130972 JXZ130961:JYA130972 KHV130961:KHW130972 KRR130961:KRS130972 LBN130961:LBO130972 LLJ130961:LLK130972 LVF130961:LVG130972 MFB130961:MFC130972 MOX130961:MOY130972 MYT130961:MYU130972 NIP130961:NIQ130972 NSL130961:NSM130972 OCH130961:OCI130972 OMD130961:OME130972 OVZ130961:OWA130972 PFV130961:PFW130972 PPR130961:PPS130972 PZN130961:PZO130972 QJJ130961:QJK130972 QTF130961:QTG130972 RDB130961:RDC130972 RMX130961:RMY130972 RWT130961:RWU130972 SGP130961:SGQ130972 SQL130961:SQM130972 TAH130961:TAI130972 TKD130961:TKE130972 TTZ130961:TUA130972 UDV130961:UDW130972 UNR130961:UNS130972 UXN130961:UXO130972 VHJ130961:VHK130972 VRF130961:VRG130972 WBB130961:WBC130972 WKX130961:WKY130972 WUT130961:WUU130972 H196497:I196508 IH196497:II196508 SD196497:SE196508 ABZ196497:ACA196508 ALV196497:ALW196508 AVR196497:AVS196508 BFN196497:BFO196508 BPJ196497:BPK196508 BZF196497:BZG196508 CJB196497:CJC196508 CSX196497:CSY196508 DCT196497:DCU196508 DMP196497:DMQ196508 DWL196497:DWM196508 EGH196497:EGI196508 EQD196497:EQE196508 EZZ196497:FAA196508 FJV196497:FJW196508 FTR196497:FTS196508 GDN196497:GDO196508 GNJ196497:GNK196508 GXF196497:GXG196508 HHB196497:HHC196508 HQX196497:HQY196508 IAT196497:IAU196508 IKP196497:IKQ196508 IUL196497:IUM196508 JEH196497:JEI196508 JOD196497:JOE196508 JXZ196497:JYA196508 KHV196497:KHW196508 KRR196497:KRS196508 LBN196497:LBO196508 LLJ196497:LLK196508 LVF196497:LVG196508 MFB196497:MFC196508 MOX196497:MOY196508 MYT196497:MYU196508 NIP196497:NIQ196508 NSL196497:NSM196508 OCH196497:OCI196508 OMD196497:OME196508 OVZ196497:OWA196508 PFV196497:PFW196508 PPR196497:PPS196508 PZN196497:PZO196508 QJJ196497:QJK196508 QTF196497:QTG196508 RDB196497:RDC196508 RMX196497:RMY196508 RWT196497:RWU196508 SGP196497:SGQ196508 SQL196497:SQM196508 TAH196497:TAI196508 TKD196497:TKE196508 TTZ196497:TUA196508 UDV196497:UDW196508 UNR196497:UNS196508 UXN196497:UXO196508 VHJ196497:VHK196508 VRF196497:VRG196508 WBB196497:WBC196508 WKX196497:WKY196508 WUT196497:WUU196508 H262033:I262044 IH262033:II262044 SD262033:SE262044 ABZ262033:ACA262044 ALV262033:ALW262044 AVR262033:AVS262044 BFN262033:BFO262044 BPJ262033:BPK262044 BZF262033:BZG262044 CJB262033:CJC262044 CSX262033:CSY262044 DCT262033:DCU262044 DMP262033:DMQ262044 DWL262033:DWM262044 EGH262033:EGI262044 EQD262033:EQE262044 EZZ262033:FAA262044 FJV262033:FJW262044 FTR262033:FTS262044 GDN262033:GDO262044 GNJ262033:GNK262044 GXF262033:GXG262044 HHB262033:HHC262044 HQX262033:HQY262044 IAT262033:IAU262044 IKP262033:IKQ262044 IUL262033:IUM262044 JEH262033:JEI262044 JOD262033:JOE262044 JXZ262033:JYA262044 KHV262033:KHW262044 KRR262033:KRS262044 LBN262033:LBO262044 LLJ262033:LLK262044 LVF262033:LVG262044 MFB262033:MFC262044 MOX262033:MOY262044 MYT262033:MYU262044 NIP262033:NIQ262044 NSL262033:NSM262044 OCH262033:OCI262044 OMD262033:OME262044 OVZ262033:OWA262044 PFV262033:PFW262044 PPR262033:PPS262044 PZN262033:PZO262044 QJJ262033:QJK262044 QTF262033:QTG262044 RDB262033:RDC262044 RMX262033:RMY262044 RWT262033:RWU262044 SGP262033:SGQ262044 SQL262033:SQM262044 TAH262033:TAI262044 TKD262033:TKE262044 TTZ262033:TUA262044 UDV262033:UDW262044 UNR262033:UNS262044 UXN262033:UXO262044 VHJ262033:VHK262044 VRF262033:VRG262044 WBB262033:WBC262044 WKX262033:WKY262044 WUT262033:WUU262044 H327569:I327580 IH327569:II327580 SD327569:SE327580 ABZ327569:ACA327580 ALV327569:ALW327580 AVR327569:AVS327580 BFN327569:BFO327580 BPJ327569:BPK327580 BZF327569:BZG327580 CJB327569:CJC327580 CSX327569:CSY327580 DCT327569:DCU327580 DMP327569:DMQ327580 DWL327569:DWM327580 EGH327569:EGI327580 EQD327569:EQE327580 EZZ327569:FAA327580 FJV327569:FJW327580 FTR327569:FTS327580 GDN327569:GDO327580 GNJ327569:GNK327580 GXF327569:GXG327580 HHB327569:HHC327580 HQX327569:HQY327580 IAT327569:IAU327580 IKP327569:IKQ327580 IUL327569:IUM327580 JEH327569:JEI327580 JOD327569:JOE327580 JXZ327569:JYA327580 KHV327569:KHW327580 KRR327569:KRS327580 LBN327569:LBO327580 LLJ327569:LLK327580 LVF327569:LVG327580 MFB327569:MFC327580 MOX327569:MOY327580 MYT327569:MYU327580 NIP327569:NIQ327580 NSL327569:NSM327580 OCH327569:OCI327580 OMD327569:OME327580 OVZ327569:OWA327580 PFV327569:PFW327580 PPR327569:PPS327580 PZN327569:PZO327580 QJJ327569:QJK327580 QTF327569:QTG327580 RDB327569:RDC327580 RMX327569:RMY327580 RWT327569:RWU327580 SGP327569:SGQ327580 SQL327569:SQM327580 TAH327569:TAI327580 TKD327569:TKE327580 TTZ327569:TUA327580 UDV327569:UDW327580 UNR327569:UNS327580 UXN327569:UXO327580 VHJ327569:VHK327580 VRF327569:VRG327580 WBB327569:WBC327580 WKX327569:WKY327580 WUT327569:WUU327580 H393105:I393116 IH393105:II393116 SD393105:SE393116 ABZ393105:ACA393116 ALV393105:ALW393116 AVR393105:AVS393116 BFN393105:BFO393116 BPJ393105:BPK393116 BZF393105:BZG393116 CJB393105:CJC393116 CSX393105:CSY393116 DCT393105:DCU393116 DMP393105:DMQ393116 DWL393105:DWM393116 EGH393105:EGI393116 EQD393105:EQE393116 EZZ393105:FAA393116 FJV393105:FJW393116 FTR393105:FTS393116 GDN393105:GDO393116 GNJ393105:GNK393116 GXF393105:GXG393116 HHB393105:HHC393116 HQX393105:HQY393116 IAT393105:IAU393116 IKP393105:IKQ393116 IUL393105:IUM393116 JEH393105:JEI393116 JOD393105:JOE393116 JXZ393105:JYA393116 KHV393105:KHW393116 KRR393105:KRS393116 LBN393105:LBO393116 LLJ393105:LLK393116 LVF393105:LVG393116 MFB393105:MFC393116 MOX393105:MOY393116 MYT393105:MYU393116 NIP393105:NIQ393116 NSL393105:NSM393116 OCH393105:OCI393116 OMD393105:OME393116 OVZ393105:OWA393116 PFV393105:PFW393116 PPR393105:PPS393116 PZN393105:PZO393116 QJJ393105:QJK393116 QTF393105:QTG393116 RDB393105:RDC393116 RMX393105:RMY393116 RWT393105:RWU393116 SGP393105:SGQ393116 SQL393105:SQM393116 TAH393105:TAI393116 TKD393105:TKE393116 TTZ393105:TUA393116 UDV393105:UDW393116 UNR393105:UNS393116 UXN393105:UXO393116 VHJ393105:VHK393116 VRF393105:VRG393116 WBB393105:WBC393116 WKX393105:WKY393116 WUT393105:WUU393116 H458641:I458652 IH458641:II458652 SD458641:SE458652 ABZ458641:ACA458652 ALV458641:ALW458652 AVR458641:AVS458652 BFN458641:BFO458652 BPJ458641:BPK458652 BZF458641:BZG458652 CJB458641:CJC458652 CSX458641:CSY458652 DCT458641:DCU458652 DMP458641:DMQ458652 DWL458641:DWM458652 EGH458641:EGI458652 EQD458641:EQE458652 EZZ458641:FAA458652 FJV458641:FJW458652 FTR458641:FTS458652 GDN458641:GDO458652 GNJ458641:GNK458652 GXF458641:GXG458652 HHB458641:HHC458652 HQX458641:HQY458652 IAT458641:IAU458652 IKP458641:IKQ458652 IUL458641:IUM458652 JEH458641:JEI458652 JOD458641:JOE458652 JXZ458641:JYA458652 KHV458641:KHW458652 KRR458641:KRS458652 LBN458641:LBO458652 LLJ458641:LLK458652 LVF458641:LVG458652 MFB458641:MFC458652 MOX458641:MOY458652 MYT458641:MYU458652 NIP458641:NIQ458652 NSL458641:NSM458652 OCH458641:OCI458652 OMD458641:OME458652 OVZ458641:OWA458652 PFV458641:PFW458652 PPR458641:PPS458652 PZN458641:PZO458652 QJJ458641:QJK458652 QTF458641:QTG458652 RDB458641:RDC458652 RMX458641:RMY458652 RWT458641:RWU458652 SGP458641:SGQ458652 SQL458641:SQM458652 TAH458641:TAI458652 TKD458641:TKE458652 TTZ458641:TUA458652 UDV458641:UDW458652 UNR458641:UNS458652 UXN458641:UXO458652 VHJ458641:VHK458652 VRF458641:VRG458652 WBB458641:WBC458652 WKX458641:WKY458652 WUT458641:WUU458652 H524177:I524188 IH524177:II524188 SD524177:SE524188 ABZ524177:ACA524188 ALV524177:ALW524188 AVR524177:AVS524188 BFN524177:BFO524188 BPJ524177:BPK524188 BZF524177:BZG524188 CJB524177:CJC524188 CSX524177:CSY524188 DCT524177:DCU524188 DMP524177:DMQ524188 DWL524177:DWM524188 EGH524177:EGI524188 EQD524177:EQE524188 EZZ524177:FAA524188 FJV524177:FJW524188 FTR524177:FTS524188 GDN524177:GDO524188 GNJ524177:GNK524188 GXF524177:GXG524188 HHB524177:HHC524188 HQX524177:HQY524188 IAT524177:IAU524188 IKP524177:IKQ524188 IUL524177:IUM524188 JEH524177:JEI524188 JOD524177:JOE524188 JXZ524177:JYA524188 KHV524177:KHW524188 KRR524177:KRS524188 LBN524177:LBO524188 LLJ524177:LLK524188 LVF524177:LVG524188 MFB524177:MFC524188 MOX524177:MOY524188 MYT524177:MYU524188 NIP524177:NIQ524188 NSL524177:NSM524188 OCH524177:OCI524188 OMD524177:OME524188 OVZ524177:OWA524188 PFV524177:PFW524188 PPR524177:PPS524188 PZN524177:PZO524188 QJJ524177:QJK524188 QTF524177:QTG524188 RDB524177:RDC524188 RMX524177:RMY524188 RWT524177:RWU524188 SGP524177:SGQ524188 SQL524177:SQM524188 TAH524177:TAI524188 TKD524177:TKE524188 TTZ524177:TUA524188 UDV524177:UDW524188 UNR524177:UNS524188 UXN524177:UXO524188 VHJ524177:VHK524188 VRF524177:VRG524188 WBB524177:WBC524188 WKX524177:WKY524188 WUT524177:WUU524188 H589713:I589724 IH589713:II589724 SD589713:SE589724 ABZ589713:ACA589724 ALV589713:ALW589724 AVR589713:AVS589724 BFN589713:BFO589724 BPJ589713:BPK589724 BZF589713:BZG589724 CJB589713:CJC589724 CSX589713:CSY589724 DCT589713:DCU589724 DMP589713:DMQ589724 DWL589713:DWM589724 EGH589713:EGI589724 EQD589713:EQE589724 EZZ589713:FAA589724 FJV589713:FJW589724 FTR589713:FTS589724 GDN589713:GDO589724 GNJ589713:GNK589724 GXF589713:GXG589724 HHB589713:HHC589724 HQX589713:HQY589724 IAT589713:IAU589724 IKP589713:IKQ589724 IUL589713:IUM589724 JEH589713:JEI589724 JOD589713:JOE589724 JXZ589713:JYA589724 KHV589713:KHW589724 KRR589713:KRS589724 LBN589713:LBO589724 LLJ589713:LLK589724 LVF589713:LVG589724 MFB589713:MFC589724 MOX589713:MOY589724 MYT589713:MYU589724 NIP589713:NIQ589724 NSL589713:NSM589724 OCH589713:OCI589724 OMD589713:OME589724 OVZ589713:OWA589724 PFV589713:PFW589724 PPR589713:PPS589724 PZN589713:PZO589724 QJJ589713:QJK589724 QTF589713:QTG589724 RDB589713:RDC589724 RMX589713:RMY589724 RWT589713:RWU589724 SGP589713:SGQ589724 SQL589713:SQM589724 TAH589713:TAI589724 TKD589713:TKE589724 TTZ589713:TUA589724 UDV589713:UDW589724 UNR589713:UNS589724 UXN589713:UXO589724 VHJ589713:VHK589724 VRF589713:VRG589724 WBB589713:WBC589724 WKX589713:WKY589724 WUT589713:WUU589724 H655249:I655260 IH655249:II655260 SD655249:SE655260 ABZ655249:ACA655260 ALV655249:ALW655260 AVR655249:AVS655260 BFN655249:BFO655260 BPJ655249:BPK655260 BZF655249:BZG655260 CJB655249:CJC655260 CSX655249:CSY655260 DCT655249:DCU655260 DMP655249:DMQ655260 DWL655249:DWM655260 EGH655249:EGI655260 EQD655249:EQE655260 EZZ655249:FAA655260 FJV655249:FJW655260 FTR655249:FTS655260 GDN655249:GDO655260 GNJ655249:GNK655260 GXF655249:GXG655260 HHB655249:HHC655260 HQX655249:HQY655260 IAT655249:IAU655260 IKP655249:IKQ655260 IUL655249:IUM655260 JEH655249:JEI655260 JOD655249:JOE655260 JXZ655249:JYA655260 KHV655249:KHW655260 KRR655249:KRS655260 LBN655249:LBO655260 LLJ655249:LLK655260 LVF655249:LVG655260 MFB655249:MFC655260 MOX655249:MOY655260 MYT655249:MYU655260 NIP655249:NIQ655260 NSL655249:NSM655260 OCH655249:OCI655260 OMD655249:OME655260 OVZ655249:OWA655260 PFV655249:PFW655260 PPR655249:PPS655260 PZN655249:PZO655260 QJJ655249:QJK655260 QTF655249:QTG655260 RDB655249:RDC655260 RMX655249:RMY655260 RWT655249:RWU655260 SGP655249:SGQ655260 SQL655249:SQM655260 TAH655249:TAI655260 TKD655249:TKE655260 TTZ655249:TUA655260 UDV655249:UDW655260 UNR655249:UNS655260 UXN655249:UXO655260 VHJ655249:VHK655260 VRF655249:VRG655260 WBB655249:WBC655260 WKX655249:WKY655260 WUT655249:WUU655260 H720785:I720796 IH720785:II720796 SD720785:SE720796 ABZ720785:ACA720796 ALV720785:ALW720796 AVR720785:AVS720796 BFN720785:BFO720796 BPJ720785:BPK720796 BZF720785:BZG720796 CJB720785:CJC720796 CSX720785:CSY720796 DCT720785:DCU720796 DMP720785:DMQ720796 DWL720785:DWM720796 EGH720785:EGI720796 EQD720785:EQE720796 EZZ720785:FAA720796 FJV720785:FJW720796 FTR720785:FTS720796 GDN720785:GDO720796 GNJ720785:GNK720796 GXF720785:GXG720796 HHB720785:HHC720796 HQX720785:HQY720796 IAT720785:IAU720796 IKP720785:IKQ720796 IUL720785:IUM720796 JEH720785:JEI720796 JOD720785:JOE720796 JXZ720785:JYA720796 KHV720785:KHW720796 KRR720785:KRS720796 LBN720785:LBO720796 LLJ720785:LLK720796 LVF720785:LVG720796 MFB720785:MFC720796 MOX720785:MOY720796 MYT720785:MYU720796 NIP720785:NIQ720796 NSL720785:NSM720796 OCH720785:OCI720796 OMD720785:OME720796 OVZ720785:OWA720796 PFV720785:PFW720796 PPR720785:PPS720796 PZN720785:PZO720796 QJJ720785:QJK720796 QTF720785:QTG720796 RDB720785:RDC720796 RMX720785:RMY720796 RWT720785:RWU720796 SGP720785:SGQ720796 SQL720785:SQM720796 TAH720785:TAI720796 TKD720785:TKE720796 TTZ720785:TUA720796 UDV720785:UDW720796 UNR720785:UNS720796 UXN720785:UXO720796 VHJ720785:VHK720796 VRF720785:VRG720796 WBB720785:WBC720796 WKX720785:WKY720796 WUT720785:WUU720796 H786321:I786332 IH786321:II786332 SD786321:SE786332 ABZ786321:ACA786332 ALV786321:ALW786332 AVR786321:AVS786332 BFN786321:BFO786332 BPJ786321:BPK786332 BZF786321:BZG786332 CJB786321:CJC786332 CSX786321:CSY786332 DCT786321:DCU786332 DMP786321:DMQ786332 DWL786321:DWM786332 EGH786321:EGI786332 EQD786321:EQE786332 EZZ786321:FAA786332 FJV786321:FJW786332 FTR786321:FTS786332 GDN786321:GDO786332 GNJ786321:GNK786332 GXF786321:GXG786332 HHB786321:HHC786332 HQX786321:HQY786332 IAT786321:IAU786332 IKP786321:IKQ786332 IUL786321:IUM786332 JEH786321:JEI786332 JOD786321:JOE786332 JXZ786321:JYA786332 KHV786321:KHW786332 KRR786321:KRS786332 LBN786321:LBO786332 LLJ786321:LLK786332 LVF786321:LVG786332 MFB786321:MFC786332 MOX786321:MOY786332 MYT786321:MYU786332 NIP786321:NIQ786332 NSL786321:NSM786332 OCH786321:OCI786332 OMD786321:OME786332 OVZ786321:OWA786332 PFV786321:PFW786332 PPR786321:PPS786332 PZN786321:PZO786332 QJJ786321:QJK786332 QTF786321:QTG786332 RDB786321:RDC786332 RMX786321:RMY786332 RWT786321:RWU786332 SGP786321:SGQ786332 SQL786321:SQM786332 TAH786321:TAI786332 TKD786321:TKE786332 TTZ786321:TUA786332 UDV786321:UDW786332 UNR786321:UNS786332 UXN786321:UXO786332 VHJ786321:VHK786332 VRF786321:VRG786332 WBB786321:WBC786332 WKX786321:WKY786332 WUT786321:WUU786332 H851857:I851868 IH851857:II851868 SD851857:SE851868 ABZ851857:ACA851868 ALV851857:ALW851868 AVR851857:AVS851868 BFN851857:BFO851868 BPJ851857:BPK851868 BZF851857:BZG851868 CJB851857:CJC851868 CSX851857:CSY851868 DCT851857:DCU851868 DMP851857:DMQ851868 DWL851857:DWM851868 EGH851857:EGI851868 EQD851857:EQE851868 EZZ851857:FAA851868 FJV851857:FJW851868 FTR851857:FTS851868 GDN851857:GDO851868 GNJ851857:GNK851868 GXF851857:GXG851868 HHB851857:HHC851868 HQX851857:HQY851868 IAT851857:IAU851868 IKP851857:IKQ851868 IUL851857:IUM851868 JEH851857:JEI851868 JOD851857:JOE851868 JXZ851857:JYA851868 KHV851857:KHW851868 KRR851857:KRS851868 LBN851857:LBO851868 LLJ851857:LLK851868 LVF851857:LVG851868 MFB851857:MFC851868 MOX851857:MOY851868 MYT851857:MYU851868 NIP851857:NIQ851868 NSL851857:NSM851868 OCH851857:OCI851868 OMD851857:OME851868 OVZ851857:OWA851868 PFV851857:PFW851868 PPR851857:PPS851868 PZN851857:PZO851868 QJJ851857:QJK851868 QTF851857:QTG851868 RDB851857:RDC851868 RMX851857:RMY851868 RWT851857:RWU851868 SGP851857:SGQ851868 SQL851857:SQM851868 TAH851857:TAI851868 TKD851857:TKE851868 TTZ851857:TUA851868 UDV851857:UDW851868 UNR851857:UNS851868 UXN851857:UXO851868 VHJ851857:VHK851868 VRF851857:VRG851868 WBB851857:WBC851868 WKX851857:WKY851868 WUT851857:WUU851868 H917393:I917404 IH917393:II917404 SD917393:SE917404 ABZ917393:ACA917404 ALV917393:ALW917404 AVR917393:AVS917404 BFN917393:BFO917404 BPJ917393:BPK917404 BZF917393:BZG917404 CJB917393:CJC917404 CSX917393:CSY917404 DCT917393:DCU917404 DMP917393:DMQ917404 DWL917393:DWM917404 EGH917393:EGI917404 EQD917393:EQE917404 EZZ917393:FAA917404 FJV917393:FJW917404 FTR917393:FTS917404 GDN917393:GDO917404 GNJ917393:GNK917404 GXF917393:GXG917404 HHB917393:HHC917404 HQX917393:HQY917404 IAT917393:IAU917404 IKP917393:IKQ917404 IUL917393:IUM917404 JEH917393:JEI917404 JOD917393:JOE917404 JXZ917393:JYA917404 KHV917393:KHW917404 KRR917393:KRS917404 LBN917393:LBO917404 LLJ917393:LLK917404 LVF917393:LVG917404 MFB917393:MFC917404 MOX917393:MOY917404 MYT917393:MYU917404 NIP917393:NIQ917404 NSL917393:NSM917404 OCH917393:OCI917404 OMD917393:OME917404 OVZ917393:OWA917404 PFV917393:PFW917404 PPR917393:PPS917404 PZN917393:PZO917404 QJJ917393:QJK917404 QTF917393:QTG917404 RDB917393:RDC917404 RMX917393:RMY917404 RWT917393:RWU917404 SGP917393:SGQ917404 SQL917393:SQM917404 TAH917393:TAI917404 TKD917393:TKE917404 TTZ917393:TUA917404 UDV917393:UDW917404 UNR917393:UNS917404 UXN917393:UXO917404 VHJ917393:VHK917404 VRF917393:VRG917404 WBB917393:WBC917404 WKX917393:WKY917404 WUT917393:WUU917404 H982929:I982940 IH982929:II982940 SD982929:SE982940 ABZ982929:ACA982940 ALV982929:ALW982940 AVR982929:AVS982940 BFN982929:BFO982940 BPJ982929:BPK982940 BZF982929:BZG982940 CJB982929:CJC982940 CSX982929:CSY982940 DCT982929:DCU982940 DMP982929:DMQ982940 DWL982929:DWM982940 EGH982929:EGI982940 EQD982929:EQE982940 EZZ982929:FAA982940 FJV982929:FJW982940 FTR982929:FTS982940 GDN982929:GDO982940 GNJ982929:GNK982940 GXF982929:GXG982940 HHB982929:HHC982940 HQX982929:HQY982940 IAT982929:IAU982940 IKP982929:IKQ982940 IUL982929:IUM982940 JEH982929:JEI982940 JOD982929:JOE982940 JXZ982929:JYA982940 KHV982929:KHW982940 KRR982929:KRS982940 LBN982929:LBO982940 LLJ982929:LLK982940 LVF982929:LVG982940 MFB982929:MFC982940 MOX982929:MOY982940 MYT982929:MYU982940 NIP982929:NIQ982940 NSL982929:NSM982940 OCH982929:OCI982940 OMD982929:OME982940 OVZ982929:OWA982940 PFV982929:PFW982940 PPR982929:PPS982940 PZN982929:PZO982940 QJJ982929:QJK982940 QTF982929:QTG982940 RDB982929:RDC982940 RMX982929:RMY982940 RWT982929:RWU982940 SGP982929:SGQ982940 SQL982929:SQM982940 TAH982929:TAI982940 TKD982929:TKE982940 TTZ982929:TUA982940 UDV982929:UDW982940 UNR982929:UNS982940 UXN982929:UXO982940 VHJ982929:VHK982940 VRF982929:VRG982940 WBB982929:WBC982940 WKX982929:WKY982940 WUT982929:WUU982940 H65439:I65440 IH65439:II65440 SD65439:SE65440 ABZ65439:ACA65440 ALV65439:ALW65440 AVR65439:AVS65440 BFN65439:BFO65440 BPJ65439:BPK65440 BZF65439:BZG65440 CJB65439:CJC65440 CSX65439:CSY65440 DCT65439:DCU65440 DMP65439:DMQ65440 DWL65439:DWM65440 EGH65439:EGI65440 EQD65439:EQE65440 EZZ65439:FAA65440 FJV65439:FJW65440 FTR65439:FTS65440 GDN65439:GDO65440 GNJ65439:GNK65440 GXF65439:GXG65440 HHB65439:HHC65440 HQX65439:HQY65440 IAT65439:IAU65440 IKP65439:IKQ65440 IUL65439:IUM65440 JEH65439:JEI65440 JOD65439:JOE65440 JXZ65439:JYA65440 KHV65439:KHW65440 KRR65439:KRS65440 LBN65439:LBO65440 LLJ65439:LLK65440 LVF65439:LVG65440 MFB65439:MFC65440 MOX65439:MOY65440 MYT65439:MYU65440 NIP65439:NIQ65440 NSL65439:NSM65440 OCH65439:OCI65440 OMD65439:OME65440 OVZ65439:OWA65440 PFV65439:PFW65440 PPR65439:PPS65440 PZN65439:PZO65440 QJJ65439:QJK65440 QTF65439:QTG65440 RDB65439:RDC65440 RMX65439:RMY65440 RWT65439:RWU65440 SGP65439:SGQ65440 SQL65439:SQM65440 TAH65439:TAI65440 TKD65439:TKE65440 TTZ65439:TUA65440 UDV65439:UDW65440 UNR65439:UNS65440 UXN65439:UXO65440 VHJ65439:VHK65440 VRF65439:VRG65440 WBB65439:WBC65440 WKX65439:WKY65440 WUT65439:WUU65440 H130975:I130976 IH130975:II130976 SD130975:SE130976 ABZ130975:ACA130976 ALV130975:ALW130976 AVR130975:AVS130976 BFN130975:BFO130976 BPJ130975:BPK130976 BZF130975:BZG130976 CJB130975:CJC130976 CSX130975:CSY130976 DCT130975:DCU130976 DMP130975:DMQ130976 DWL130975:DWM130976 EGH130975:EGI130976 EQD130975:EQE130976 EZZ130975:FAA130976 FJV130975:FJW130976 FTR130975:FTS130976 GDN130975:GDO130976 GNJ130975:GNK130976 GXF130975:GXG130976 HHB130975:HHC130976 HQX130975:HQY130976 IAT130975:IAU130976 IKP130975:IKQ130976 IUL130975:IUM130976 JEH130975:JEI130976 JOD130975:JOE130976 JXZ130975:JYA130976 KHV130975:KHW130976 KRR130975:KRS130976 LBN130975:LBO130976 LLJ130975:LLK130976 LVF130975:LVG130976 MFB130975:MFC130976 MOX130975:MOY130976 MYT130975:MYU130976 NIP130975:NIQ130976 NSL130975:NSM130976 OCH130975:OCI130976 OMD130975:OME130976 OVZ130975:OWA130976 PFV130975:PFW130976 PPR130975:PPS130976 PZN130975:PZO130976 QJJ130975:QJK130976 QTF130975:QTG130976 RDB130975:RDC130976 RMX130975:RMY130976 RWT130975:RWU130976 SGP130975:SGQ130976 SQL130975:SQM130976 TAH130975:TAI130976 TKD130975:TKE130976 TTZ130975:TUA130976 UDV130975:UDW130976 UNR130975:UNS130976 UXN130975:UXO130976 VHJ130975:VHK130976 VRF130975:VRG130976 WBB130975:WBC130976 WKX130975:WKY130976 WUT130975:WUU130976 H196511:I196512 IH196511:II196512 SD196511:SE196512 ABZ196511:ACA196512 ALV196511:ALW196512 AVR196511:AVS196512 BFN196511:BFO196512 BPJ196511:BPK196512 BZF196511:BZG196512 CJB196511:CJC196512 CSX196511:CSY196512 DCT196511:DCU196512 DMP196511:DMQ196512 DWL196511:DWM196512 EGH196511:EGI196512 EQD196511:EQE196512 EZZ196511:FAA196512 FJV196511:FJW196512 FTR196511:FTS196512 GDN196511:GDO196512 GNJ196511:GNK196512 GXF196511:GXG196512 HHB196511:HHC196512 HQX196511:HQY196512 IAT196511:IAU196512 IKP196511:IKQ196512 IUL196511:IUM196512 JEH196511:JEI196512 JOD196511:JOE196512 JXZ196511:JYA196512 KHV196511:KHW196512 KRR196511:KRS196512 LBN196511:LBO196512 LLJ196511:LLK196512 LVF196511:LVG196512 MFB196511:MFC196512 MOX196511:MOY196512 MYT196511:MYU196512 NIP196511:NIQ196512 NSL196511:NSM196512 OCH196511:OCI196512 OMD196511:OME196512 OVZ196511:OWA196512 PFV196511:PFW196512 PPR196511:PPS196512 PZN196511:PZO196512 QJJ196511:QJK196512 QTF196511:QTG196512 RDB196511:RDC196512 RMX196511:RMY196512 RWT196511:RWU196512 SGP196511:SGQ196512 SQL196511:SQM196512 TAH196511:TAI196512 TKD196511:TKE196512 TTZ196511:TUA196512 UDV196511:UDW196512 UNR196511:UNS196512 UXN196511:UXO196512 VHJ196511:VHK196512 VRF196511:VRG196512 WBB196511:WBC196512 WKX196511:WKY196512 WUT196511:WUU196512 H262047:I262048 IH262047:II262048 SD262047:SE262048 ABZ262047:ACA262048 ALV262047:ALW262048 AVR262047:AVS262048 BFN262047:BFO262048 BPJ262047:BPK262048 BZF262047:BZG262048 CJB262047:CJC262048 CSX262047:CSY262048 DCT262047:DCU262048 DMP262047:DMQ262048 DWL262047:DWM262048 EGH262047:EGI262048 EQD262047:EQE262048 EZZ262047:FAA262048 FJV262047:FJW262048 FTR262047:FTS262048 GDN262047:GDO262048 GNJ262047:GNK262048 GXF262047:GXG262048 HHB262047:HHC262048 HQX262047:HQY262048 IAT262047:IAU262048 IKP262047:IKQ262048 IUL262047:IUM262048 JEH262047:JEI262048 JOD262047:JOE262048 JXZ262047:JYA262048 KHV262047:KHW262048 KRR262047:KRS262048 LBN262047:LBO262048 LLJ262047:LLK262048 LVF262047:LVG262048 MFB262047:MFC262048 MOX262047:MOY262048 MYT262047:MYU262048 NIP262047:NIQ262048 NSL262047:NSM262048 OCH262047:OCI262048 OMD262047:OME262048 OVZ262047:OWA262048 PFV262047:PFW262048 PPR262047:PPS262048 PZN262047:PZO262048 QJJ262047:QJK262048 QTF262047:QTG262048 RDB262047:RDC262048 RMX262047:RMY262048 RWT262047:RWU262048 SGP262047:SGQ262048 SQL262047:SQM262048 TAH262047:TAI262048 TKD262047:TKE262048 TTZ262047:TUA262048 UDV262047:UDW262048 UNR262047:UNS262048 UXN262047:UXO262048 VHJ262047:VHK262048 VRF262047:VRG262048 WBB262047:WBC262048 WKX262047:WKY262048 WUT262047:WUU262048 H327583:I327584 IH327583:II327584 SD327583:SE327584 ABZ327583:ACA327584 ALV327583:ALW327584 AVR327583:AVS327584 BFN327583:BFO327584 BPJ327583:BPK327584 BZF327583:BZG327584 CJB327583:CJC327584 CSX327583:CSY327584 DCT327583:DCU327584 DMP327583:DMQ327584 DWL327583:DWM327584 EGH327583:EGI327584 EQD327583:EQE327584 EZZ327583:FAA327584 FJV327583:FJW327584 FTR327583:FTS327584 GDN327583:GDO327584 GNJ327583:GNK327584 GXF327583:GXG327584 HHB327583:HHC327584 HQX327583:HQY327584 IAT327583:IAU327584 IKP327583:IKQ327584 IUL327583:IUM327584 JEH327583:JEI327584 JOD327583:JOE327584 JXZ327583:JYA327584 KHV327583:KHW327584 KRR327583:KRS327584 LBN327583:LBO327584 LLJ327583:LLK327584 LVF327583:LVG327584 MFB327583:MFC327584 MOX327583:MOY327584 MYT327583:MYU327584 NIP327583:NIQ327584 NSL327583:NSM327584 OCH327583:OCI327584 OMD327583:OME327584 OVZ327583:OWA327584 PFV327583:PFW327584 PPR327583:PPS327584 PZN327583:PZO327584 QJJ327583:QJK327584 QTF327583:QTG327584 RDB327583:RDC327584 RMX327583:RMY327584 RWT327583:RWU327584 SGP327583:SGQ327584 SQL327583:SQM327584 TAH327583:TAI327584 TKD327583:TKE327584 TTZ327583:TUA327584 UDV327583:UDW327584 UNR327583:UNS327584 UXN327583:UXO327584 VHJ327583:VHK327584 VRF327583:VRG327584 WBB327583:WBC327584 WKX327583:WKY327584 WUT327583:WUU327584 H393119:I393120 IH393119:II393120 SD393119:SE393120 ABZ393119:ACA393120 ALV393119:ALW393120 AVR393119:AVS393120 BFN393119:BFO393120 BPJ393119:BPK393120 BZF393119:BZG393120 CJB393119:CJC393120 CSX393119:CSY393120 DCT393119:DCU393120 DMP393119:DMQ393120 DWL393119:DWM393120 EGH393119:EGI393120 EQD393119:EQE393120 EZZ393119:FAA393120 FJV393119:FJW393120 FTR393119:FTS393120 GDN393119:GDO393120 GNJ393119:GNK393120 GXF393119:GXG393120 HHB393119:HHC393120 HQX393119:HQY393120 IAT393119:IAU393120 IKP393119:IKQ393120 IUL393119:IUM393120 JEH393119:JEI393120 JOD393119:JOE393120 JXZ393119:JYA393120 KHV393119:KHW393120 KRR393119:KRS393120 LBN393119:LBO393120 LLJ393119:LLK393120 LVF393119:LVG393120 MFB393119:MFC393120 MOX393119:MOY393120 MYT393119:MYU393120 NIP393119:NIQ393120 NSL393119:NSM393120 OCH393119:OCI393120 OMD393119:OME393120 OVZ393119:OWA393120 PFV393119:PFW393120 PPR393119:PPS393120 PZN393119:PZO393120 QJJ393119:QJK393120 QTF393119:QTG393120 RDB393119:RDC393120 RMX393119:RMY393120 RWT393119:RWU393120 SGP393119:SGQ393120 SQL393119:SQM393120 TAH393119:TAI393120 TKD393119:TKE393120 TTZ393119:TUA393120 UDV393119:UDW393120 UNR393119:UNS393120 UXN393119:UXO393120 VHJ393119:VHK393120 VRF393119:VRG393120 WBB393119:WBC393120 WKX393119:WKY393120 WUT393119:WUU393120 H458655:I458656 IH458655:II458656 SD458655:SE458656 ABZ458655:ACA458656 ALV458655:ALW458656 AVR458655:AVS458656 BFN458655:BFO458656 BPJ458655:BPK458656 BZF458655:BZG458656 CJB458655:CJC458656 CSX458655:CSY458656 DCT458655:DCU458656 DMP458655:DMQ458656 DWL458655:DWM458656 EGH458655:EGI458656 EQD458655:EQE458656 EZZ458655:FAA458656 FJV458655:FJW458656 FTR458655:FTS458656 GDN458655:GDO458656 GNJ458655:GNK458656 GXF458655:GXG458656 HHB458655:HHC458656 HQX458655:HQY458656 IAT458655:IAU458656 IKP458655:IKQ458656 IUL458655:IUM458656 JEH458655:JEI458656 JOD458655:JOE458656 JXZ458655:JYA458656 KHV458655:KHW458656 KRR458655:KRS458656 LBN458655:LBO458656 LLJ458655:LLK458656 LVF458655:LVG458656 MFB458655:MFC458656 MOX458655:MOY458656 MYT458655:MYU458656 NIP458655:NIQ458656 NSL458655:NSM458656 OCH458655:OCI458656 OMD458655:OME458656 OVZ458655:OWA458656 PFV458655:PFW458656 PPR458655:PPS458656 PZN458655:PZO458656 QJJ458655:QJK458656 QTF458655:QTG458656 RDB458655:RDC458656 RMX458655:RMY458656 RWT458655:RWU458656 SGP458655:SGQ458656 SQL458655:SQM458656 TAH458655:TAI458656 TKD458655:TKE458656 TTZ458655:TUA458656 UDV458655:UDW458656 UNR458655:UNS458656 UXN458655:UXO458656 VHJ458655:VHK458656 VRF458655:VRG458656 WBB458655:WBC458656 WKX458655:WKY458656 WUT458655:WUU458656 H524191:I524192 IH524191:II524192 SD524191:SE524192 ABZ524191:ACA524192 ALV524191:ALW524192 AVR524191:AVS524192 BFN524191:BFO524192 BPJ524191:BPK524192 BZF524191:BZG524192 CJB524191:CJC524192 CSX524191:CSY524192 DCT524191:DCU524192 DMP524191:DMQ524192 DWL524191:DWM524192 EGH524191:EGI524192 EQD524191:EQE524192 EZZ524191:FAA524192 FJV524191:FJW524192 FTR524191:FTS524192 GDN524191:GDO524192 GNJ524191:GNK524192 GXF524191:GXG524192 HHB524191:HHC524192 HQX524191:HQY524192 IAT524191:IAU524192 IKP524191:IKQ524192 IUL524191:IUM524192 JEH524191:JEI524192 JOD524191:JOE524192 JXZ524191:JYA524192 KHV524191:KHW524192 KRR524191:KRS524192 LBN524191:LBO524192 LLJ524191:LLK524192 LVF524191:LVG524192 MFB524191:MFC524192 MOX524191:MOY524192 MYT524191:MYU524192 NIP524191:NIQ524192 NSL524191:NSM524192 OCH524191:OCI524192 OMD524191:OME524192 OVZ524191:OWA524192 PFV524191:PFW524192 PPR524191:PPS524192 PZN524191:PZO524192 QJJ524191:QJK524192 QTF524191:QTG524192 RDB524191:RDC524192 RMX524191:RMY524192 RWT524191:RWU524192 SGP524191:SGQ524192 SQL524191:SQM524192 TAH524191:TAI524192 TKD524191:TKE524192 TTZ524191:TUA524192 UDV524191:UDW524192 UNR524191:UNS524192 UXN524191:UXO524192 VHJ524191:VHK524192 VRF524191:VRG524192 WBB524191:WBC524192 WKX524191:WKY524192 WUT524191:WUU524192 H589727:I589728 IH589727:II589728 SD589727:SE589728 ABZ589727:ACA589728 ALV589727:ALW589728 AVR589727:AVS589728 BFN589727:BFO589728 BPJ589727:BPK589728 BZF589727:BZG589728 CJB589727:CJC589728 CSX589727:CSY589728 DCT589727:DCU589728 DMP589727:DMQ589728 DWL589727:DWM589728 EGH589727:EGI589728 EQD589727:EQE589728 EZZ589727:FAA589728 FJV589727:FJW589728 FTR589727:FTS589728 GDN589727:GDO589728 GNJ589727:GNK589728 GXF589727:GXG589728 HHB589727:HHC589728 HQX589727:HQY589728 IAT589727:IAU589728 IKP589727:IKQ589728 IUL589727:IUM589728 JEH589727:JEI589728 JOD589727:JOE589728 JXZ589727:JYA589728 KHV589727:KHW589728 KRR589727:KRS589728 LBN589727:LBO589728 LLJ589727:LLK589728 LVF589727:LVG589728 MFB589727:MFC589728 MOX589727:MOY589728 MYT589727:MYU589728 NIP589727:NIQ589728 NSL589727:NSM589728 OCH589727:OCI589728 OMD589727:OME589728 OVZ589727:OWA589728 PFV589727:PFW589728 PPR589727:PPS589728 PZN589727:PZO589728 QJJ589727:QJK589728 QTF589727:QTG589728 RDB589727:RDC589728 RMX589727:RMY589728 RWT589727:RWU589728 SGP589727:SGQ589728 SQL589727:SQM589728 TAH589727:TAI589728 TKD589727:TKE589728 TTZ589727:TUA589728 UDV589727:UDW589728 UNR589727:UNS589728 UXN589727:UXO589728 VHJ589727:VHK589728 VRF589727:VRG589728 WBB589727:WBC589728 WKX589727:WKY589728 WUT589727:WUU589728 H655263:I655264 IH655263:II655264 SD655263:SE655264 ABZ655263:ACA655264 ALV655263:ALW655264 AVR655263:AVS655264 BFN655263:BFO655264 BPJ655263:BPK655264 BZF655263:BZG655264 CJB655263:CJC655264 CSX655263:CSY655264 DCT655263:DCU655264 DMP655263:DMQ655264 DWL655263:DWM655264 EGH655263:EGI655264 EQD655263:EQE655264 EZZ655263:FAA655264 FJV655263:FJW655264 FTR655263:FTS655264 GDN655263:GDO655264 GNJ655263:GNK655264 GXF655263:GXG655264 HHB655263:HHC655264 HQX655263:HQY655264 IAT655263:IAU655264 IKP655263:IKQ655264 IUL655263:IUM655264 JEH655263:JEI655264 JOD655263:JOE655264 JXZ655263:JYA655264 KHV655263:KHW655264 KRR655263:KRS655264 LBN655263:LBO655264 LLJ655263:LLK655264 LVF655263:LVG655264 MFB655263:MFC655264 MOX655263:MOY655264 MYT655263:MYU655264 NIP655263:NIQ655264 NSL655263:NSM655264 OCH655263:OCI655264 OMD655263:OME655264 OVZ655263:OWA655264 PFV655263:PFW655264 PPR655263:PPS655264 PZN655263:PZO655264 QJJ655263:QJK655264 QTF655263:QTG655264 RDB655263:RDC655264 RMX655263:RMY655264 RWT655263:RWU655264 SGP655263:SGQ655264 SQL655263:SQM655264 TAH655263:TAI655264 TKD655263:TKE655264 TTZ655263:TUA655264 UDV655263:UDW655264 UNR655263:UNS655264 UXN655263:UXO655264 VHJ655263:VHK655264 VRF655263:VRG655264 WBB655263:WBC655264 WKX655263:WKY655264 WUT655263:WUU655264 H720799:I720800 IH720799:II720800 SD720799:SE720800 ABZ720799:ACA720800 ALV720799:ALW720800 AVR720799:AVS720800 BFN720799:BFO720800 BPJ720799:BPK720800 BZF720799:BZG720800 CJB720799:CJC720800 CSX720799:CSY720800 DCT720799:DCU720800 DMP720799:DMQ720800 DWL720799:DWM720800 EGH720799:EGI720800 EQD720799:EQE720800 EZZ720799:FAA720800 FJV720799:FJW720800 FTR720799:FTS720800 GDN720799:GDO720800 GNJ720799:GNK720800 GXF720799:GXG720800 HHB720799:HHC720800 HQX720799:HQY720800 IAT720799:IAU720800 IKP720799:IKQ720800 IUL720799:IUM720800 JEH720799:JEI720800 JOD720799:JOE720800 JXZ720799:JYA720800 KHV720799:KHW720800 KRR720799:KRS720800 LBN720799:LBO720800 LLJ720799:LLK720800 LVF720799:LVG720800 MFB720799:MFC720800 MOX720799:MOY720800 MYT720799:MYU720800 NIP720799:NIQ720800 NSL720799:NSM720800 OCH720799:OCI720800 OMD720799:OME720800 OVZ720799:OWA720800 PFV720799:PFW720800 PPR720799:PPS720800 PZN720799:PZO720800 QJJ720799:QJK720800 QTF720799:QTG720800 RDB720799:RDC720800 RMX720799:RMY720800 RWT720799:RWU720800 SGP720799:SGQ720800 SQL720799:SQM720800 TAH720799:TAI720800 TKD720799:TKE720800 TTZ720799:TUA720800 UDV720799:UDW720800 UNR720799:UNS720800 UXN720799:UXO720800 VHJ720799:VHK720800 VRF720799:VRG720800 WBB720799:WBC720800 WKX720799:WKY720800 WUT720799:WUU720800 H786335:I786336 IH786335:II786336 SD786335:SE786336 ABZ786335:ACA786336 ALV786335:ALW786336 AVR786335:AVS786336 BFN786335:BFO786336 BPJ786335:BPK786336 BZF786335:BZG786336 CJB786335:CJC786336 CSX786335:CSY786336 DCT786335:DCU786336 DMP786335:DMQ786336 DWL786335:DWM786336 EGH786335:EGI786336 EQD786335:EQE786336 EZZ786335:FAA786336 FJV786335:FJW786336 FTR786335:FTS786336 GDN786335:GDO786336 GNJ786335:GNK786336 GXF786335:GXG786336 HHB786335:HHC786336 HQX786335:HQY786336 IAT786335:IAU786336 IKP786335:IKQ786336 IUL786335:IUM786336 JEH786335:JEI786336 JOD786335:JOE786336 JXZ786335:JYA786336 KHV786335:KHW786336 KRR786335:KRS786336 LBN786335:LBO786336 LLJ786335:LLK786336 LVF786335:LVG786336 MFB786335:MFC786336 MOX786335:MOY786336 MYT786335:MYU786336 NIP786335:NIQ786336 NSL786335:NSM786336 OCH786335:OCI786336 OMD786335:OME786336 OVZ786335:OWA786336 PFV786335:PFW786336 PPR786335:PPS786336 PZN786335:PZO786336 QJJ786335:QJK786336 QTF786335:QTG786336 RDB786335:RDC786336 RMX786335:RMY786336 RWT786335:RWU786336 SGP786335:SGQ786336 SQL786335:SQM786336 TAH786335:TAI786336 TKD786335:TKE786336 TTZ786335:TUA786336 UDV786335:UDW786336 UNR786335:UNS786336 UXN786335:UXO786336 VHJ786335:VHK786336 VRF786335:VRG786336 WBB786335:WBC786336 WKX786335:WKY786336 WUT786335:WUU786336 H851871:I851872 IH851871:II851872 SD851871:SE851872 ABZ851871:ACA851872 ALV851871:ALW851872 AVR851871:AVS851872 BFN851871:BFO851872 BPJ851871:BPK851872 BZF851871:BZG851872 CJB851871:CJC851872 CSX851871:CSY851872 DCT851871:DCU851872 DMP851871:DMQ851872 DWL851871:DWM851872 EGH851871:EGI851872 EQD851871:EQE851872 EZZ851871:FAA851872 FJV851871:FJW851872 FTR851871:FTS851872 GDN851871:GDO851872 GNJ851871:GNK851872 GXF851871:GXG851872 HHB851871:HHC851872 HQX851871:HQY851872 IAT851871:IAU851872 IKP851871:IKQ851872 IUL851871:IUM851872 JEH851871:JEI851872 JOD851871:JOE851872 JXZ851871:JYA851872 KHV851871:KHW851872 KRR851871:KRS851872 LBN851871:LBO851872 LLJ851871:LLK851872 LVF851871:LVG851872 MFB851871:MFC851872 MOX851871:MOY851872 MYT851871:MYU851872 NIP851871:NIQ851872 NSL851871:NSM851872 OCH851871:OCI851872 OMD851871:OME851872 OVZ851871:OWA851872 PFV851871:PFW851872 PPR851871:PPS851872 PZN851871:PZO851872 QJJ851871:QJK851872 QTF851871:QTG851872 RDB851871:RDC851872 RMX851871:RMY851872 RWT851871:RWU851872 SGP851871:SGQ851872 SQL851871:SQM851872 TAH851871:TAI851872 TKD851871:TKE851872 TTZ851871:TUA851872 UDV851871:UDW851872 UNR851871:UNS851872 UXN851871:UXO851872 VHJ851871:VHK851872 VRF851871:VRG851872 WBB851871:WBC851872 WKX851871:WKY851872 WUT851871:WUU851872 H917407:I917408 IH917407:II917408 SD917407:SE917408 ABZ917407:ACA917408 ALV917407:ALW917408 AVR917407:AVS917408 BFN917407:BFO917408 BPJ917407:BPK917408 BZF917407:BZG917408 CJB917407:CJC917408 CSX917407:CSY917408 DCT917407:DCU917408 DMP917407:DMQ917408 DWL917407:DWM917408 EGH917407:EGI917408 EQD917407:EQE917408 EZZ917407:FAA917408 FJV917407:FJW917408 FTR917407:FTS917408 GDN917407:GDO917408 GNJ917407:GNK917408 GXF917407:GXG917408 HHB917407:HHC917408 HQX917407:HQY917408 IAT917407:IAU917408 IKP917407:IKQ917408 IUL917407:IUM917408 JEH917407:JEI917408 JOD917407:JOE917408 JXZ917407:JYA917408 KHV917407:KHW917408 KRR917407:KRS917408 LBN917407:LBO917408 LLJ917407:LLK917408 LVF917407:LVG917408 MFB917407:MFC917408 MOX917407:MOY917408 MYT917407:MYU917408 NIP917407:NIQ917408 NSL917407:NSM917408 OCH917407:OCI917408 OMD917407:OME917408 OVZ917407:OWA917408 PFV917407:PFW917408 PPR917407:PPS917408 PZN917407:PZO917408 QJJ917407:QJK917408 QTF917407:QTG917408 RDB917407:RDC917408 RMX917407:RMY917408 RWT917407:RWU917408 SGP917407:SGQ917408 SQL917407:SQM917408 TAH917407:TAI917408 TKD917407:TKE917408 TTZ917407:TUA917408 UDV917407:UDW917408 UNR917407:UNS917408 UXN917407:UXO917408 VHJ917407:VHK917408 VRF917407:VRG917408 WBB917407:WBC917408 WKX917407:WKY917408 WUT917407:WUU917408 H982943:I982944 IH982943:II982944 SD982943:SE982944 ABZ982943:ACA982944 ALV982943:ALW982944 AVR982943:AVS982944 BFN982943:BFO982944 BPJ982943:BPK982944 BZF982943:BZG982944 CJB982943:CJC982944 CSX982943:CSY982944 DCT982943:DCU982944 DMP982943:DMQ982944 DWL982943:DWM982944 EGH982943:EGI982944 EQD982943:EQE982944 EZZ982943:FAA982944 FJV982943:FJW982944 FTR982943:FTS982944 GDN982943:GDO982944 GNJ982943:GNK982944 GXF982943:GXG982944 HHB982943:HHC982944 HQX982943:HQY982944 IAT982943:IAU982944 IKP982943:IKQ982944 IUL982943:IUM982944 JEH982943:JEI982944 JOD982943:JOE982944 JXZ982943:JYA982944 KHV982943:KHW982944 KRR982943:KRS982944 LBN982943:LBO982944 LLJ982943:LLK982944 LVF982943:LVG982944 MFB982943:MFC982944 MOX982943:MOY982944 MYT982943:MYU982944 NIP982943:NIQ982944 NSL982943:NSM982944 OCH982943:OCI982944 OMD982943:OME982944 OVZ982943:OWA982944 PFV982943:PFW982944 PPR982943:PPS982944 PZN982943:PZO982944 QJJ982943:QJK982944 QTF982943:QTG982944 RDB982943:RDC982944 RMX982943:RMY982944 RWT982943:RWU982944 SGP982943:SGQ982944 SQL982943:SQM982944 TAH982943:TAI982944 TKD982943:TKE982944 TTZ982943:TUA982944 UDV982943:UDW982944 UNR982943:UNS982944 UXN982943:UXO982944 VHJ982943:VHK982944 VRF982943:VRG982944 WBB982943:WBC982944 WKX982943:WKY982944 WUT982943:WUU982944 H65422:I65423 IH65422:II65423 SD65422:SE65423 ABZ65422:ACA65423 ALV65422:ALW65423 AVR65422:AVS65423 BFN65422:BFO65423 BPJ65422:BPK65423 BZF65422:BZG65423 CJB65422:CJC65423 CSX65422:CSY65423 DCT65422:DCU65423 DMP65422:DMQ65423 DWL65422:DWM65423 EGH65422:EGI65423 EQD65422:EQE65423 EZZ65422:FAA65423 FJV65422:FJW65423 FTR65422:FTS65423 GDN65422:GDO65423 GNJ65422:GNK65423 GXF65422:GXG65423 HHB65422:HHC65423 HQX65422:HQY65423 IAT65422:IAU65423 IKP65422:IKQ65423 IUL65422:IUM65423 JEH65422:JEI65423 JOD65422:JOE65423 JXZ65422:JYA65423 KHV65422:KHW65423 KRR65422:KRS65423 LBN65422:LBO65423 LLJ65422:LLK65423 LVF65422:LVG65423 MFB65422:MFC65423 MOX65422:MOY65423 MYT65422:MYU65423 NIP65422:NIQ65423 NSL65422:NSM65423 OCH65422:OCI65423 OMD65422:OME65423 OVZ65422:OWA65423 PFV65422:PFW65423 PPR65422:PPS65423 PZN65422:PZO65423 QJJ65422:QJK65423 QTF65422:QTG65423 RDB65422:RDC65423 RMX65422:RMY65423 RWT65422:RWU65423 SGP65422:SGQ65423 SQL65422:SQM65423 TAH65422:TAI65423 TKD65422:TKE65423 TTZ65422:TUA65423 UDV65422:UDW65423 UNR65422:UNS65423 UXN65422:UXO65423 VHJ65422:VHK65423 VRF65422:VRG65423 WBB65422:WBC65423 WKX65422:WKY65423 WUT65422:WUU65423 H130958:I130959 IH130958:II130959 SD130958:SE130959 ABZ130958:ACA130959 ALV130958:ALW130959 AVR130958:AVS130959 BFN130958:BFO130959 BPJ130958:BPK130959 BZF130958:BZG130959 CJB130958:CJC130959 CSX130958:CSY130959 DCT130958:DCU130959 DMP130958:DMQ130959 DWL130958:DWM130959 EGH130958:EGI130959 EQD130958:EQE130959 EZZ130958:FAA130959 FJV130958:FJW130959 FTR130958:FTS130959 GDN130958:GDO130959 GNJ130958:GNK130959 GXF130958:GXG130959 HHB130958:HHC130959 HQX130958:HQY130959 IAT130958:IAU130959 IKP130958:IKQ130959 IUL130958:IUM130959 JEH130958:JEI130959 JOD130958:JOE130959 JXZ130958:JYA130959 KHV130958:KHW130959 KRR130958:KRS130959 LBN130958:LBO130959 LLJ130958:LLK130959 LVF130958:LVG130959 MFB130958:MFC130959 MOX130958:MOY130959 MYT130958:MYU130959 NIP130958:NIQ130959 NSL130958:NSM130959 OCH130958:OCI130959 OMD130958:OME130959 OVZ130958:OWA130959 PFV130958:PFW130959 PPR130958:PPS130959 PZN130958:PZO130959 QJJ130958:QJK130959 QTF130958:QTG130959 RDB130958:RDC130959 RMX130958:RMY130959 RWT130958:RWU130959 SGP130958:SGQ130959 SQL130958:SQM130959 TAH130958:TAI130959 TKD130958:TKE130959 TTZ130958:TUA130959 UDV130958:UDW130959 UNR130958:UNS130959 UXN130958:UXO130959 VHJ130958:VHK130959 VRF130958:VRG130959 WBB130958:WBC130959 WKX130958:WKY130959 WUT130958:WUU130959 H196494:I196495 IH196494:II196495 SD196494:SE196495 ABZ196494:ACA196495 ALV196494:ALW196495 AVR196494:AVS196495 BFN196494:BFO196495 BPJ196494:BPK196495 BZF196494:BZG196495 CJB196494:CJC196495 CSX196494:CSY196495 DCT196494:DCU196495 DMP196494:DMQ196495 DWL196494:DWM196495 EGH196494:EGI196495 EQD196494:EQE196495 EZZ196494:FAA196495 FJV196494:FJW196495 FTR196494:FTS196495 GDN196494:GDO196495 GNJ196494:GNK196495 GXF196494:GXG196495 HHB196494:HHC196495 HQX196494:HQY196495 IAT196494:IAU196495 IKP196494:IKQ196495 IUL196494:IUM196495 JEH196494:JEI196495 JOD196494:JOE196495 JXZ196494:JYA196495 KHV196494:KHW196495 KRR196494:KRS196495 LBN196494:LBO196495 LLJ196494:LLK196495 LVF196494:LVG196495 MFB196494:MFC196495 MOX196494:MOY196495 MYT196494:MYU196495 NIP196494:NIQ196495 NSL196494:NSM196495 OCH196494:OCI196495 OMD196494:OME196495 OVZ196494:OWA196495 PFV196494:PFW196495 PPR196494:PPS196495 PZN196494:PZO196495 QJJ196494:QJK196495 QTF196494:QTG196495 RDB196494:RDC196495 RMX196494:RMY196495 RWT196494:RWU196495 SGP196494:SGQ196495 SQL196494:SQM196495 TAH196494:TAI196495 TKD196494:TKE196495 TTZ196494:TUA196495 UDV196494:UDW196495 UNR196494:UNS196495 UXN196494:UXO196495 VHJ196494:VHK196495 VRF196494:VRG196495 WBB196494:WBC196495 WKX196494:WKY196495 WUT196494:WUU196495 H262030:I262031 IH262030:II262031 SD262030:SE262031 ABZ262030:ACA262031 ALV262030:ALW262031 AVR262030:AVS262031 BFN262030:BFO262031 BPJ262030:BPK262031 BZF262030:BZG262031 CJB262030:CJC262031 CSX262030:CSY262031 DCT262030:DCU262031 DMP262030:DMQ262031 DWL262030:DWM262031 EGH262030:EGI262031 EQD262030:EQE262031 EZZ262030:FAA262031 FJV262030:FJW262031 FTR262030:FTS262031 GDN262030:GDO262031 GNJ262030:GNK262031 GXF262030:GXG262031 HHB262030:HHC262031 HQX262030:HQY262031 IAT262030:IAU262031 IKP262030:IKQ262031 IUL262030:IUM262031 JEH262030:JEI262031 JOD262030:JOE262031 JXZ262030:JYA262031 KHV262030:KHW262031 KRR262030:KRS262031 LBN262030:LBO262031 LLJ262030:LLK262031 LVF262030:LVG262031 MFB262030:MFC262031 MOX262030:MOY262031 MYT262030:MYU262031 NIP262030:NIQ262031 NSL262030:NSM262031 OCH262030:OCI262031 OMD262030:OME262031 OVZ262030:OWA262031 PFV262030:PFW262031 PPR262030:PPS262031 PZN262030:PZO262031 QJJ262030:QJK262031 QTF262030:QTG262031 RDB262030:RDC262031 RMX262030:RMY262031 RWT262030:RWU262031 SGP262030:SGQ262031 SQL262030:SQM262031 TAH262030:TAI262031 TKD262030:TKE262031 TTZ262030:TUA262031 UDV262030:UDW262031 UNR262030:UNS262031 UXN262030:UXO262031 VHJ262030:VHK262031 VRF262030:VRG262031 WBB262030:WBC262031 WKX262030:WKY262031 WUT262030:WUU262031 H327566:I327567 IH327566:II327567 SD327566:SE327567 ABZ327566:ACA327567 ALV327566:ALW327567 AVR327566:AVS327567 BFN327566:BFO327567 BPJ327566:BPK327567 BZF327566:BZG327567 CJB327566:CJC327567 CSX327566:CSY327567 DCT327566:DCU327567 DMP327566:DMQ327567 DWL327566:DWM327567 EGH327566:EGI327567 EQD327566:EQE327567 EZZ327566:FAA327567 FJV327566:FJW327567 FTR327566:FTS327567 GDN327566:GDO327567 GNJ327566:GNK327567 GXF327566:GXG327567 HHB327566:HHC327567 HQX327566:HQY327567 IAT327566:IAU327567 IKP327566:IKQ327567 IUL327566:IUM327567 JEH327566:JEI327567 JOD327566:JOE327567 JXZ327566:JYA327567 KHV327566:KHW327567 KRR327566:KRS327567 LBN327566:LBO327567 LLJ327566:LLK327567 LVF327566:LVG327567 MFB327566:MFC327567 MOX327566:MOY327567 MYT327566:MYU327567 NIP327566:NIQ327567 NSL327566:NSM327567 OCH327566:OCI327567 OMD327566:OME327567 OVZ327566:OWA327567 PFV327566:PFW327567 PPR327566:PPS327567 PZN327566:PZO327567 QJJ327566:QJK327567 QTF327566:QTG327567 RDB327566:RDC327567 RMX327566:RMY327567 RWT327566:RWU327567 SGP327566:SGQ327567 SQL327566:SQM327567 TAH327566:TAI327567 TKD327566:TKE327567 TTZ327566:TUA327567 UDV327566:UDW327567 UNR327566:UNS327567 UXN327566:UXO327567 VHJ327566:VHK327567 VRF327566:VRG327567 WBB327566:WBC327567 WKX327566:WKY327567 WUT327566:WUU327567 H393102:I393103 IH393102:II393103 SD393102:SE393103 ABZ393102:ACA393103 ALV393102:ALW393103 AVR393102:AVS393103 BFN393102:BFO393103 BPJ393102:BPK393103 BZF393102:BZG393103 CJB393102:CJC393103 CSX393102:CSY393103 DCT393102:DCU393103 DMP393102:DMQ393103 DWL393102:DWM393103 EGH393102:EGI393103 EQD393102:EQE393103 EZZ393102:FAA393103 FJV393102:FJW393103 FTR393102:FTS393103 GDN393102:GDO393103 GNJ393102:GNK393103 GXF393102:GXG393103 HHB393102:HHC393103 HQX393102:HQY393103 IAT393102:IAU393103 IKP393102:IKQ393103 IUL393102:IUM393103 JEH393102:JEI393103 JOD393102:JOE393103 JXZ393102:JYA393103 KHV393102:KHW393103 KRR393102:KRS393103 LBN393102:LBO393103 LLJ393102:LLK393103 LVF393102:LVG393103 MFB393102:MFC393103 MOX393102:MOY393103 MYT393102:MYU393103 NIP393102:NIQ393103 NSL393102:NSM393103 OCH393102:OCI393103 OMD393102:OME393103 OVZ393102:OWA393103 PFV393102:PFW393103 PPR393102:PPS393103 PZN393102:PZO393103 QJJ393102:QJK393103 QTF393102:QTG393103 RDB393102:RDC393103 RMX393102:RMY393103 RWT393102:RWU393103 SGP393102:SGQ393103 SQL393102:SQM393103 TAH393102:TAI393103 TKD393102:TKE393103 TTZ393102:TUA393103 UDV393102:UDW393103 UNR393102:UNS393103 UXN393102:UXO393103 VHJ393102:VHK393103 VRF393102:VRG393103 WBB393102:WBC393103 WKX393102:WKY393103 WUT393102:WUU393103 H458638:I458639 IH458638:II458639 SD458638:SE458639 ABZ458638:ACA458639 ALV458638:ALW458639 AVR458638:AVS458639 BFN458638:BFO458639 BPJ458638:BPK458639 BZF458638:BZG458639 CJB458638:CJC458639 CSX458638:CSY458639 DCT458638:DCU458639 DMP458638:DMQ458639 DWL458638:DWM458639 EGH458638:EGI458639 EQD458638:EQE458639 EZZ458638:FAA458639 FJV458638:FJW458639 FTR458638:FTS458639 GDN458638:GDO458639 GNJ458638:GNK458639 GXF458638:GXG458639 HHB458638:HHC458639 HQX458638:HQY458639 IAT458638:IAU458639 IKP458638:IKQ458639 IUL458638:IUM458639 JEH458638:JEI458639 JOD458638:JOE458639 JXZ458638:JYA458639 KHV458638:KHW458639 KRR458638:KRS458639 LBN458638:LBO458639 LLJ458638:LLK458639 LVF458638:LVG458639 MFB458638:MFC458639 MOX458638:MOY458639 MYT458638:MYU458639 NIP458638:NIQ458639 NSL458638:NSM458639 OCH458638:OCI458639 OMD458638:OME458639 OVZ458638:OWA458639 PFV458638:PFW458639 PPR458638:PPS458639 PZN458638:PZO458639 QJJ458638:QJK458639 QTF458638:QTG458639 RDB458638:RDC458639 RMX458638:RMY458639 RWT458638:RWU458639 SGP458638:SGQ458639 SQL458638:SQM458639 TAH458638:TAI458639 TKD458638:TKE458639 TTZ458638:TUA458639 UDV458638:UDW458639 UNR458638:UNS458639 UXN458638:UXO458639 VHJ458638:VHK458639 VRF458638:VRG458639 WBB458638:WBC458639 WKX458638:WKY458639 WUT458638:WUU458639 H524174:I524175 IH524174:II524175 SD524174:SE524175 ABZ524174:ACA524175 ALV524174:ALW524175 AVR524174:AVS524175 BFN524174:BFO524175 BPJ524174:BPK524175 BZF524174:BZG524175 CJB524174:CJC524175 CSX524174:CSY524175 DCT524174:DCU524175 DMP524174:DMQ524175 DWL524174:DWM524175 EGH524174:EGI524175 EQD524174:EQE524175 EZZ524174:FAA524175 FJV524174:FJW524175 FTR524174:FTS524175 GDN524174:GDO524175 GNJ524174:GNK524175 GXF524174:GXG524175 HHB524174:HHC524175 HQX524174:HQY524175 IAT524174:IAU524175 IKP524174:IKQ524175 IUL524174:IUM524175 JEH524174:JEI524175 JOD524174:JOE524175 JXZ524174:JYA524175 KHV524174:KHW524175 KRR524174:KRS524175 LBN524174:LBO524175 LLJ524174:LLK524175 LVF524174:LVG524175 MFB524174:MFC524175 MOX524174:MOY524175 MYT524174:MYU524175 NIP524174:NIQ524175 NSL524174:NSM524175 OCH524174:OCI524175 OMD524174:OME524175 OVZ524174:OWA524175 PFV524174:PFW524175 PPR524174:PPS524175 PZN524174:PZO524175 QJJ524174:QJK524175 QTF524174:QTG524175 RDB524174:RDC524175 RMX524174:RMY524175 RWT524174:RWU524175 SGP524174:SGQ524175 SQL524174:SQM524175 TAH524174:TAI524175 TKD524174:TKE524175 TTZ524174:TUA524175 UDV524174:UDW524175 UNR524174:UNS524175 UXN524174:UXO524175 VHJ524174:VHK524175 VRF524174:VRG524175 WBB524174:WBC524175 WKX524174:WKY524175 WUT524174:WUU524175 H589710:I589711 IH589710:II589711 SD589710:SE589711 ABZ589710:ACA589711 ALV589710:ALW589711 AVR589710:AVS589711 BFN589710:BFO589711 BPJ589710:BPK589711 BZF589710:BZG589711 CJB589710:CJC589711 CSX589710:CSY589711 DCT589710:DCU589711 DMP589710:DMQ589711 DWL589710:DWM589711 EGH589710:EGI589711 EQD589710:EQE589711 EZZ589710:FAA589711 FJV589710:FJW589711 FTR589710:FTS589711 GDN589710:GDO589711 GNJ589710:GNK589711 GXF589710:GXG589711 HHB589710:HHC589711 HQX589710:HQY589711 IAT589710:IAU589711 IKP589710:IKQ589711 IUL589710:IUM589711 JEH589710:JEI589711 JOD589710:JOE589711 JXZ589710:JYA589711 KHV589710:KHW589711 KRR589710:KRS589711 LBN589710:LBO589711 LLJ589710:LLK589711 LVF589710:LVG589711 MFB589710:MFC589711 MOX589710:MOY589711 MYT589710:MYU589711 NIP589710:NIQ589711 NSL589710:NSM589711 OCH589710:OCI589711 OMD589710:OME589711 OVZ589710:OWA589711 PFV589710:PFW589711 PPR589710:PPS589711 PZN589710:PZO589711 QJJ589710:QJK589711 QTF589710:QTG589711 RDB589710:RDC589711 RMX589710:RMY589711 RWT589710:RWU589711 SGP589710:SGQ589711 SQL589710:SQM589711 TAH589710:TAI589711 TKD589710:TKE589711 TTZ589710:TUA589711 UDV589710:UDW589711 UNR589710:UNS589711 UXN589710:UXO589711 VHJ589710:VHK589711 VRF589710:VRG589711 WBB589710:WBC589711 WKX589710:WKY589711 WUT589710:WUU589711 H655246:I655247 IH655246:II655247 SD655246:SE655247 ABZ655246:ACA655247 ALV655246:ALW655247 AVR655246:AVS655247 BFN655246:BFO655247 BPJ655246:BPK655247 BZF655246:BZG655247 CJB655246:CJC655247 CSX655246:CSY655247 DCT655246:DCU655247 DMP655246:DMQ655247 DWL655246:DWM655247 EGH655246:EGI655247 EQD655246:EQE655247 EZZ655246:FAA655247 FJV655246:FJW655247 FTR655246:FTS655247 GDN655246:GDO655247 GNJ655246:GNK655247 GXF655246:GXG655247 HHB655246:HHC655247 HQX655246:HQY655247 IAT655246:IAU655247 IKP655246:IKQ655247 IUL655246:IUM655247 JEH655246:JEI655247 JOD655246:JOE655247 JXZ655246:JYA655247 KHV655246:KHW655247 KRR655246:KRS655247 LBN655246:LBO655247 LLJ655246:LLK655247 LVF655246:LVG655247 MFB655246:MFC655247 MOX655246:MOY655247 MYT655246:MYU655247 NIP655246:NIQ655247 NSL655246:NSM655247 OCH655246:OCI655247 OMD655246:OME655247 OVZ655246:OWA655247 PFV655246:PFW655247 PPR655246:PPS655247 PZN655246:PZO655247 QJJ655246:QJK655247 QTF655246:QTG655247 RDB655246:RDC655247 RMX655246:RMY655247 RWT655246:RWU655247 SGP655246:SGQ655247 SQL655246:SQM655247 TAH655246:TAI655247 TKD655246:TKE655247 TTZ655246:TUA655247 UDV655246:UDW655247 UNR655246:UNS655247 UXN655246:UXO655247 VHJ655246:VHK655247 VRF655246:VRG655247 WBB655246:WBC655247 WKX655246:WKY655247 WUT655246:WUU655247 H720782:I720783 IH720782:II720783 SD720782:SE720783 ABZ720782:ACA720783 ALV720782:ALW720783 AVR720782:AVS720783 BFN720782:BFO720783 BPJ720782:BPK720783 BZF720782:BZG720783 CJB720782:CJC720783 CSX720782:CSY720783 DCT720782:DCU720783 DMP720782:DMQ720783 DWL720782:DWM720783 EGH720782:EGI720783 EQD720782:EQE720783 EZZ720782:FAA720783 FJV720782:FJW720783 FTR720782:FTS720783 GDN720782:GDO720783 GNJ720782:GNK720783 GXF720782:GXG720783 HHB720782:HHC720783 HQX720782:HQY720783 IAT720782:IAU720783 IKP720782:IKQ720783 IUL720782:IUM720783 JEH720782:JEI720783 JOD720782:JOE720783 JXZ720782:JYA720783 KHV720782:KHW720783 KRR720782:KRS720783 LBN720782:LBO720783 LLJ720782:LLK720783 LVF720782:LVG720783 MFB720782:MFC720783 MOX720782:MOY720783 MYT720782:MYU720783 NIP720782:NIQ720783 NSL720782:NSM720783 OCH720782:OCI720783 OMD720782:OME720783 OVZ720782:OWA720783 PFV720782:PFW720783 PPR720782:PPS720783 PZN720782:PZO720783 QJJ720782:QJK720783 QTF720782:QTG720783 RDB720782:RDC720783 RMX720782:RMY720783 RWT720782:RWU720783 SGP720782:SGQ720783 SQL720782:SQM720783 TAH720782:TAI720783 TKD720782:TKE720783 TTZ720782:TUA720783 UDV720782:UDW720783 UNR720782:UNS720783 UXN720782:UXO720783 VHJ720782:VHK720783 VRF720782:VRG720783 WBB720782:WBC720783 WKX720782:WKY720783 WUT720782:WUU720783 H786318:I786319 IH786318:II786319 SD786318:SE786319 ABZ786318:ACA786319 ALV786318:ALW786319 AVR786318:AVS786319 BFN786318:BFO786319 BPJ786318:BPK786319 BZF786318:BZG786319 CJB786318:CJC786319 CSX786318:CSY786319 DCT786318:DCU786319 DMP786318:DMQ786319 DWL786318:DWM786319 EGH786318:EGI786319 EQD786318:EQE786319 EZZ786318:FAA786319 FJV786318:FJW786319 FTR786318:FTS786319 GDN786318:GDO786319 GNJ786318:GNK786319 GXF786318:GXG786319 HHB786318:HHC786319 HQX786318:HQY786319 IAT786318:IAU786319 IKP786318:IKQ786319 IUL786318:IUM786319 JEH786318:JEI786319 JOD786318:JOE786319 JXZ786318:JYA786319 KHV786318:KHW786319 KRR786318:KRS786319 LBN786318:LBO786319 LLJ786318:LLK786319 LVF786318:LVG786319 MFB786318:MFC786319 MOX786318:MOY786319 MYT786318:MYU786319 NIP786318:NIQ786319 NSL786318:NSM786319 OCH786318:OCI786319 OMD786318:OME786319 OVZ786318:OWA786319 PFV786318:PFW786319 PPR786318:PPS786319 PZN786318:PZO786319 QJJ786318:QJK786319 QTF786318:QTG786319 RDB786318:RDC786319 RMX786318:RMY786319 RWT786318:RWU786319 SGP786318:SGQ786319 SQL786318:SQM786319 TAH786318:TAI786319 TKD786318:TKE786319 TTZ786318:TUA786319 UDV786318:UDW786319 UNR786318:UNS786319 UXN786318:UXO786319 VHJ786318:VHK786319 VRF786318:VRG786319 WBB786318:WBC786319 WKX786318:WKY786319 WUT786318:WUU786319 H851854:I851855 IH851854:II851855 SD851854:SE851855 ABZ851854:ACA851855 ALV851854:ALW851855 AVR851854:AVS851855 BFN851854:BFO851855 BPJ851854:BPK851855 BZF851854:BZG851855 CJB851854:CJC851855 CSX851854:CSY851855 DCT851854:DCU851855 DMP851854:DMQ851855 DWL851854:DWM851855 EGH851854:EGI851855 EQD851854:EQE851855 EZZ851854:FAA851855 FJV851854:FJW851855 FTR851854:FTS851855 GDN851854:GDO851855 GNJ851854:GNK851855 GXF851854:GXG851855 HHB851854:HHC851855 HQX851854:HQY851855 IAT851854:IAU851855 IKP851854:IKQ851855 IUL851854:IUM851855 JEH851854:JEI851855 JOD851854:JOE851855 JXZ851854:JYA851855 KHV851854:KHW851855 KRR851854:KRS851855 LBN851854:LBO851855 LLJ851854:LLK851855 LVF851854:LVG851855 MFB851854:MFC851855 MOX851854:MOY851855 MYT851854:MYU851855 NIP851854:NIQ851855 NSL851854:NSM851855 OCH851854:OCI851855 OMD851854:OME851855 OVZ851854:OWA851855 PFV851854:PFW851855 PPR851854:PPS851855 PZN851854:PZO851855 QJJ851854:QJK851855 QTF851854:QTG851855 RDB851854:RDC851855 RMX851854:RMY851855 RWT851854:RWU851855 SGP851854:SGQ851855 SQL851854:SQM851855 TAH851854:TAI851855 TKD851854:TKE851855 TTZ851854:TUA851855 UDV851854:UDW851855 UNR851854:UNS851855 UXN851854:UXO851855 VHJ851854:VHK851855 VRF851854:VRG851855 WBB851854:WBC851855 WKX851854:WKY851855 WUT851854:WUU851855 H917390:I917391 IH917390:II917391 SD917390:SE917391 ABZ917390:ACA917391 ALV917390:ALW917391 AVR917390:AVS917391 BFN917390:BFO917391 BPJ917390:BPK917391 BZF917390:BZG917391 CJB917390:CJC917391 CSX917390:CSY917391 DCT917390:DCU917391 DMP917390:DMQ917391 DWL917390:DWM917391 EGH917390:EGI917391 EQD917390:EQE917391 EZZ917390:FAA917391 FJV917390:FJW917391 FTR917390:FTS917391 GDN917390:GDO917391 GNJ917390:GNK917391 GXF917390:GXG917391 HHB917390:HHC917391 HQX917390:HQY917391 IAT917390:IAU917391 IKP917390:IKQ917391 IUL917390:IUM917391 JEH917390:JEI917391 JOD917390:JOE917391 JXZ917390:JYA917391 KHV917390:KHW917391 KRR917390:KRS917391 LBN917390:LBO917391 LLJ917390:LLK917391 LVF917390:LVG917391 MFB917390:MFC917391 MOX917390:MOY917391 MYT917390:MYU917391 NIP917390:NIQ917391 NSL917390:NSM917391 OCH917390:OCI917391 OMD917390:OME917391 OVZ917390:OWA917391 PFV917390:PFW917391 PPR917390:PPS917391 PZN917390:PZO917391 QJJ917390:QJK917391 QTF917390:QTG917391 RDB917390:RDC917391 RMX917390:RMY917391 RWT917390:RWU917391 SGP917390:SGQ917391 SQL917390:SQM917391 TAH917390:TAI917391 TKD917390:TKE917391 TTZ917390:TUA917391 UDV917390:UDW917391 UNR917390:UNS917391 UXN917390:UXO917391 VHJ917390:VHK917391 VRF917390:VRG917391 WBB917390:WBC917391 WKX917390:WKY917391 WUT917390:WUU917391 H982926:I982927 IH982926:II982927 SD982926:SE982927 ABZ982926:ACA982927 ALV982926:ALW982927 AVR982926:AVS982927 BFN982926:BFO982927 BPJ982926:BPK982927 BZF982926:BZG982927 CJB982926:CJC982927 CSX982926:CSY982927 DCT982926:DCU982927 DMP982926:DMQ982927 DWL982926:DWM982927 EGH982926:EGI982927 EQD982926:EQE982927 EZZ982926:FAA982927 FJV982926:FJW982927 FTR982926:FTS982927 GDN982926:GDO982927 GNJ982926:GNK982927 GXF982926:GXG982927 HHB982926:HHC982927 HQX982926:HQY982927 IAT982926:IAU982927 IKP982926:IKQ982927 IUL982926:IUM982927 JEH982926:JEI982927 JOD982926:JOE982927 JXZ982926:JYA982927 KHV982926:KHW982927 KRR982926:KRS982927 LBN982926:LBO982927 LLJ982926:LLK982927 LVF982926:LVG982927 MFB982926:MFC982927 MOX982926:MOY982927 MYT982926:MYU982927 NIP982926:NIQ982927 NSL982926:NSM982927 OCH982926:OCI982927 OMD982926:OME982927 OVZ982926:OWA982927 PFV982926:PFW982927 PPR982926:PPS982927 PZN982926:PZO982927 QJJ982926:QJK982927 QTF982926:QTG982927 RDB982926:RDC982927 RMX982926:RMY982927 RWT982926:RWU982927 SGP982926:SGQ982927 SQL982926:SQM982927 TAH982926:TAI982927 TKD982926:TKE982927 TTZ982926:TUA982927 UDV982926:UDW982927 UNR982926:UNS982927 UXN982926:UXO982927 VHJ982926:VHK982927 VRF982926:VRG982927 WBB982926:WBC982927 WKX982926:WKY982927 WUT982926:WUU982927 H65416:I65416 IH65416:II65416 SD65416:SE65416 ABZ65416:ACA65416 ALV65416:ALW65416 AVR65416:AVS65416 BFN65416:BFO65416 BPJ65416:BPK65416 BZF65416:BZG65416 CJB65416:CJC65416 CSX65416:CSY65416 DCT65416:DCU65416 DMP65416:DMQ65416 DWL65416:DWM65416 EGH65416:EGI65416 EQD65416:EQE65416 EZZ65416:FAA65416 FJV65416:FJW65416 FTR65416:FTS65416 GDN65416:GDO65416 GNJ65416:GNK65416 GXF65416:GXG65416 HHB65416:HHC65416 HQX65416:HQY65416 IAT65416:IAU65416 IKP65416:IKQ65416 IUL65416:IUM65416 JEH65416:JEI65416 JOD65416:JOE65416 JXZ65416:JYA65416 KHV65416:KHW65416 KRR65416:KRS65416 LBN65416:LBO65416 LLJ65416:LLK65416 LVF65416:LVG65416 MFB65416:MFC65416 MOX65416:MOY65416 MYT65416:MYU65416 NIP65416:NIQ65416 NSL65416:NSM65416 OCH65416:OCI65416 OMD65416:OME65416 OVZ65416:OWA65416 PFV65416:PFW65416 PPR65416:PPS65416 PZN65416:PZO65416 QJJ65416:QJK65416 QTF65416:QTG65416 RDB65416:RDC65416 RMX65416:RMY65416 RWT65416:RWU65416 SGP65416:SGQ65416 SQL65416:SQM65416 TAH65416:TAI65416 TKD65416:TKE65416 TTZ65416:TUA65416 UDV65416:UDW65416 UNR65416:UNS65416 UXN65416:UXO65416 VHJ65416:VHK65416 VRF65416:VRG65416 WBB65416:WBC65416 WKX65416:WKY65416 WUT65416:WUU65416 H130952:I130952 IH130952:II130952 SD130952:SE130952 ABZ130952:ACA130952 ALV130952:ALW130952 AVR130952:AVS130952 BFN130952:BFO130952 BPJ130952:BPK130952 BZF130952:BZG130952 CJB130952:CJC130952 CSX130952:CSY130952 DCT130952:DCU130952 DMP130952:DMQ130952 DWL130952:DWM130952 EGH130952:EGI130952 EQD130952:EQE130952 EZZ130952:FAA130952 FJV130952:FJW130952 FTR130952:FTS130952 GDN130952:GDO130952 GNJ130952:GNK130952 GXF130952:GXG130952 HHB130952:HHC130952 HQX130952:HQY130952 IAT130952:IAU130952 IKP130952:IKQ130952 IUL130952:IUM130952 JEH130952:JEI130952 JOD130952:JOE130952 JXZ130952:JYA130952 KHV130952:KHW130952 KRR130952:KRS130952 LBN130952:LBO130952 LLJ130952:LLK130952 LVF130952:LVG130952 MFB130952:MFC130952 MOX130952:MOY130952 MYT130952:MYU130952 NIP130952:NIQ130952 NSL130952:NSM130952 OCH130952:OCI130952 OMD130952:OME130952 OVZ130952:OWA130952 PFV130952:PFW130952 PPR130952:PPS130952 PZN130952:PZO130952 QJJ130952:QJK130952 QTF130952:QTG130952 RDB130952:RDC130952 RMX130952:RMY130952 RWT130952:RWU130952 SGP130952:SGQ130952 SQL130952:SQM130952 TAH130952:TAI130952 TKD130952:TKE130952 TTZ130952:TUA130952 UDV130952:UDW130952 UNR130952:UNS130952 UXN130952:UXO130952 VHJ130952:VHK130952 VRF130952:VRG130952 WBB130952:WBC130952 WKX130952:WKY130952 WUT130952:WUU130952 H196488:I196488 IH196488:II196488 SD196488:SE196488 ABZ196488:ACA196488 ALV196488:ALW196488 AVR196488:AVS196488 BFN196488:BFO196488 BPJ196488:BPK196488 BZF196488:BZG196488 CJB196488:CJC196488 CSX196488:CSY196488 DCT196488:DCU196488 DMP196488:DMQ196488 DWL196488:DWM196488 EGH196488:EGI196488 EQD196488:EQE196488 EZZ196488:FAA196488 FJV196488:FJW196488 FTR196488:FTS196488 GDN196488:GDO196488 GNJ196488:GNK196488 GXF196488:GXG196488 HHB196488:HHC196488 HQX196488:HQY196488 IAT196488:IAU196488 IKP196488:IKQ196488 IUL196488:IUM196488 JEH196488:JEI196488 JOD196488:JOE196488 JXZ196488:JYA196488 KHV196488:KHW196488 KRR196488:KRS196488 LBN196488:LBO196488 LLJ196488:LLK196488 LVF196488:LVG196488 MFB196488:MFC196488 MOX196488:MOY196488 MYT196488:MYU196488 NIP196488:NIQ196488 NSL196488:NSM196488 OCH196488:OCI196488 OMD196488:OME196488 OVZ196488:OWA196488 PFV196488:PFW196488 PPR196488:PPS196488 PZN196488:PZO196488 QJJ196488:QJK196488 QTF196488:QTG196488 RDB196488:RDC196488 RMX196488:RMY196488 RWT196488:RWU196488 SGP196488:SGQ196488 SQL196488:SQM196488 TAH196488:TAI196488 TKD196488:TKE196488 TTZ196488:TUA196488 UDV196488:UDW196488 UNR196488:UNS196488 UXN196488:UXO196488 VHJ196488:VHK196488 VRF196488:VRG196488 WBB196488:WBC196488 WKX196488:WKY196488 WUT196488:WUU196488 H262024:I262024 IH262024:II262024 SD262024:SE262024 ABZ262024:ACA262024 ALV262024:ALW262024 AVR262024:AVS262024 BFN262024:BFO262024 BPJ262024:BPK262024 BZF262024:BZG262024 CJB262024:CJC262024 CSX262024:CSY262024 DCT262024:DCU262024 DMP262024:DMQ262024 DWL262024:DWM262024 EGH262024:EGI262024 EQD262024:EQE262024 EZZ262024:FAA262024 FJV262024:FJW262024 FTR262024:FTS262024 GDN262024:GDO262024 GNJ262024:GNK262024 GXF262024:GXG262024 HHB262024:HHC262024 HQX262024:HQY262024 IAT262024:IAU262024 IKP262024:IKQ262024 IUL262024:IUM262024 JEH262024:JEI262024 JOD262024:JOE262024 JXZ262024:JYA262024 KHV262024:KHW262024 KRR262024:KRS262024 LBN262024:LBO262024 LLJ262024:LLK262024 LVF262024:LVG262024 MFB262024:MFC262024 MOX262024:MOY262024 MYT262024:MYU262024 NIP262024:NIQ262024 NSL262024:NSM262024 OCH262024:OCI262024 OMD262024:OME262024 OVZ262024:OWA262024 PFV262024:PFW262024 PPR262024:PPS262024 PZN262024:PZO262024 QJJ262024:QJK262024 QTF262024:QTG262024 RDB262024:RDC262024 RMX262024:RMY262024 RWT262024:RWU262024 SGP262024:SGQ262024 SQL262024:SQM262024 TAH262024:TAI262024 TKD262024:TKE262024 TTZ262024:TUA262024 UDV262024:UDW262024 UNR262024:UNS262024 UXN262024:UXO262024 VHJ262024:VHK262024 VRF262024:VRG262024 WBB262024:WBC262024 WKX262024:WKY262024 WUT262024:WUU262024 H327560:I327560 IH327560:II327560 SD327560:SE327560 ABZ327560:ACA327560 ALV327560:ALW327560 AVR327560:AVS327560 BFN327560:BFO327560 BPJ327560:BPK327560 BZF327560:BZG327560 CJB327560:CJC327560 CSX327560:CSY327560 DCT327560:DCU327560 DMP327560:DMQ327560 DWL327560:DWM327560 EGH327560:EGI327560 EQD327560:EQE327560 EZZ327560:FAA327560 FJV327560:FJW327560 FTR327560:FTS327560 GDN327560:GDO327560 GNJ327560:GNK327560 GXF327560:GXG327560 HHB327560:HHC327560 HQX327560:HQY327560 IAT327560:IAU327560 IKP327560:IKQ327560 IUL327560:IUM327560 JEH327560:JEI327560 JOD327560:JOE327560 JXZ327560:JYA327560 KHV327560:KHW327560 KRR327560:KRS327560 LBN327560:LBO327560 LLJ327560:LLK327560 LVF327560:LVG327560 MFB327560:MFC327560 MOX327560:MOY327560 MYT327560:MYU327560 NIP327560:NIQ327560 NSL327560:NSM327560 OCH327560:OCI327560 OMD327560:OME327560 OVZ327560:OWA327560 PFV327560:PFW327560 PPR327560:PPS327560 PZN327560:PZO327560 QJJ327560:QJK327560 QTF327560:QTG327560 RDB327560:RDC327560 RMX327560:RMY327560 RWT327560:RWU327560 SGP327560:SGQ327560 SQL327560:SQM327560 TAH327560:TAI327560 TKD327560:TKE327560 TTZ327560:TUA327560 UDV327560:UDW327560 UNR327560:UNS327560 UXN327560:UXO327560 VHJ327560:VHK327560 VRF327560:VRG327560 WBB327560:WBC327560 WKX327560:WKY327560 WUT327560:WUU327560 H393096:I393096 IH393096:II393096 SD393096:SE393096 ABZ393096:ACA393096 ALV393096:ALW393096 AVR393096:AVS393096 BFN393096:BFO393096 BPJ393096:BPK393096 BZF393096:BZG393096 CJB393096:CJC393096 CSX393096:CSY393096 DCT393096:DCU393096 DMP393096:DMQ393096 DWL393096:DWM393096 EGH393096:EGI393096 EQD393096:EQE393096 EZZ393096:FAA393096 FJV393096:FJW393096 FTR393096:FTS393096 GDN393096:GDO393096 GNJ393096:GNK393096 GXF393096:GXG393096 HHB393096:HHC393096 HQX393096:HQY393096 IAT393096:IAU393096 IKP393096:IKQ393096 IUL393096:IUM393096 JEH393096:JEI393096 JOD393096:JOE393096 JXZ393096:JYA393096 KHV393096:KHW393096 KRR393096:KRS393096 LBN393096:LBO393096 LLJ393096:LLK393096 LVF393096:LVG393096 MFB393096:MFC393096 MOX393096:MOY393096 MYT393096:MYU393096 NIP393096:NIQ393096 NSL393096:NSM393096 OCH393096:OCI393096 OMD393096:OME393096 OVZ393096:OWA393096 PFV393096:PFW393096 PPR393096:PPS393096 PZN393096:PZO393096 QJJ393096:QJK393096 QTF393096:QTG393096 RDB393096:RDC393096 RMX393096:RMY393096 RWT393096:RWU393096 SGP393096:SGQ393096 SQL393096:SQM393096 TAH393096:TAI393096 TKD393096:TKE393096 TTZ393096:TUA393096 UDV393096:UDW393096 UNR393096:UNS393096 UXN393096:UXO393096 VHJ393096:VHK393096 VRF393096:VRG393096 WBB393096:WBC393096 WKX393096:WKY393096 WUT393096:WUU393096 H458632:I458632 IH458632:II458632 SD458632:SE458632 ABZ458632:ACA458632 ALV458632:ALW458632 AVR458632:AVS458632 BFN458632:BFO458632 BPJ458632:BPK458632 BZF458632:BZG458632 CJB458632:CJC458632 CSX458632:CSY458632 DCT458632:DCU458632 DMP458632:DMQ458632 DWL458632:DWM458632 EGH458632:EGI458632 EQD458632:EQE458632 EZZ458632:FAA458632 FJV458632:FJW458632 FTR458632:FTS458632 GDN458632:GDO458632 GNJ458632:GNK458632 GXF458632:GXG458632 HHB458632:HHC458632 HQX458632:HQY458632 IAT458632:IAU458632 IKP458632:IKQ458632 IUL458632:IUM458632 JEH458632:JEI458632 JOD458632:JOE458632 JXZ458632:JYA458632 KHV458632:KHW458632 KRR458632:KRS458632 LBN458632:LBO458632 LLJ458632:LLK458632 LVF458632:LVG458632 MFB458632:MFC458632 MOX458632:MOY458632 MYT458632:MYU458632 NIP458632:NIQ458632 NSL458632:NSM458632 OCH458632:OCI458632 OMD458632:OME458632 OVZ458632:OWA458632 PFV458632:PFW458632 PPR458632:PPS458632 PZN458632:PZO458632 QJJ458632:QJK458632 QTF458632:QTG458632 RDB458632:RDC458632 RMX458632:RMY458632 RWT458632:RWU458632 SGP458632:SGQ458632 SQL458632:SQM458632 TAH458632:TAI458632 TKD458632:TKE458632 TTZ458632:TUA458632 UDV458632:UDW458632 UNR458632:UNS458632 UXN458632:UXO458632 VHJ458632:VHK458632 VRF458632:VRG458632 WBB458632:WBC458632 WKX458632:WKY458632 WUT458632:WUU458632 H524168:I524168 IH524168:II524168 SD524168:SE524168 ABZ524168:ACA524168 ALV524168:ALW524168 AVR524168:AVS524168 BFN524168:BFO524168 BPJ524168:BPK524168 BZF524168:BZG524168 CJB524168:CJC524168 CSX524168:CSY524168 DCT524168:DCU524168 DMP524168:DMQ524168 DWL524168:DWM524168 EGH524168:EGI524168 EQD524168:EQE524168 EZZ524168:FAA524168 FJV524168:FJW524168 FTR524168:FTS524168 GDN524168:GDO524168 GNJ524168:GNK524168 GXF524168:GXG524168 HHB524168:HHC524168 HQX524168:HQY524168 IAT524168:IAU524168 IKP524168:IKQ524168 IUL524168:IUM524168 JEH524168:JEI524168 JOD524168:JOE524168 JXZ524168:JYA524168 KHV524168:KHW524168 KRR524168:KRS524168 LBN524168:LBO524168 LLJ524168:LLK524168 LVF524168:LVG524168 MFB524168:MFC524168 MOX524168:MOY524168 MYT524168:MYU524168 NIP524168:NIQ524168 NSL524168:NSM524168 OCH524168:OCI524168 OMD524168:OME524168 OVZ524168:OWA524168 PFV524168:PFW524168 PPR524168:PPS524168 PZN524168:PZO524168 QJJ524168:QJK524168 QTF524168:QTG524168 RDB524168:RDC524168 RMX524168:RMY524168 RWT524168:RWU524168 SGP524168:SGQ524168 SQL524168:SQM524168 TAH524168:TAI524168 TKD524168:TKE524168 TTZ524168:TUA524168 UDV524168:UDW524168 UNR524168:UNS524168 UXN524168:UXO524168 VHJ524168:VHK524168 VRF524168:VRG524168 WBB524168:WBC524168 WKX524168:WKY524168 WUT524168:WUU524168 H589704:I589704 IH589704:II589704 SD589704:SE589704 ABZ589704:ACA589704 ALV589704:ALW589704 AVR589704:AVS589704 BFN589704:BFO589704 BPJ589704:BPK589704 BZF589704:BZG589704 CJB589704:CJC589704 CSX589704:CSY589704 DCT589704:DCU589704 DMP589704:DMQ589704 DWL589704:DWM589704 EGH589704:EGI589704 EQD589704:EQE589704 EZZ589704:FAA589704 FJV589704:FJW589704 FTR589704:FTS589704 GDN589704:GDO589704 GNJ589704:GNK589704 GXF589704:GXG589704 HHB589704:HHC589704 HQX589704:HQY589704 IAT589704:IAU589704 IKP589704:IKQ589704 IUL589704:IUM589704 JEH589704:JEI589704 JOD589704:JOE589704 JXZ589704:JYA589704 KHV589704:KHW589704 KRR589704:KRS589704 LBN589704:LBO589704 LLJ589704:LLK589704 LVF589704:LVG589704 MFB589704:MFC589704 MOX589704:MOY589704 MYT589704:MYU589704 NIP589704:NIQ589704 NSL589704:NSM589704 OCH589704:OCI589704 OMD589704:OME589704 OVZ589704:OWA589704 PFV589704:PFW589704 PPR589704:PPS589704 PZN589704:PZO589704 QJJ589704:QJK589704 QTF589704:QTG589704 RDB589704:RDC589704 RMX589704:RMY589704 RWT589704:RWU589704 SGP589704:SGQ589704 SQL589704:SQM589704 TAH589704:TAI589704 TKD589704:TKE589704 TTZ589704:TUA589704 UDV589704:UDW589704 UNR589704:UNS589704 UXN589704:UXO589704 VHJ589704:VHK589704 VRF589704:VRG589704 WBB589704:WBC589704 WKX589704:WKY589704 WUT589704:WUU589704 H655240:I655240 IH655240:II655240 SD655240:SE655240 ABZ655240:ACA655240 ALV655240:ALW655240 AVR655240:AVS655240 BFN655240:BFO655240 BPJ655240:BPK655240 BZF655240:BZG655240 CJB655240:CJC655240 CSX655240:CSY655240 DCT655240:DCU655240 DMP655240:DMQ655240 DWL655240:DWM655240 EGH655240:EGI655240 EQD655240:EQE655240 EZZ655240:FAA655240 FJV655240:FJW655240 FTR655240:FTS655240 GDN655240:GDO655240 GNJ655240:GNK655240 GXF655240:GXG655240 HHB655240:HHC655240 HQX655240:HQY655240 IAT655240:IAU655240 IKP655240:IKQ655240 IUL655240:IUM655240 JEH655240:JEI655240 JOD655240:JOE655240 JXZ655240:JYA655240 KHV655240:KHW655240 KRR655240:KRS655240 LBN655240:LBO655240 LLJ655240:LLK655240 LVF655240:LVG655240 MFB655240:MFC655240 MOX655240:MOY655240 MYT655240:MYU655240 NIP655240:NIQ655240 NSL655240:NSM655240 OCH655240:OCI655240 OMD655240:OME655240 OVZ655240:OWA655240 PFV655240:PFW655240 PPR655240:PPS655240 PZN655240:PZO655240 QJJ655240:QJK655240 QTF655240:QTG655240 RDB655240:RDC655240 RMX655240:RMY655240 RWT655240:RWU655240 SGP655240:SGQ655240 SQL655240:SQM655240 TAH655240:TAI655240 TKD655240:TKE655240 TTZ655240:TUA655240 UDV655240:UDW655240 UNR655240:UNS655240 UXN655240:UXO655240 VHJ655240:VHK655240 VRF655240:VRG655240 WBB655240:WBC655240 WKX655240:WKY655240 WUT655240:WUU655240 H720776:I720776 IH720776:II720776 SD720776:SE720776 ABZ720776:ACA720776 ALV720776:ALW720776 AVR720776:AVS720776 BFN720776:BFO720776 BPJ720776:BPK720776 BZF720776:BZG720776 CJB720776:CJC720776 CSX720776:CSY720776 DCT720776:DCU720776 DMP720776:DMQ720776 DWL720776:DWM720776 EGH720776:EGI720776 EQD720776:EQE720776 EZZ720776:FAA720776 FJV720776:FJW720776 FTR720776:FTS720776 GDN720776:GDO720776 GNJ720776:GNK720776 GXF720776:GXG720776 HHB720776:HHC720776 HQX720776:HQY720776 IAT720776:IAU720776 IKP720776:IKQ720776 IUL720776:IUM720776 JEH720776:JEI720776 JOD720776:JOE720776 JXZ720776:JYA720776 KHV720776:KHW720776 KRR720776:KRS720776 LBN720776:LBO720776 LLJ720776:LLK720776 LVF720776:LVG720776 MFB720776:MFC720776 MOX720776:MOY720776 MYT720776:MYU720776 NIP720776:NIQ720776 NSL720776:NSM720776 OCH720776:OCI720776 OMD720776:OME720776 OVZ720776:OWA720776 PFV720776:PFW720776 PPR720776:PPS720776 PZN720776:PZO720776 QJJ720776:QJK720776 QTF720776:QTG720776 RDB720776:RDC720776 RMX720776:RMY720776 RWT720776:RWU720776 SGP720776:SGQ720776 SQL720776:SQM720776 TAH720776:TAI720776 TKD720776:TKE720776 TTZ720776:TUA720776 UDV720776:UDW720776 UNR720776:UNS720776 UXN720776:UXO720776 VHJ720776:VHK720776 VRF720776:VRG720776 WBB720776:WBC720776 WKX720776:WKY720776 WUT720776:WUU720776 H786312:I786312 IH786312:II786312 SD786312:SE786312 ABZ786312:ACA786312 ALV786312:ALW786312 AVR786312:AVS786312 BFN786312:BFO786312 BPJ786312:BPK786312 BZF786312:BZG786312 CJB786312:CJC786312 CSX786312:CSY786312 DCT786312:DCU786312 DMP786312:DMQ786312 DWL786312:DWM786312 EGH786312:EGI786312 EQD786312:EQE786312 EZZ786312:FAA786312 FJV786312:FJW786312 FTR786312:FTS786312 GDN786312:GDO786312 GNJ786312:GNK786312 GXF786312:GXG786312 HHB786312:HHC786312 HQX786312:HQY786312 IAT786312:IAU786312 IKP786312:IKQ786312 IUL786312:IUM786312 JEH786312:JEI786312 JOD786312:JOE786312 JXZ786312:JYA786312 KHV786312:KHW786312 KRR786312:KRS786312 LBN786312:LBO786312 LLJ786312:LLK786312 LVF786312:LVG786312 MFB786312:MFC786312 MOX786312:MOY786312 MYT786312:MYU786312 NIP786312:NIQ786312 NSL786312:NSM786312 OCH786312:OCI786312 OMD786312:OME786312 OVZ786312:OWA786312 PFV786312:PFW786312 PPR786312:PPS786312 PZN786312:PZO786312 QJJ786312:QJK786312 QTF786312:QTG786312 RDB786312:RDC786312 RMX786312:RMY786312 RWT786312:RWU786312 SGP786312:SGQ786312 SQL786312:SQM786312 TAH786312:TAI786312 TKD786312:TKE786312 TTZ786312:TUA786312 UDV786312:UDW786312 UNR786312:UNS786312 UXN786312:UXO786312 VHJ786312:VHK786312 VRF786312:VRG786312 WBB786312:WBC786312 WKX786312:WKY786312 WUT786312:WUU786312 H851848:I851848 IH851848:II851848 SD851848:SE851848 ABZ851848:ACA851848 ALV851848:ALW851848 AVR851848:AVS851848 BFN851848:BFO851848 BPJ851848:BPK851848 BZF851848:BZG851848 CJB851848:CJC851848 CSX851848:CSY851848 DCT851848:DCU851848 DMP851848:DMQ851848 DWL851848:DWM851848 EGH851848:EGI851848 EQD851848:EQE851848 EZZ851848:FAA851848 FJV851848:FJW851848 FTR851848:FTS851848 GDN851848:GDO851848 GNJ851848:GNK851848 GXF851848:GXG851848 HHB851848:HHC851848 HQX851848:HQY851848 IAT851848:IAU851848 IKP851848:IKQ851848 IUL851848:IUM851848 JEH851848:JEI851848 JOD851848:JOE851848 JXZ851848:JYA851848 KHV851848:KHW851848 KRR851848:KRS851848 LBN851848:LBO851848 LLJ851848:LLK851848 LVF851848:LVG851848 MFB851848:MFC851848 MOX851848:MOY851848 MYT851848:MYU851848 NIP851848:NIQ851848 NSL851848:NSM851848 OCH851848:OCI851848 OMD851848:OME851848 OVZ851848:OWA851848 PFV851848:PFW851848 PPR851848:PPS851848 PZN851848:PZO851848 QJJ851848:QJK851848 QTF851848:QTG851848 RDB851848:RDC851848 RMX851848:RMY851848 RWT851848:RWU851848 SGP851848:SGQ851848 SQL851848:SQM851848 TAH851848:TAI851848 TKD851848:TKE851848 TTZ851848:TUA851848 UDV851848:UDW851848 UNR851848:UNS851848 UXN851848:UXO851848 VHJ851848:VHK851848 VRF851848:VRG851848 WBB851848:WBC851848 WKX851848:WKY851848 WUT851848:WUU851848 H917384:I917384 IH917384:II917384 SD917384:SE917384 ABZ917384:ACA917384 ALV917384:ALW917384 AVR917384:AVS917384 BFN917384:BFO917384 BPJ917384:BPK917384 BZF917384:BZG917384 CJB917384:CJC917384 CSX917384:CSY917384 DCT917384:DCU917384 DMP917384:DMQ917384 DWL917384:DWM917384 EGH917384:EGI917384 EQD917384:EQE917384 EZZ917384:FAA917384 FJV917384:FJW917384 FTR917384:FTS917384 GDN917384:GDO917384 GNJ917384:GNK917384 GXF917384:GXG917384 HHB917384:HHC917384 HQX917384:HQY917384 IAT917384:IAU917384 IKP917384:IKQ917384 IUL917384:IUM917384 JEH917384:JEI917384 JOD917384:JOE917384 JXZ917384:JYA917384 KHV917384:KHW917384 KRR917384:KRS917384 LBN917384:LBO917384 LLJ917384:LLK917384 LVF917384:LVG917384 MFB917384:MFC917384 MOX917384:MOY917384 MYT917384:MYU917384 NIP917384:NIQ917384 NSL917384:NSM917384 OCH917384:OCI917384 OMD917384:OME917384 OVZ917384:OWA917384 PFV917384:PFW917384 PPR917384:PPS917384 PZN917384:PZO917384 QJJ917384:QJK917384 QTF917384:QTG917384 RDB917384:RDC917384 RMX917384:RMY917384 RWT917384:RWU917384 SGP917384:SGQ917384 SQL917384:SQM917384 TAH917384:TAI917384 TKD917384:TKE917384 TTZ917384:TUA917384 UDV917384:UDW917384 UNR917384:UNS917384 UXN917384:UXO917384 VHJ917384:VHK917384 VRF917384:VRG917384 WBB917384:WBC917384 WKX917384:WKY917384 WUT917384:WUU917384 H982920:I982920 IH982920:II982920 SD982920:SE982920 ABZ982920:ACA982920 ALV982920:ALW982920 AVR982920:AVS982920 BFN982920:BFO982920 BPJ982920:BPK982920 BZF982920:BZG982920 CJB982920:CJC982920 CSX982920:CSY982920 DCT982920:DCU982920 DMP982920:DMQ982920 DWL982920:DWM982920 EGH982920:EGI982920 EQD982920:EQE982920 EZZ982920:FAA982920 FJV982920:FJW982920 FTR982920:FTS982920 GDN982920:GDO982920 GNJ982920:GNK982920 GXF982920:GXG982920 HHB982920:HHC982920 HQX982920:HQY982920 IAT982920:IAU982920 IKP982920:IKQ982920 IUL982920:IUM982920 JEH982920:JEI982920 JOD982920:JOE982920 JXZ982920:JYA982920 KHV982920:KHW982920 KRR982920:KRS982920 LBN982920:LBO982920 LLJ982920:LLK982920 LVF982920:LVG982920 MFB982920:MFC982920 MOX982920:MOY982920 MYT982920:MYU982920 NIP982920:NIQ982920 NSL982920:NSM982920 OCH982920:OCI982920 OMD982920:OME982920 OVZ982920:OWA982920 PFV982920:PFW982920 PPR982920:PPS982920 PZN982920:PZO982920 QJJ982920:QJK982920 QTF982920:QTG982920 RDB982920:RDC982920 RMX982920:RMY982920 RWT982920:RWU982920 SGP982920:SGQ982920 SQL982920:SQM982920 TAH982920:TAI982920 TKD982920:TKE982920 TTZ982920:TUA982920 UDV982920:UDW982920 UNR982920:UNS982920 UXN982920:UXO982920 VHJ982920:VHK982920 VRF982920:VRG982920 WBB982920:WBC982920 WKX982920:WKY982920 WUT982920:WUU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9" x14ac:dyDescent="0.2">
      <c r="A1" s="200" t="s">
        <v>378</v>
      </c>
      <c r="B1" s="214"/>
      <c r="C1" s="214"/>
      <c r="D1" s="214"/>
      <c r="E1" s="214"/>
      <c r="F1" s="214"/>
      <c r="G1" s="214"/>
      <c r="H1" s="214"/>
      <c r="I1" s="214"/>
    </row>
    <row r="2" spans="1:9" x14ac:dyDescent="0.2">
      <c r="A2" s="199" t="s">
        <v>335</v>
      </c>
      <c r="B2" s="192"/>
      <c r="C2" s="192"/>
      <c r="D2" s="192"/>
      <c r="E2" s="192"/>
      <c r="F2" s="192"/>
      <c r="G2" s="192"/>
      <c r="H2" s="192"/>
      <c r="I2" s="192"/>
    </row>
    <row r="3" spans="1:9" x14ac:dyDescent="0.2">
      <c r="A3" s="216" t="s">
        <v>172</v>
      </c>
      <c r="B3" s="217"/>
      <c r="C3" s="217"/>
      <c r="D3" s="217"/>
      <c r="E3" s="217"/>
      <c r="F3" s="217"/>
      <c r="G3" s="217"/>
      <c r="H3" s="217"/>
      <c r="I3" s="217"/>
    </row>
    <row r="4" spans="1:9" x14ac:dyDescent="0.2">
      <c r="A4" s="215" t="s">
        <v>327</v>
      </c>
      <c r="B4" s="197"/>
      <c r="C4" s="197"/>
      <c r="D4" s="197"/>
      <c r="E4" s="197"/>
      <c r="F4" s="197"/>
      <c r="G4" s="197"/>
      <c r="H4" s="197"/>
      <c r="I4" s="198"/>
    </row>
    <row r="5" spans="1:9" ht="33.75" x14ac:dyDescent="0.2">
      <c r="A5" s="209" t="s">
        <v>173</v>
      </c>
      <c r="B5" s="210"/>
      <c r="C5" s="210"/>
      <c r="D5" s="210"/>
      <c r="E5" s="210"/>
      <c r="F5" s="210"/>
      <c r="G5" s="13" t="s">
        <v>174</v>
      </c>
      <c r="H5" s="35" t="s">
        <v>175</v>
      </c>
      <c r="I5" s="35" t="s">
        <v>176</v>
      </c>
    </row>
    <row r="6" spans="1:9" x14ac:dyDescent="0.2">
      <c r="A6" s="213">
        <v>1</v>
      </c>
      <c r="B6" s="210"/>
      <c r="C6" s="210"/>
      <c r="D6" s="210"/>
      <c r="E6" s="210"/>
      <c r="F6" s="210"/>
      <c r="G6" s="11">
        <v>2</v>
      </c>
      <c r="H6" s="35" t="s">
        <v>177</v>
      </c>
      <c r="I6" s="35" t="s">
        <v>178</v>
      </c>
    </row>
    <row r="7" spans="1:9" x14ac:dyDescent="0.2">
      <c r="A7" s="178" t="s">
        <v>179</v>
      </c>
      <c r="B7" s="178"/>
      <c r="C7" s="178"/>
      <c r="D7" s="178"/>
      <c r="E7" s="178"/>
      <c r="F7" s="178"/>
      <c r="G7" s="188"/>
      <c r="H7" s="188"/>
      <c r="I7" s="188"/>
    </row>
    <row r="8" spans="1:9" x14ac:dyDescent="0.2">
      <c r="A8" s="179" t="s">
        <v>180</v>
      </c>
      <c r="B8" s="179"/>
      <c r="C8" s="179"/>
      <c r="D8" s="179"/>
      <c r="E8" s="179"/>
      <c r="F8" s="179"/>
      <c r="G8" s="7">
        <v>1</v>
      </c>
      <c r="H8" s="31">
        <v>401088</v>
      </c>
      <c r="I8" s="31">
        <v>965614</v>
      </c>
    </row>
    <row r="9" spans="1:9" x14ac:dyDescent="0.2">
      <c r="A9" s="179" t="s">
        <v>181</v>
      </c>
      <c r="B9" s="179"/>
      <c r="C9" s="179"/>
      <c r="D9" s="179"/>
      <c r="E9" s="179"/>
      <c r="F9" s="179"/>
      <c r="G9" s="7">
        <v>2</v>
      </c>
      <c r="H9" s="31">
        <v>565759</v>
      </c>
      <c r="I9" s="31">
        <v>551964</v>
      </c>
    </row>
    <row r="10" spans="1:9" x14ac:dyDescent="0.2">
      <c r="A10" s="179" t="s">
        <v>182</v>
      </c>
      <c r="B10" s="179"/>
      <c r="C10" s="179"/>
      <c r="D10" s="179"/>
      <c r="E10" s="179"/>
      <c r="F10" s="179"/>
      <c r="G10" s="7">
        <v>3</v>
      </c>
      <c r="H10" s="31">
        <v>0</v>
      </c>
      <c r="I10" s="31">
        <v>1379037</v>
      </c>
    </row>
    <row r="11" spans="1:9" x14ac:dyDescent="0.2">
      <c r="A11" s="179" t="s">
        <v>183</v>
      </c>
      <c r="B11" s="179"/>
      <c r="C11" s="179"/>
      <c r="D11" s="179"/>
      <c r="E11" s="179"/>
      <c r="F11" s="179"/>
      <c r="G11" s="7">
        <v>4</v>
      </c>
      <c r="H11" s="31">
        <v>802105</v>
      </c>
      <c r="I11" s="31">
        <v>0</v>
      </c>
    </row>
    <row r="12" spans="1:9" x14ac:dyDescent="0.2">
      <c r="A12" s="179" t="s">
        <v>184</v>
      </c>
      <c r="B12" s="179"/>
      <c r="C12" s="179"/>
      <c r="D12" s="179"/>
      <c r="E12" s="179"/>
      <c r="F12" s="179"/>
      <c r="G12" s="7">
        <v>5</v>
      </c>
      <c r="H12" s="31">
        <v>0</v>
      </c>
      <c r="I12" s="31">
        <v>0</v>
      </c>
    </row>
    <row r="13" spans="1:9" x14ac:dyDescent="0.2">
      <c r="A13" s="179" t="s">
        <v>185</v>
      </c>
      <c r="B13" s="179"/>
      <c r="C13" s="179"/>
      <c r="D13" s="179"/>
      <c r="E13" s="179"/>
      <c r="F13" s="179"/>
      <c r="G13" s="7">
        <v>6</v>
      </c>
      <c r="H13" s="31">
        <v>0</v>
      </c>
      <c r="I13" s="31">
        <v>0</v>
      </c>
    </row>
    <row r="14" spans="1:9" x14ac:dyDescent="0.2">
      <c r="A14" s="179" t="s">
        <v>186</v>
      </c>
      <c r="B14" s="179"/>
      <c r="C14" s="179"/>
      <c r="D14" s="179"/>
      <c r="E14" s="179"/>
      <c r="F14" s="179"/>
      <c r="G14" s="7">
        <v>7</v>
      </c>
      <c r="H14" s="31">
        <v>0</v>
      </c>
      <c r="I14" s="31">
        <v>32194</v>
      </c>
    </row>
    <row r="15" spans="1:9" ht="30" customHeight="1" x14ac:dyDescent="0.2">
      <c r="A15" s="186" t="s">
        <v>187</v>
      </c>
      <c r="B15" s="187"/>
      <c r="C15" s="187"/>
      <c r="D15" s="187"/>
      <c r="E15" s="187"/>
      <c r="F15" s="187"/>
      <c r="G15" s="5">
        <v>8</v>
      </c>
      <c r="H15" s="29">
        <f>SUM(H8:H14)</f>
        <v>1768952</v>
      </c>
      <c r="I15" s="29">
        <f>SUM(I8:I14)</f>
        <v>2928809</v>
      </c>
    </row>
    <row r="16" spans="1:9" x14ac:dyDescent="0.2">
      <c r="A16" s="179" t="s">
        <v>188</v>
      </c>
      <c r="B16" s="179"/>
      <c r="C16" s="179"/>
      <c r="D16" s="179"/>
      <c r="E16" s="179"/>
      <c r="F16" s="179"/>
      <c r="G16" s="7">
        <v>9</v>
      </c>
      <c r="H16" s="31">
        <v>64367</v>
      </c>
      <c r="I16" s="31">
        <v>0</v>
      </c>
    </row>
    <row r="17" spans="1:9" x14ac:dyDescent="0.2">
      <c r="A17" s="179" t="s">
        <v>189</v>
      </c>
      <c r="B17" s="179"/>
      <c r="C17" s="179"/>
      <c r="D17" s="179"/>
      <c r="E17" s="179"/>
      <c r="F17" s="179"/>
      <c r="G17" s="7">
        <v>10</v>
      </c>
      <c r="H17" s="31">
        <v>0</v>
      </c>
      <c r="I17" s="31">
        <v>551200</v>
      </c>
    </row>
    <row r="18" spans="1:9" x14ac:dyDescent="0.2">
      <c r="A18" s="179" t="s">
        <v>190</v>
      </c>
      <c r="B18" s="179"/>
      <c r="C18" s="179"/>
      <c r="D18" s="179"/>
      <c r="E18" s="179"/>
      <c r="F18" s="179"/>
      <c r="G18" s="7">
        <v>11</v>
      </c>
      <c r="H18" s="31">
        <v>0</v>
      </c>
      <c r="I18" s="31">
        <v>0</v>
      </c>
    </row>
    <row r="19" spans="1:9" x14ac:dyDescent="0.2">
      <c r="A19" s="179" t="s">
        <v>191</v>
      </c>
      <c r="B19" s="179"/>
      <c r="C19" s="179"/>
      <c r="D19" s="179"/>
      <c r="E19" s="179"/>
      <c r="F19" s="179"/>
      <c r="G19" s="7">
        <v>12</v>
      </c>
      <c r="H19" s="31">
        <v>0</v>
      </c>
      <c r="I19" s="31">
        <v>0</v>
      </c>
    </row>
    <row r="20" spans="1:9" x14ac:dyDescent="0.2">
      <c r="A20" s="179" t="s">
        <v>192</v>
      </c>
      <c r="B20" s="179"/>
      <c r="C20" s="179"/>
      <c r="D20" s="179"/>
      <c r="E20" s="179"/>
      <c r="F20" s="179"/>
      <c r="G20" s="7">
        <v>13</v>
      </c>
      <c r="H20" s="31">
        <v>185183</v>
      </c>
      <c r="I20" s="31">
        <v>0</v>
      </c>
    </row>
    <row r="21" spans="1:9" ht="28.9" customHeight="1" x14ac:dyDescent="0.2">
      <c r="A21" s="186" t="s">
        <v>193</v>
      </c>
      <c r="B21" s="187"/>
      <c r="C21" s="187"/>
      <c r="D21" s="187"/>
      <c r="E21" s="187"/>
      <c r="F21" s="187"/>
      <c r="G21" s="5">
        <v>14</v>
      </c>
      <c r="H21" s="29">
        <f>SUM(H16:H20)</f>
        <v>249550</v>
      </c>
      <c r="I21" s="29">
        <f>SUM(I16:I20)</f>
        <v>551200</v>
      </c>
    </row>
    <row r="22" spans="1:9" x14ac:dyDescent="0.2">
      <c r="A22" s="178" t="s">
        <v>194</v>
      </c>
      <c r="B22" s="178"/>
      <c r="C22" s="178"/>
      <c r="D22" s="178"/>
      <c r="E22" s="178"/>
      <c r="F22" s="178"/>
      <c r="G22" s="188"/>
      <c r="H22" s="188"/>
      <c r="I22" s="188"/>
    </row>
    <row r="23" spans="1:9" x14ac:dyDescent="0.2">
      <c r="A23" s="179" t="s">
        <v>195</v>
      </c>
      <c r="B23" s="179"/>
      <c r="C23" s="179"/>
      <c r="D23" s="179"/>
      <c r="E23" s="179"/>
      <c r="F23" s="179"/>
      <c r="G23" s="7">
        <v>15</v>
      </c>
      <c r="H23" s="31">
        <v>0</v>
      </c>
      <c r="I23" s="31">
        <v>0</v>
      </c>
    </row>
    <row r="24" spans="1:9" x14ac:dyDescent="0.2">
      <c r="A24" s="179" t="s">
        <v>196</v>
      </c>
      <c r="B24" s="179"/>
      <c r="C24" s="179"/>
      <c r="D24" s="179"/>
      <c r="E24" s="179"/>
      <c r="F24" s="179"/>
      <c r="G24" s="7">
        <v>16</v>
      </c>
      <c r="H24" s="31">
        <v>0</v>
      </c>
      <c r="I24" s="31">
        <v>0</v>
      </c>
    </row>
    <row r="25" spans="1:9" x14ac:dyDescent="0.2">
      <c r="A25" s="179" t="s">
        <v>197</v>
      </c>
      <c r="B25" s="179"/>
      <c r="C25" s="179"/>
      <c r="D25" s="179"/>
      <c r="E25" s="179"/>
      <c r="F25" s="179"/>
      <c r="G25" s="7">
        <v>17</v>
      </c>
      <c r="H25" s="31">
        <v>0</v>
      </c>
      <c r="I25" s="31">
        <v>0</v>
      </c>
    </row>
    <row r="26" spans="1:9" x14ac:dyDescent="0.2">
      <c r="A26" s="179" t="s">
        <v>198</v>
      </c>
      <c r="B26" s="179"/>
      <c r="C26" s="179"/>
      <c r="D26" s="179"/>
      <c r="E26" s="179"/>
      <c r="F26" s="179"/>
      <c r="G26" s="7">
        <v>18</v>
      </c>
      <c r="H26" s="31">
        <v>0</v>
      </c>
      <c r="I26" s="31">
        <v>6508</v>
      </c>
    </row>
    <row r="27" spans="1:9" x14ac:dyDescent="0.2">
      <c r="A27" s="179" t="s">
        <v>199</v>
      </c>
      <c r="B27" s="179"/>
      <c r="C27" s="179"/>
      <c r="D27" s="179"/>
      <c r="E27" s="179"/>
      <c r="F27" s="179"/>
      <c r="G27" s="7">
        <v>19</v>
      </c>
      <c r="H27" s="31">
        <v>320000</v>
      </c>
      <c r="I27" s="31">
        <v>507982</v>
      </c>
    </row>
    <row r="28" spans="1:9" ht="25.9" customHeight="1" x14ac:dyDescent="0.2">
      <c r="A28" s="186" t="s">
        <v>200</v>
      </c>
      <c r="B28" s="187"/>
      <c r="C28" s="187"/>
      <c r="D28" s="187"/>
      <c r="E28" s="187"/>
      <c r="F28" s="187"/>
      <c r="G28" s="5">
        <v>20</v>
      </c>
      <c r="H28" s="29">
        <f>H23+H24+H25+H26+H27</f>
        <v>320000</v>
      </c>
      <c r="I28" s="29">
        <f>I23+I24+I25+I26+I27</f>
        <v>514490</v>
      </c>
    </row>
    <row r="29" spans="1:9" x14ac:dyDescent="0.2">
      <c r="A29" s="179" t="s">
        <v>201</v>
      </c>
      <c r="B29" s="179"/>
      <c r="C29" s="179"/>
      <c r="D29" s="179"/>
      <c r="E29" s="179"/>
      <c r="F29" s="179"/>
      <c r="G29" s="7">
        <v>21</v>
      </c>
      <c r="H29" s="31">
        <v>559839</v>
      </c>
      <c r="I29" s="31">
        <v>278636</v>
      </c>
    </row>
    <row r="30" spans="1:9" x14ac:dyDescent="0.2">
      <c r="A30" s="179" t="s">
        <v>202</v>
      </c>
      <c r="B30" s="179"/>
      <c r="C30" s="179"/>
      <c r="D30" s="179"/>
      <c r="E30" s="179"/>
      <c r="F30" s="179"/>
      <c r="G30" s="7">
        <v>22</v>
      </c>
      <c r="H30" s="31">
        <v>0</v>
      </c>
      <c r="I30" s="31">
        <v>0</v>
      </c>
    </row>
    <row r="31" spans="1:9" x14ac:dyDescent="0.2">
      <c r="A31" s="179" t="s">
        <v>203</v>
      </c>
      <c r="B31" s="179"/>
      <c r="C31" s="179"/>
      <c r="D31" s="179"/>
      <c r="E31" s="179"/>
      <c r="F31" s="179"/>
      <c r="G31" s="7">
        <v>23</v>
      </c>
      <c r="H31" s="31">
        <v>1000000</v>
      </c>
      <c r="I31" s="31">
        <v>0</v>
      </c>
    </row>
    <row r="32" spans="1:9" ht="30.6" customHeight="1" x14ac:dyDescent="0.2">
      <c r="A32" s="186" t="s">
        <v>204</v>
      </c>
      <c r="B32" s="187"/>
      <c r="C32" s="187"/>
      <c r="D32" s="187"/>
      <c r="E32" s="187"/>
      <c r="F32" s="187"/>
      <c r="G32" s="5">
        <v>24</v>
      </c>
      <c r="H32" s="29">
        <f>H29+H30+H31</f>
        <v>1559839</v>
      </c>
      <c r="I32" s="29">
        <f>I29+I30+I31</f>
        <v>278636</v>
      </c>
    </row>
    <row r="33" spans="1:9" x14ac:dyDescent="0.2">
      <c r="A33" s="178" t="s">
        <v>205</v>
      </c>
      <c r="B33" s="178"/>
      <c r="C33" s="178"/>
      <c r="D33" s="178"/>
      <c r="E33" s="178"/>
      <c r="F33" s="178"/>
      <c r="G33" s="188"/>
      <c r="H33" s="188"/>
      <c r="I33" s="188"/>
    </row>
    <row r="34" spans="1:9" ht="29.25" customHeight="1" x14ac:dyDescent="0.2">
      <c r="A34" s="179" t="s">
        <v>206</v>
      </c>
      <c r="B34" s="179"/>
      <c r="C34" s="179"/>
      <c r="D34" s="179"/>
      <c r="E34" s="179"/>
      <c r="F34" s="179"/>
      <c r="G34" s="7">
        <v>25</v>
      </c>
      <c r="H34" s="31">
        <v>0</v>
      </c>
      <c r="I34" s="31">
        <v>0</v>
      </c>
    </row>
    <row r="35" spans="1:9" ht="27.75" customHeight="1" x14ac:dyDescent="0.2">
      <c r="A35" s="179" t="s">
        <v>207</v>
      </c>
      <c r="B35" s="179"/>
      <c r="C35" s="179"/>
      <c r="D35" s="179"/>
      <c r="E35" s="179"/>
      <c r="F35" s="179"/>
      <c r="G35" s="7">
        <v>26</v>
      </c>
      <c r="H35" s="31">
        <v>0</v>
      </c>
      <c r="I35" s="31">
        <v>0</v>
      </c>
    </row>
    <row r="36" spans="1:9" ht="13.5" customHeight="1" x14ac:dyDescent="0.2">
      <c r="A36" s="179" t="s">
        <v>208</v>
      </c>
      <c r="B36" s="179"/>
      <c r="C36" s="179"/>
      <c r="D36" s="179"/>
      <c r="E36" s="179"/>
      <c r="F36" s="179"/>
      <c r="G36" s="7">
        <v>27</v>
      </c>
      <c r="H36" s="31">
        <v>0</v>
      </c>
      <c r="I36" s="31">
        <v>0</v>
      </c>
    </row>
    <row r="37" spans="1:9" ht="27.6" customHeight="1" x14ac:dyDescent="0.2">
      <c r="A37" s="186" t="s">
        <v>209</v>
      </c>
      <c r="B37" s="187"/>
      <c r="C37" s="187"/>
      <c r="D37" s="187"/>
      <c r="E37" s="187"/>
      <c r="F37" s="187"/>
      <c r="G37" s="5">
        <v>28</v>
      </c>
      <c r="H37" s="29">
        <f>H34+H35+H36</f>
        <v>0</v>
      </c>
      <c r="I37" s="29">
        <f>I34+I35+I36</f>
        <v>0</v>
      </c>
    </row>
    <row r="38" spans="1:9" ht="14.45" customHeight="1" x14ac:dyDescent="0.2">
      <c r="A38" s="179" t="s">
        <v>210</v>
      </c>
      <c r="B38" s="179"/>
      <c r="C38" s="179"/>
      <c r="D38" s="179"/>
      <c r="E38" s="179"/>
      <c r="F38" s="179"/>
      <c r="G38" s="7">
        <v>29</v>
      </c>
      <c r="H38" s="31">
        <v>0</v>
      </c>
      <c r="I38" s="31">
        <v>0</v>
      </c>
    </row>
    <row r="39" spans="1:9" ht="14.45" customHeight="1" x14ac:dyDescent="0.2">
      <c r="A39" s="179" t="s">
        <v>211</v>
      </c>
      <c r="B39" s="179"/>
      <c r="C39" s="179"/>
      <c r="D39" s="179"/>
      <c r="E39" s="179"/>
      <c r="F39" s="179"/>
      <c r="G39" s="7">
        <v>30</v>
      </c>
      <c r="H39" s="31">
        <v>0</v>
      </c>
      <c r="I39" s="31">
        <v>0</v>
      </c>
    </row>
    <row r="40" spans="1:9" ht="14.45" customHeight="1" x14ac:dyDescent="0.2">
      <c r="A40" s="179" t="s">
        <v>212</v>
      </c>
      <c r="B40" s="179"/>
      <c r="C40" s="179"/>
      <c r="D40" s="179"/>
      <c r="E40" s="179"/>
      <c r="F40" s="179"/>
      <c r="G40" s="7">
        <v>31</v>
      </c>
      <c r="H40" s="31">
        <v>0</v>
      </c>
      <c r="I40" s="31">
        <v>0</v>
      </c>
    </row>
    <row r="41" spans="1:9" ht="14.45" customHeight="1" x14ac:dyDescent="0.2">
      <c r="A41" s="179" t="s">
        <v>213</v>
      </c>
      <c r="B41" s="179"/>
      <c r="C41" s="179"/>
      <c r="D41" s="179"/>
      <c r="E41" s="179"/>
      <c r="F41" s="179"/>
      <c r="G41" s="7">
        <v>32</v>
      </c>
      <c r="H41" s="31">
        <v>0</v>
      </c>
      <c r="I41" s="31">
        <v>0</v>
      </c>
    </row>
    <row r="42" spans="1:9" ht="14.45" customHeight="1" x14ac:dyDescent="0.2">
      <c r="A42" s="179" t="s">
        <v>214</v>
      </c>
      <c r="B42" s="179"/>
      <c r="C42" s="179"/>
      <c r="D42" s="179"/>
      <c r="E42" s="179"/>
      <c r="F42" s="179"/>
      <c r="G42" s="7">
        <v>33</v>
      </c>
      <c r="H42" s="31">
        <v>0</v>
      </c>
      <c r="I42" s="31">
        <v>753330</v>
      </c>
    </row>
    <row r="43" spans="1:9" ht="25.5" customHeight="1" x14ac:dyDescent="0.2">
      <c r="A43" s="186" t="s">
        <v>215</v>
      </c>
      <c r="B43" s="187"/>
      <c r="C43" s="187"/>
      <c r="D43" s="187"/>
      <c r="E43" s="187"/>
      <c r="F43" s="187"/>
      <c r="G43" s="5">
        <v>34</v>
      </c>
      <c r="H43" s="29">
        <f>H38+H39+H40+H41+H42</f>
        <v>0</v>
      </c>
      <c r="I43" s="29">
        <f>I38+I39+I40+I41+I42</f>
        <v>753330</v>
      </c>
    </row>
    <row r="44" spans="1:9" x14ac:dyDescent="0.2">
      <c r="A44" s="178" t="s">
        <v>216</v>
      </c>
      <c r="B44" s="179"/>
      <c r="C44" s="179"/>
      <c r="D44" s="179"/>
      <c r="E44" s="179"/>
      <c r="F44" s="179"/>
      <c r="G44" s="6">
        <v>35</v>
      </c>
      <c r="H44" s="31">
        <v>318428</v>
      </c>
      <c r="I44" s="31">
        <v>1638068</v>
      </c>
    </row>
    <row r="45" spans="1:9" x14ac:dyDescent="0.2">
      <c r="A45" s="178" t="s">
        <v>217</v>
      </c>
      <c r="B45" s="179"/>
      <c r="C45" s="179"/>
      <c r="D45" s="179"/>
      <c r="E45" s="179"/>
      <c r="F45" s="179"/>
      <c r="G45" s="6">
        <v>36</v>
      </c>
      <c r="H45" s="30">
        <v>279563</v>
      </c>
      <c r="I45" s="30">
        <v>1860133</v>
      </c>
    </row>
    <row r="46" spans="1:9" x14ac:dyDescent="0.2">
      <c r="A46" s="178" t="s">
        <v>218</v>
      </c>
      <c r="B46" s="179"/>
      <c r="C46" s="179"/>
      <c r="D46" s="179"/>
      <c r="E46" s="179"/>
      <c r="F46" s="179"/>
      <c r="G46" s="6">
        <v>37</v>
      </c>
      <c r="H46" s="30">
        <v>0</v>
      </c>
      <c r="I46" s="30">
        <v>0</v>
      </c>
    </row>
    <row r="47" spans="1:9" ht="20.45" customHeight="1" x14ac:dyDescent="0.2">
      <c r="A47" s="186" t="s">
        <v>219</v>
      </c>
      <c r="B47" s="187"/>
      <c r="C47" s="187"/>
      <c r="D47" s="187"/>
      <c r="E47" s="187"/>
      <c r="F47" s="187"/>
      <c r="G47" s="5">
        <v>38</v>
      </c>
      <c r="H47" s="29">
        <f>H44+H45-H46</f>
        <v>597991</v>
      </c>
      <c r="I47" s="29">
        <f>I44+I45-I46</f>
        <v>3498201</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2" sqref="A2:I2"/>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0" t="s">
        <v>379</v>
      </c>
      <c r="B1" s="214"/>
      <c r="C1" s="214"/>
      <c r="D1" s="214"/>
      <c r="E1" s="214"/>
      <c r="F1" s="214"/>
      <c r="G1" s="214"/>
      <c r="H1" s="214"/>
      <c r="I1" s="214"/>
    </row>
    <row r="2" spans="1:9" ht="12.75" customHeight="1" x14ac:dyDescent="0.2">
      <c r="A2" s="199" t="s">
        <v>336</v>
      </c>
      <c r="B2" s="192"/>
      <c r="C2" s="192"/>
      <c r="D2" s="192"/>
      <c r="E2" s="192"/>
      <c r="F2" s="192"/>
      <c r="G2" s="192"/>
      <c r="H2" s="192"/>
      <c r="I2" s="192"/>
    </row>
    <row r="3" spans="1:9" x14ac:dyDescent="0.2">
      <c r="A3" s="216" t="s">
        <v>220</v>
      </c>
      <c r="B3" s="221"/>
      <c r="C3" s="221"/>
      <c r="D3" s="221"/>
      <c r="E3" s="221"/>
      <c r="F3" s="221"/>
      <c r="G3" s="221"/>
      <c r="H3" s="221"/>
      <c r="I3" s="221"/>
    </row>
    <row r="4" spans="1:9" x14ac:dyDescent="0.2">
      <c r="A4" s="215" t="s">
        <v>325</v>
      </c>
      <c r="B4" s="197"/>
      <c r="C4" s="197"/>
      <c r="D4" s="197"/>
      <c r="E4" s="197"/>
      <c r="F4" s="197"/>
      <c r="G4" s="197"/>
      <c r="H4" s="197"/>
      <c r="I4" s="198"/>
    </row>
    <row r="5" spans="1:9" ht="57" thickBot="1" x14ac:dyDescent="0.25">
      <c r="A5" s="209" t="s">
        <v>221</v>
      </c>
      <c r="B5" s="183"/>
      <c r="C5" s="183"/>
      <c r="D5" s="183"/>
      <c r="E5" s="183"/>
      <c r="F5" s="183"/>
      <c r="G5" s="13" t="s">
        <v>222</v>
      </c>
      <c r="H5" s="37" t="s">
        <v>223</v>
      </c>
      <c r="I5" s="37" t="s">
        <v>224</v>
      </c>
    </row>
    <row r="6" spans="1:9" x14ac:dyDescent="0.2">
      <c r="A6" s="213">
        <v>1</v>
      </c>
      <c r="B6" s="183"/>
      <c r="C6" s="183"/>
      <c r="D6" s="183"/>
      <c r="E6" s="183"/>
      <c r="F6" s="183"/>
      <c r="G6" s="11">
        <v>2</v>
      </c>
      <c r="H6" s="35" t="s">
        <v>225</v>
      </c>
      <c r="I6" s="35" t="s">
        <v>226</v>
      </c>
    </row>
    <row r="7" spans="1:9" x14ac:dyDescent="0.2">
      <c r="A7" s="178" t="s">
        <v>227</v>
      </c>
      <c r="B7" s="178"/>
      <c r="C7" s="178"/>
      <c r="D7" s="178"/>
      <c r="E7" s="178"/>
      <c r="F7" s="178"/>
      <c r="G7" s="220"/>
      <c r="H7" s="220"/>
      <c r="I7" s="220"/>
    </row>
    <row r="8" spans="1:9" x14ac:dyDescent="0.2">
      <c r="A8" s="179" t="s">
        <v>228</v>
      </c>
      <c r="B8" s="218"/>
      <c r="C8" s="218"/>
      <c r="D8" s="218"/>
      <c r="E8" s="218"/>
      <c r="F8" s="218"/>
      <c r="G8" s="7">
        <v>1</v>
      </c>
      <c r="H8" s="31">
        <v>0</v>
      </c>
      <c r="I8" s="31">
        <v>0</v>
      </c>
    </row>
    <row r="9" spans="1:9" x14ac:dyDescent="0.2">
      <c r="A9" s="179" t="s">
        <v>229</v>
      </c>
      <c r="B9" s="218"/>
      <c r="C9" s="218"/>
      <c r="D9" s="218"/>
      <c r="E9" s="218"/>
      <c r="F9" s="218"/>
      <c r="G9" s="7">
        <v>2</v>
      </c>
      <c r="H9" s="31">
        <v>0</v>
      </c>
      <c r="I9" s="31">
        <v>0</v>
      </c>
    </row>
    <row r="10" spans="1:9" x14ac:dyDescent="0.2">
      <c r="A10" s="179" t="s">
        <v>230</v>
      </c>
      <c r="B10" s="218"/>
      <c r="C10" s="218"/>
      <c r="D10" s="218"/>
      <c r="E10" s="218"/>
      <c r="F10" s="218"/>
      <c r="G10" s="7">
        <v>3</v>
      </c>
      <c r="H10" s="31">
        <v>0</v>
      </c>
      <c r="I10" s="31">
        <v>0</v>
      </c>
    </row>
    <row r="11" spans="1:9" x14ac:dyDescent="0.2">
      <c r="A11" s="179" t="s">
        <v>231</v>
      </c>
      <c r="B11" s="218"/>
      <c r="C11" s="218"/>
      <c r="D11" s="218"/>
      <c r="E11" s="218"/>
      <c r="F11" s="218"/>
      <c r="G11" s="7">
        <v>4</v>
      </c>
      <c r="H11" s="31">
        <v>0</v>
      </c>
      <c r="I11" s="31">
        <v>0</v>
      </c>
    </row>
    <row r="12" spans="1:9" ht="19.899999999999999" customHeight="1" x14ac:dyDescent="0.2">
      <c r="A12" s="186" t="s">
        <v>232</v>
      </c>
      <c r="B12" s="219"/>
      <c r="C12" s="219"/>
      <c r="D12" s="219"/>
      <c r="E12" s="219"/>
      <c r="F12" s="219"/>
      <c r="G12" s="5">
        <v>5</v>
      </c>
      <c r="H12" s="29">
        <f>SUM(H8:H11)</f>
        <v>0</v>
      </c>
      <c r="I12" s="29">
        <f>SUM(I8:I11)</f>
        <v>0</v>
      </c>
    </row>
    <row r="13" spans="1:9" x14ac:dyDescent="0.2">
      <c r="A13" s="179" t="s">
        <v>233</v>
      </c>
      <c r="B13" s="218"/>
      <c r="C13" s="218"/>
      <c r="D13" s="218"/>
      <c r="E13" s="218"/>
      <c r="F13" s="218"/>
      <c r="G13" s="7">
        <v>6</v>
      </c>
      <c r="H13" s="31">
        <v>0</v>
      </c>
      <c r="I13" s="31">
        <v>0</v>
      </c>
    </row>
    <row r="14" spans="1:9" x14ac:dyDescent="0.2">
      <c r="A14" s="179" t="s">
        <v>234</v>
      </c>
      <c r="B14" s="218"/>
      <c r="C14" s="218"/>
      <c r="D14" s="218"/>
      <c r="E14" s="218"/>
      <c r="F14" s="218"/>
      <c r="G14" s="7">
        <v>7</v>
      </c>
      <c r="H14" s="31">
        <v>0</v>
      </c>
      <c r="I14" s="31">
        <v>0</v>
      </c>
    </row>
    <row r="15" spans="1:9" x14ac:dyDescent="0.2">
      <c r="A15" s="179" t="s">
        <v>235</v>
      </c>
      <c r="B15" s="218"/>
      <c r="C15" s="218"/>
      <c r="D15" s="218"/>
      <c r="E15" s="218"/>
      <c r="F15" s="218"/>
      <c r="G15" s="7">
        <v>8</v>
      </c>
      <c r="H15" s="31">
        <v>0</v>
      </c>
      <c r="I15" s="31">
        <v>0</v>
      </c>
    </row>
    <row r="16" spans="1:9" x14ac:dyDescent="0.2">
      <c r="A16" s="179" t="s">
        <v>236</v>
      </c>
      <c r="B16" s="218"/>
      <c r="C16" s="218"/>
      <c r="D16" s="218"/>
      <c r="E16" s="218"/>
      <c r="F16" s="218"/>
      <c r="G16" s="7">
        <v>9</v>
      </c>
      <c r="H16" s="31">
        <v>0</v>
      </c>
      <c r="I16" s="31">
        <v>0</v>
      </c>
    </row>
    <row r="17" spans="1:9" x14ac:dyDescent="0.2">
      <c r="A17" s="179" t="s">
        <v>237</v>
      </c>
      <c r="B17" s="218"/>
      <c r="C17" s="218"/>
      <c r="D17" s="218"/>
      <c r="E17" s="218"/>
      <c r="F17" s="218"/>
      <c r="G17" s="7">
        <v>10</v>
      </c>
      <c r="H17" s="31">
        <v>0</v>
      </c>
      <c r="I17" s="31">
        <v>0</v>
      </c>
    </row>
    <row r="18" spans="1:9" x14ac:dyDescent="0.2">
      <c r="A18" s="179" t="s">
        <v>238</v>
      </c>
      <c r="B18" s="218"/>
      <c r="C18" s="218"/>
      <c r="D18" s="218"/>
      <c r="E18" s="218"/>
      <c r="F18" s="218"/>
      <c r="G18" s="7">
        <v>11</v>
      </c>
      <c r="H18" s="31">
        <v>0</v>
      </c>
      <c r="I18" s="31">
        <v>0</v>
      </c>
    </row>
    <row r="19" spans="1:9" x14ac:dyDescent="0.2">
      <c r="A19" s="186" t="s">
        <v>239</v>
      </c>
      <c r="B19" s="219"/>
      <c r="C19" s="219"/>
      <c r="D19" s="219"/>
      <c r="E19" s="219"/>
      <c r="F19" s="219"/>
      <c r="G19" s="5">
        <v>12</v>
      </c>
      <c r="H19" s="29">
        <f>SUM(H13:H18)</f>
        <v>0</v>
      </c>
      <c r="I19" s="29">
        <f>SUM(I13:I18)</f>
        <v>0</v>
      </c>
    </row>
    <row r="20" spans="1:9" x14ac:dyDescent="0.2">
      <c r="A20" s="178" t="s">
        <v>240</v>
      </c>
      <c r="B20" s="178"/>
      <c r="C20" s="178"/>
      <c r="D20" s="178"/>
      <c r="E20" s="178"/>
      <c r="F20" s="178"/>
      <c r="G20" s="220"/>
      <c r="H20" s="220"/>
      <c r="I20" s="220"/>
    </row>
    <row r="21" spans="1:9" x14ac:dyDescent="0.2">
      <c r="A21" s="179" t="s">
        <v>241</v>
      </c>
      <c r="B21" s="218"/>
      <c r="C21" s="218"/>
      <c r="D21" s="218"/>
      <c r="E21" s="218"/>
      <c r="F21" s="218"/>
      <c r="G21" s="7">
        <v>13</v>
      </c>
      <c r="H21" s="31">
        <v>0</v>
      </c>
      <c r="I21" s="31">
        <v>0</v>
      </c>
    </row>
    <row r="22" spans="1:9" x14ac:dyDescent="0.2">
      <c r="A22" s="179" t="s">
        <v>242</v>
      </c>
      <c r="B22" s="218"/>
      <c r="C22" s="218"/>
      <c r="D22" s="218"/>
      <c r="E22" s="218"/>
      <c r="F22" s="218"/>
      <c r="G22" s="7">
        <v>14</v>
      </c>
      <c r="H22" s="31">
        <v>0</v>
      </c>
      <c r="I22" s="31">
        <v>0</v>
      </c>
    </row>
    <row r="23" spans="1:9" x14ac:dyDescent="0.2">
      <c r="A23" s="179" t="s">
        <v>243</v>
      </c>
      <c r="B23" s="218"/>
      <c r="C23" s="218"/>
      <c r="D23" s="218"/>
      <c r="E23" s="218"/>
      <c r="F23" s="218"/>
      <c r="G23" s="7">
        <v>15</v>
      </c>
      <c r="H23" s="31">
        <v>0</v>
      </c>
      <c r="I23" s="31">
        <v>0</v>
      </c>
    </row>
    <row r="24" spans="1:9" x14ac:dyDescent="0.2">
      <c r="A24" s="179" t="s">
        <v>244</v>
      </c>
      <c r="B24" s="218"/>
      <c r="C24" s="218"/>
      <c r="D24" s="218"/>
      <c r="E24" s="218"/>
      <c r="F24" s="218"/>
      <c r="G24" s="7">
        <v>16</v>
      </c>
      <c r="H24" s="31">
        <v>0</v>
      </c>
      <c r="I24" s="31">
        <v>0</v>
      </c>
    </row>
    <row r="25" spans="1:9" x14ac:dyDescent="0.2">
      <c r="A25" s="187" t="s">
        <v>245</v>
      </c>
      <c r="B25" s="219"/>
      <c r="C25" s="219"/>
      <c r="D25" s="219"/>
      <c r="E25" s="219"/>
      <c r="F25" s="219"/>
      <c r="G25" s="9">
        <v>17</v>
      </c>
      <c r="H25" s="32">
        <f>H26+H27</f>
        <v>0</v>
      </c>
      <c r="I25" s="32">
        <f>I26+I27</f>
        <v>0</v>
      </c>
    </row>
    <row r="26" spans="1:9" x14ac:dyDescent="0.2">
      <c r="A26" s="179" t="s">
        <v>246</v>
      </c>
      <c r="B26" s="218"/>
      <c r="C26" s="218"/>
      <c r="D26" s="218"/>
      <c r="E26" s="218"/>
      <c r="F26" s="218"/>
      <c r="G26" s="7">
        <v>18</v>
      </c>
      <c r="H26" s="31">
        <v>0</v>
      </c>
      <c r="I26" s="31">
        <v>0</v>
      </c>
    </row>
    <row r="27" spans="1:9" x14ac:dyDescent="0.2">
      <c r="A27" s="179" t="s">
        <v>247</v>
      </c>
      <c r="B27" s="218"/>
      <c r="C27" s="218"/>
      <c r="D27" s="218"/>
      <c r="E27" s="218"/>
      <c r="F27" s="218"/>
      <c r="G27" s="7">
        <v>19</v>
      </c>
      <c r="H27" s="31">
        <v>0</v>
      </c>
      <c r="I27" s="31">
        <v>0</v>
      </c>
    </row>
    <row r="28" spans="1:9" ht="27.6" customHeight="1" x14ac:dyDescent="0.2">
      <c r="A28" s="186" t="s">
        <v>248</v>
      </c>
      <c r="B28" s="219"/>
      <c r="C28" s="219"/>
      <c r="D28" s="219"/>
      <c r="E28" s="219"/>
      <c r="F28" s="219"/>
      <c r="G28" s="5">
        <v>20</v>
      </c>
      <c r="H28" s="29">
        <f>SUM(H21:H25)</f>
        <v>0</v>
      </c>
      <c r="I28" s="29">
        <f>SUM(I21:I25)</f>
        <v>0</v>
      </c>
    </row>
    <row r="29" spans="1:9" x14ac:dyDescent="0.2">
      <c r="A29" s="179" t="s">
        <v>249</v>
      </c>
      <c r="B29" s="218"/>
      <c r="C29" s="218"/>
      <c r="D29" s="218"/>
      <c r="E29" s="218"/>
      <c r="F29" s="218"/>
      <c r="G29" s="7">
        <v>21</v>
      </c>
      <c r="H29" s="31">
        <v>0</v>
      </c>
      <c r="I29" s="31">
        <v>0</v>
      </c>
    </row>
    <row r="30" spans="1:9" x14ac:dyDescent="0.2">
      <c r="A30" s="179" t="s">
        <v>250</v>
      </c>
      <c r="B30" s="218"/>
      <c r="C30" s="218"/>
      <c r="D30" s="218"/>
      <c r="E30" s="218"/>
      <c r="F30" s="218"/>
      <c r="G30" s="7">
        <v>22</v>
      </c>
      <c r="H30" s="31">
        <v>0</v>
      </c>
      <c r="I30" s="31">
        <v>0</v>
      </c>
    </row>
    <row r="31" spans="1:9" x14ac:dyDescent="0.2">
      <c r="A31" s="187" t="s">
        <v>251</v>
      </c>
      <c r="B31" s="219"/>
      <c r="C31" s="219"/>
      <c r="D31" s="219"/>
      <c r="E31" s="219"/>
      <c r="F31" s="219"/>
      <c r="G31" s="9">
        <v>23</v>
      </c>
      <c r="H31" s="32">
        <f>H32+H33</f>
        <v>0</v>
      </c>
      <c r="I31" s="32">
        <f>I32+I33</f>
        <v>0</v>
      </c>
    </row>
    <row r="32" spans="1:9" x14ac:dyDescent="0.2">
      <c r="A32" s="179" t="s">
        <v>252</v>
      </c>
      <c r="B32" s="218"/>
      <c r="C32" s="218"/>
      <c r="D32" s="218"/>
      <c r="E32" s="218"/>
      <c r="F32" s="218"/>
      <c r="G32" s="7">
        <v>24</v>
      </c>
      <c r="H32" s="31">
        <v>0</v>
      </c>
      <c r="I32" s="31">
        <v>0</v>
      </c>
    </row>
    <row r="33" spans="1:9" x14ac:dyDescent="0.2">
      <c r="A33" s="179" t="s">
        <v>253</v>
      </c>
      <c r="B33" s="218"/>
      <c r="C33" s="218"/>
      <c r="D33" s="218"/>
      <c r="E33" s="218"/>
      <c r="F33" s="218"/>
      <c r="G33" s="7">
        <v>25</v>
      </c>
      <c r="H33" s="31">
        <v>0</v>
      </c>
      <c r="I33" s="31">
        <v>0</v>
      </c>
    </row>
    <row r="34" spans="1:9" ht="26.45" customHeight="1" x14ac:dyDescent="0.2">
      <c r="A34" s="186" t="s">
        <v>254</v>
      </c>
      <c r="B34" s="219"/>
      <c r="C34" s="219"/>
      <c r="D34" s="219"/>
      <c r="E34" s="219"/>
      <c r="F34" s="219"/>
      <c r="G34" s="5">
        <v>26</v>
      </c>
      <c r="H34" s="29">
        <f>H29+H30+H31</f>
        <v>0</v>
      </c>
      <c r="I34" s="29">
        <f>I29+I30+I31</f>
        <v>0</v>
      </c>
    </row>
    <row r="35" spans="1:9" x14ac:dyDescent="0.2">
      <c r="A35" s="178" t="s">
        <v>255</v>
      </c>
      <c r="B35" s="178"/>
      <c r="C35" s="178"/>
      <c r="D35" s="178"/>
      <c r="E35" s="178"/>
      <c r="F35" s="178"/>
      <c r="G35" s="220"/>
      <c r="H35" s="220"/>
      <c r="I35" s="220"/>
    </row>
    <row r="36" spans="1:9" x14ac:dyDescent="0.2">
      <c r="A36" s="179" t="s">
        <v>256</v>
      </c>
      <c r="B36" s="218"/>
      <c r="C36" s="218"/>
      <c r="D36" s="218"/>
      <c r="E36" s="218"/>
      <c r="F36" s="218"/>
      <c r="G36" s="7">
        <v>27</v>
      </c>
      <c r="H36" s="31">
        <v>0</v>
      </c>
      <c r="I36" s="31">
        <v>0</v>
      </c>
    </row>
    <row r="37" spans="1:9" x14ac:dyDescent="0.2">
      <c r="A37" s="179" t="s">
        <v>257</v>
      </c>
      <c r="B37" s="218"/>
      <c r="C37" s="218"/>
      <c r="D37" s="218"/>
      <c r="E37" s="218"/>
      <c r="F37" s="218"/>
      <c r="G37" s="7">
        <v>28</v>
      </c>
      <c r="H37" s="31">
        <v>0</v>
      </c>
      <c r="I37" s="31">
        <v>0</v>
      </c>
    </row>
    <row r="38" spans="1:9" x14ac:dyDescent="0.2">
      <c r="A38" s="179" t="s">
        <v>258</v>
      </c>
      <c r="B38" s="218"/>
      <c r="C38" s="218"/>
      <c r="D38" s="218"/>
      <c r="E38" s="218"/>
      <c r="F38" s="218"/>
      <c r="G38" s="7">
        <v>29</v>
      </c>
      <c r="H38" s="31">
        <v>0</v>
      </c>
      <c r="I38" s="31">
        <v>0</v>
      </c>
    </row>
    <row r="39" spans="1:9" ht="27" customHeight="1" x14ac:dyDescent="0.2">
      <c r="A39" s="186" t="s">
        <v>259</v>
      </c>
      <c r="B39" s="219"/>
      <c r="C39" s="219"/>
      <c r="D39" s="219"/>
      <c r="E39" s="219"/>
      <c r="F39" s="219"/>
      <c r="G39" s="5">
        <v>30</v>
      </c>
      <c r="H39" s="29">
        <f>H36+H37+H38</f>
        <v>0</v>
      </c>
      <c r="I39" s="29">
        <f>I36+I37+I38</f>
        <v>0</v>
      </c>
    </row>
    <row r="40" spans="1:9" x14ac:dyDescent="0.2">
      <c r="A40" s="179" t="s">
        <v>260</v>
      </c>
      <c r="B40" s="218"/>
      <c r="C40" s="218"/>
      <c r="D40" s="218"/>
      <c r="E40" s="218"/>
      <c r="F40" s="218"/>
      <c r="G40" s="7">
        <v>31</v>
      </c>
      <c r="H40" s="31">
        <v>0</v>
      </c>
      <c r="I40" s="31">
        <v>0</v>
      </c>
    </row>
    <row r="41" spans="1:9" x14ac:dyDescent="0.2">
      <c r="A41" s="179" t="s">
        <v>261</v>
      </c>
      <c r="B41" s="218"/>
      <c r="C41" s="218"/>
      <c r="D41" s="218"/>
      <c r="E41" s="218"/>
      <c r="F41" s="218"/>
      <c r="G41" s="7">
        <v>32</v>
      </c>
      <c r="H41" s="31">
        <v>0</v>
      </c>
      <c r="I41" s="31">
        <v>0</v>
      </c>
    </row>
    <row r="42" spans="1:9" x14ac:dyDescent="0.2">
      <c r="A42" s="179" t="s">
        <v>262</v>
      </c>
      <c r="B42" s="218"/>
      <c r="C42" s="218"/>
      <c r="D42" s="218"/>
      <c r="E42" s="218"/>
      <c r="F42" s="218"/>
      <c r="G42" s="7">
        <v>33</v>
      </c>
      <c r="H42" s="31">
        <v>0</v>
      </c>
      <c r="I42" s="31">
        <v>0</v>
      </c>
    </row>
    <row r="43" spans="1:9" x14ac:dyDescent="0.2">
      <c r="A43" s="179" t="s">
        <v>263</v>
      </c>
      <c r="B43" s="218"/>
      <c r="C43" s="218"/>
      <c r="D43" s="218"/>
      <c r="E43" s="218"/>
      <c r="F43" s="218"/>
      <c r="G43" s="7">
        <v>34</v>
      </c>
      <c r="H43" s="31">
        <v>0</v>
      </c>
      <c r="I43" s="31">
        <v>0</v>
      </c>
    </row>
    <row r="44" spans="1:9" x14ac:dyDescent="0.2">
      <c r="A44" s="179" t="s">
        <v>264</v>
      </c>
      <c r="B44" s="218"/>
      <c r="C44" s="218"/>
      <c r="D44" s="218"/>
      <c r="E44" s="218"/>
      <c r="F44" s="218"/>
      <c r="G44" s="7">
        <v>35</v>
      </c>
      <c r="H44" s="31">
        <v>0</v>
      </c>
      <c r="I44" s="31">
        <v>0</v>
      </c>
    </row>
    <row r="45" spans="1:9" ht="27.6" customHeight="1" x14ac:dyDescent="0.2">
      <c r="A45" s="186" t="s">
        <v>265</v>
      </c>
      <c r="B45" s="219"/>
      <c r="C45" s="219"/>
      <c r="D45" s="219"/>
      <c r="E45" s="219"/>
      <c r="F45" s="219"/>
      <c r="G45" s="5">
        <v>36</v>
      </c>
      <c r="H45" s="29">
        <f>H40+H41+H42+H43+H44</f>
        <v>0</v>
      </c>
      <c r="I45" s="29">
        <f>I40+I41+I42+I43+I44</f>
        <v>0</v>
      </c>
    </row>
    <row r="46" spans="1:9" x14ac:dyDescent="0.2">
      <c r="A46" s="178" t="s">
        <v>266</v>
      </c>
      <c r="B46" s="218"/>
      <c r="C46" s="218"/>
      <c r="D46" s="218"/>
      <c r="E46" s="218"/>
      <c r="F46" s="218"/>
      <c r="G46" s="6">
        <v>37</v>
      </c>
      <c r="H46" s="30">
        <v>0</v>
      </c>
      <c r="I46" s="30">
        <v>0</v>
      </c>
    </row>
    <row r="47" spans="1:9" x14ac:dyDescent="0.2">
      <c r="A47" s="178" t="s">
        <v>267</v>
      </c>
      <c r="B47" s="218"/>
      <c r="C47" s="218"/>
      <c r="D47" s="218"/>
      <c r="E47" s="218"/>
      <c r="F47" s="218"/>
      <c r="G47" s="6">
        <v>38</v>
      </c>
      <c r="H47" s="30">
        <v>0</v>
      </c>
      <c r="I47" s="30">
        <v>0</v>
      </c>
    </row>
    <row r="48" spans="1:9" x14ac:dyDescent="0.2">
      <c r="A48" s="178" t="s">
        <v>268</v>
      </c>
      <c r="B48" s="218"/>
      <c r="C48" s="218"/>
      <c r="D48" s="218"/>
      <c r="E48" s="218"/>
      <c r="F48" s="218"/>
      <c r="G48" s="6">
        <v>39</v>
      </c>
      <c r="H48" s="30">
        <v>0</v>
      </c>
      <c r="I48" s="30">
        <v>0</v>
      </c>
    </row>
    <row r="49" spans="1:9" ht="15.6" customHeight="1" x14ac:dyDescent="0.2">
      <c r="A49" s="186" t="s">
        <v>269</v>
      </c>
      <c r="B49" s="219"/>
      <c r="C49" s="219"/>
      <c r="D49" s="219"/>
      <c r="E49" s="219"/>
      <c r="F49" s="219"/>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A2" sqref="A2"/>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5.8554687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25" t="s">
        <v>380</v>
      </c>
      <c r="B1" s="225"/>
      <c r="C1" s="226"/>
      <c r="D1" s="226"/>
      <c r="E1" s="226"/>
      <c r="F1" s="226"/>
      <c r="G1" s="226"/>
      <c r="H1" s="226"/>
      <c r="I1" s="226"/>
      <c r="J1" s="226"/>
      <c r="K1" s="226"/>
      <c r="L1" s="14"/>
    </row>
    <row r="2" spans="1:23" ht="15.75" x14ac:dyDescent="0.2">
      <c r="A2" s="16"/>
      <c r="B2" s="16"/>
      <c r="C2" s="39"/>
      <c r="D2" s="227" t="s">
        <v>270</v>
      </c>
      <c r="E2" s="227"/>
      <c r="F2" s="48">
        <v>44197</v>
      </c>
      <c r="G2" s="40" t="s">
        <v>271</v>
      </c>
      <c r="H2" s="48">
        <v>44377</v>
      </c>
      <c r="I2" s="39"/>
      <c r="J2" s="39"/>
      <c r="K2" s="41" t="s">
        <v>272</v>
      </c>
      <c r="L2" s="17"/>
      <c r="W2" s="12"/>
    </row>
    <row r="3" spans="1:23" ht="15.75" customHeight="1" x14ac:dyDescent="0.2">
      <c r="A3" s="222" t="s">
        <v>273</v>
      </c>
      <c r="B3" s="222" t="s">
        <v>274</v>
      </c>
      <c r="C3" s="223" t="s">
        <v>275</v>
      </c>
      <c r="D3" s="223"/>
      <c r="E3" s="223"/>
      <c r="F3" s="223"/>
      <c r="G3" s="223"/>
      <c r="H3" s="223"/>
      <c r="I3" s="223"/>
      <c r="J3" s="223" t="s">
        <v>276</v>
      </c>
      <c r="K3" s="228" t="s">
        <v>277</v>
      </c>
    </row>
    <row r="4" spans="1:23" ht="57" x14ac:dyDescent="0.2">
      <c r="A4" s="222"/>
      <c r="B4" s="224"/>
      <c r="C4" s="42" t="s">
        <v>278</v>
      </c>
      <c r="D4" s="42" t="s">
        <v>279</v>
      </c>
      <c r="E4" s="43" t="s">
        <v>280</v>
      </c>
      <c r="F4" s="43" t="s">
        <v>281</v>
      </c>
      <c r="G4" s="43" t="s">
        <v>282</v>
      </c>
      <c r="H4" s="43" t="s">
        <v>283</v>
      </c>
      <c r="I4" s="43" t="s">
        <v>284</v>
      </c>
      <c r="J4" s="223"/>
      <c r="K4" s="229"/>
    </row>
    <row r="5" spans="1:23" ht="15" x14ac:dyDescent="0.2">
      <c r="A5" s="19">
        <v>1</v>
      </c>
      <c r="B5" s="18">
        <v>2</v>
      </c>
      <c r="C5" s="42">
        <v>3</v>
      </c>
      <c r="D5" s="42">
        <v>4</v>
      </c>
      <c r="E5" s="42">
        <v>5</v>
      </c>
      <c r="F5" s="42">
        <v>6</v>
      </c>
      <c r="G5" s="42">
        <v>7</v>
      </c>
      <c r="H5" s="43">
        <v>8</v>
      </c>
      <c r="I5" s="42">
        <v>9</v>
      </c>
      <c r="J5" s="42">
        <v>10</v>
      </c>
      <c r="K5" s="44">
        <v>11</v>
      </c>
    </row>
    <row r="6" spans="1:23" ht="30" x14ac:dyDescent="0.2">
      <c r="A6" s="20" t="s">
        <v>285</v>
      </c>
      <c r="B6" s="21">
        <v>1</v>
      </c>
      <c r="C6" s="45">
        <v>46357000</v>
      </c>
      <c r="D6" s="45">
        <v>13860181</v>
      </c>
      <c r="E6" s="45">
        <v>141000</v>
      </c>
      <c r="F6" s="45">
        <v>1193751</v>
      </c>
      <c r="G6" s="45">
        <v>-20972058</v>
      </c>
      <c r="H6" s="45">
        <v>0</v>
      </c>
      <c r="I6" s="45">
        <v>0</v>
      </c>
      <c r="J6" s="45">
        <v>0</v>
      </c>
      <c r="K6" s="45">
        <f>SUM(C6:J6)</f>
        <v>40579874</v>
      </c>
    </row>
    <row r="7" spans="1:23" ht="15" x14ac:dyDescent="0.2">
      <c r="A7" s="19" t="s">
        <v>286</v>
      </c>
      <c r="B7" s="22">
        <v>2</v>
      </c>
      <c r="C7" s="45">
        <v>0</v>
      </c>
      <c r="D7" s="45">
        <v>0</v>
      </c>
      <c r="E7" s="45">
        <v>0</v>
      </c>
      <c r="F7" s="45">
        <v>0</v>
      </c>
      <c r="G7" s="45">
        <v>0</v>
      </c>
      <c r="H7" s="45">
        <v>0</v>
      </c>
      <c r="I7" s="45">
        <v>0</v>
      </c>
      <c r="J7" s="45">
        <v>0</v>
      </c>
      <c r="K7" s="45">
        <f t="shared" ref="K7:K8" si="0">SUM(C7:J7)</f>
        <v>0</v>
      </c>
    </row>
    <row r="8" spans="1:23" ht="15" x14ac:dyDescent="0.2">
      <c r="A8" s="19" t="s">
        <v>287</v>
      </c>
      <c r="B8" s="22">
        <v>3</v>
      </c>
      <c r="C8" s="45">
        <v>0</v>
      </c>
      <c r="D8" s="45">
        <v>0</v>
      </c>
      <c r="E8" s="45">
        <v>0</v>
      </c>
      <c r="F8" s="45">
        <v>0</v>
      </c>
      <c r="G8" s="45">
        <v>0</v>
      </c>
      <c r="H8" s="45">
        <v>0</v>
      </c>
      <c r="I8" s="45">
        <v>0</v>
      </c>
      <c r="J8" s="45">
        <v>0</v>
      </c>
      <c r="K8" s="45">
        <f t="shared" si="0"/>
        <v>0</v>
      </c>
    </row>
    <row r="9" spans="1:23" ht="30" x14ac:dyDescent="0.2">
      <c r="A9" s="23" t="s">
        <v>288</v>
      </c>
      <c r="B9" s="24">
        <v>4</v>
      </c>
      <c r="C9" s="46">
        <f>C6+C7+C8</f>
        <v>46357000</v>
      </c>
      <c r="D9" s="46">
        <f t="shared" ref="D9:J9" si="1">D6+D7+D8</f>
        <v>13860181</v>
      </c>
      <c r="E9" s="46">
        <f t="shared" si="1"/>
        <v>141000</v>
      </c>
      <c r="F9" s="46">
        <f t="shared" si="1"/>
        <v>1193751</v>
      </c>
      <c r="G9" s="46">
        <f t="shared" si="1"/>
        <v>-20972058</v>
      </c>
      <c r="H9" s="46">
        <f t="shared" si="1"/>
        <v>0</v>
      </c>
      <c r="I9" s="46">
        <f t="shared" si="1"/>
        <v>0</v>
      </c>
      <c r="J9" s="46">
        <f t="shared" si="1"/>
        <v>0</v>
      </c>
      <c r="K9" s="46">
        <f t="shared" ref="K9:K31" si="2">SUM(C9:J9)</f>
        <v>40579874</v>
      </c>
    </row>
    <row r="10" spans="1:23" ht="15" x14ac:dyDescent="0.2">
      <c r="A10" s="19" t="s">
        <v>289</v>
      </c>
      <c r="B10" s="22">
        <v>5</v>
      </c>
      <c r="C10" s="45">
        <v>0</v>
      </c>
      <c r="D10" s="45">
        <v>0</v>
      </c>
      <c r="E10" s="45">
        <v>0</v>
      </c>
      <c r="F10" s="45">
        <v>1874402</v>
      </c>
      <c r="G10" s="45">
        <v>0</v>
      </c>
      <c r="H10" s="45">
        <v>0</v>
      </c>
      <c r="I10" s="45">
        <v>0</v>
      </c>
      <c r="J10" s="45">
        <v>0</v>
      </c>
      <c r="K10" s="45">
        <f t="shared" si="2"/>
        <v>1874402</v>
      </c>
    </row>
    <row r="11" spans="1:23" ht="42.75" x14ac:dyDescent="0.2">
      <c r="A11" s="19" t="s">
        <v>290</v>
      </c>
      <c r="B11" s="22">
        <v>6</v>
      </c>
      <c r="C11" s="45">
        <v>0</v>
      </c>
      <c r="D11" s="45">
        <v>0</v>
      </c>
      <c r="E11" s="45">
        <v>0</v>
      </c>
      <c r="F11" s="45">
        <v>0</v>
      </c>
      <c r="G11" s="45">
        <v>0</v>
      </c>
      <c r="H11" s="45">
        <v>0</v>
      </c>
      <c r="I11" s="45">
        <v>0</v>
      </c>
      <c r="J11" s="45">
        <v>0</v>
      </c>
      <c r="K11" s="45">
        <f t="shared" si="2"/>
        <v>0</v>
      </c>
    </row>
    <row r="12" spans="1:23" ht="15" x14ac:dyDescent="0.2">
      <c r="A12" s="19" t="s">
        <v>291</v>
      </c>
      <c r="B12" s="22">
        <v>7</v>
      </c>
      <c r="C12" s="45">
        <v>0</v>
      </c>
      <c r="D12" s="45">
        <v>0</v>
      </c>
      <c r="E12" s="45">
        <v>0</v>
      </c>
      <c r="F12" s="45">
        <v>0</v>
      </c>
      <c r="G12" s="45">
        <v>0</v>
      </c>
      <c r="H12" s="45">
        <v>0</v>
      </c>
      <c r="I12" s="45">
        <v>0</v>
      </c>
      <c r="J12" s="45">
        <v>0</v>
      </c>
      <c r="K12" s="45">
        <f t="shared" si="2"/>
        <v>0</v>
      </c>
    </row>
    <row r="13" spans="1:23" ht="45" x14ac:dyDescent="0.2">
      <c r="A13" s="23" t="s">
        <v>292</v>
      </c>
      <c r="B13" s="24">
        <v>8</v>
      </c>
      <c r="C13" s="46">
        <f>C10+C11+C12</f>
        <v>0</v>
      </c>
      <c r="D13" s="46">
        <f t="shared" ref="D13:J13" si="3">D10+D11+D12</f>
        <v>0</v>
      </c>
      <c r="E13" s="46">
        <f t="shared" si="3"/>
        <v>0</v>
      </c>
      <c r="F13" s="46">
        <f t="shared" si="3"/>
        <v>1874402</v>
      </c>
      <c r="G13" s="46">
        <f t="shared" si="3"/>
        <v>0</v>
      </c>
      <c r="H13" s="46">
        <f t="shared" si="3"/>
        <v>0</v>
      </c>
      <c r="I13" s="46">
        <f t="shared" si="3"/>
        <v>0</v>
      </c>
      <c r="J13" s="46">
        <f t="shared" si="3"/>
        <v>0</v>
      </c>
      <c r="K13" s="46">
        <f t="shared" si="2"/>
        <v>1874402</v>
      </c>
    </row>
    <row r="14" spans="1:23" ht="15" x14ac:dyDescent="0.2">
      <c r="A14" s="19" t="s">
        <v>293</v>
      </c>
      <c r="B14" s="22">
        <v>9</v>
      </c>
      <c r="C14" s="45">
        <v>0</v>
      </c>
      <c r="D14" s="45">
        <v>0</v>
      </c>
      <c r="E14" s="45">
        <v>0</v>
      </c>
      <c r="F14" s="45">
        <v>0</v>
      </c>
      <c r="G14" s="45">
        <v>0</v>
      </c>
      <c r="H14" s="45">
        <v>0</v>
      </c>
      <c r="I14" s="45">
        <v>0</v>
      </c>
      <c r="J14" s="45">
        <v>0</v>
      </c>
      <c r="K14" s="45">
        <f t="shared" si="2"/>
        <v>0</v>
      </c>
    </row>
    <row r="15" spans="1:23" ht="15" x14ac:dyDescent="0.2">
      <c r="A15" s="19" t="s">
        <v>294</v>
      </c>
      <c r="B15" s="25">
        <v>10</v>
      </c>
      <c r="C15" s="45">
        <v>0</v>
      </c>
      <c r="D15" s="45">
        <v>0</v>
      </c>
      <c r="E15" s="45">
        <v>0</v>
      </c>
      <c r="F15" s="45">
        <v>0</v>
      </c>
      <c r="G15" s="45">
        <v>0</v>
      </c>
      <c r="H15" s="45">
        <v>0</v>
      </c>
      <c r="I15" s="45">
        <v>0</v>
      </c>
      <c r="J15" s="45">
        <v>0</v>
      </c>
      <c r="K15" s="45">
        <f t="shared" si="2"/>
        <v>0</v>
      </c>
    </row>
    <row r="16" spans="1:23" ht="15" x14ac:dyDescent="0.2">
      <c r="A16" s="19" t="s">
        <v>295</v>
      </c>
      <c r="B16" s="25">
        <v>11</v>
      </c>
      <c r="C16" s="45">
        <v>0</v>
      </c>
      <c r="D16" s="45">
        <v>0</v>
      </c>
      <c r="E16" s="45">
        <v>0</v>
      </c>
      <c r="F16" s="45">
        <v>0</v>
      </c>
      <c r="G16" s="45">
        <v>0</v>
      </c>
      <c r="H16" s="45">
        <v>0</v>
      </c>
      <c r="I16" s="45">
        <v>0</v>
      </c>
      <c r="J16" s="45">
        <v>0</v>
      </c>
      <c r="K16" s="45">
        <f t="shared" si="2"/>
        <v>0</v>
      </c>
    </row>
    <row r="17" spans="1:11" ht="15" x14ac:dyDescent="0.2">
      <c r="A17" s="19" t="s">
        <v>296</v>
      </c>
      <c r="B17" s="25">
        <v>12</v>
      </c>
      <c r="C17" s="45">
        <v>0</v>
      </c>
      <c r="D17" s="45">
        <v>0</v>
      </c>
      <c r="E17" s="45">
        <v>0</v>
      </c>
      <c r="F17" s="45">
        <v>-1193751</v>
      </c>
      <c r="G17" s="45">
        <v>1193751</v>
      </c>
      <c r="H17" s="45">
        <v>0</v>
      </c>
      <c r="I17" s="45">
        <v>0</v>
      </c>
      <c r="J17" s="45">
        <v>0</v>
      </c>
      <c r="K17" s="45">
        <f t="shared" si="2"/>
        <v>0</v>
      </c>
    </row>
    <row r="18" spans="1:11" ht="30" x14ac:dyDescent="0.2">
      <c r="A18" s="23" t="s">
        <v>297</v>
      </c>
      <c r="B18" s="26">
        <v>13</v>
      </c>
      <c r="C18" s="46">
        <f>C17+C16+C15+C14+C13+C9</f>
        <v>46357000</v>
      </c>
      <c r="D18" s="46">
        <f t="shared" ref="D18:J18" si="4">D17+D16+D15+D14+D13+D9</f>
        <v>13860181</v>
      </c>
      <c r="E18" s="46">
        <f t="shared" si="4"/>
        <v>141000</v>
      </c>
      <c r="F18" s="46">
        <f t="shared" si="4"/>
        <v>1874402</v>
      </c>
      <c r="G18" s="46">
        <f t="shared" si="4"/>
        <v>-19778307</v>
      </c>
      <c r="H18" s="46">
        <f t="shared" si="4"/>
        <v>0</v>
      </c>
      <c r="I18" s="46">
        <f t="shared" si="4"/>
        <v>0</v>
      </c>
      <c r="J18" s="46">
        <f t="shared" si="4"/>
        <v>0</v>
      </c>
      <c r="K18" s="46">
        <f t="shared" si="2"/>
        <v>42454276</v>
      </c>
    </row>
    <row r="19" spans="1:11" ht="30" x14ac:dyDescent="0.2">
      <c r="A19" s="20" t="s">
        <v>298</v>
      </c>
      <c r="B19" s="27">
        <v>14</v>
      </c>
      <c r="C19" s="45">
        <v>46357000</v>
      </c>
      <c r="D19" s="45">
        <v>13860181</v>
      </c>
      <c r="E19" s="45">
        <v>141000</v>
      </c>
      <c r="F19" s="45">
        <v>1874402</v>
      </c>
      <c r="G19" s="45">
        <v>-19778307</v>
      </c>
      <c r="H19" s="45">
        <v>0</v>
      </c>
      <c r="I19" s="45">
        <v>0</v>
      </c>
      <c r="J19" s="45">
        <v>0</v>
      </c>
      <c r="K19" s="45">
        <f t="shared" si="2"/>
        <v>42454276</v>
      </c>
    </row>
    <row r="20" spans="1:11" ht="15" x14ac:dyDescent="0.2">
      <c r="A20" s="19" t="s">
        <v>299</v>
      </c>
      <c r="B20" s="18">
        <v>15</v>
      </c>
      <c r="C20" s="45">
        <v>0</v>
      </c>
      <c r="D20" s="45">
        <v>0</v>
      </c>
      <c r="E20" s="45">
        <v>0</v>
      </c>
      <c r="F20" s="45">
        <v>0</v>
      </c>
      <c r="G20" s="45">
        <v>0</v>
      </c>
      <c r="H20" s="45">
        <v>0</v>
      </c>
      <c r="I20" s="45">
        <v>0</v>
      </c>
      <c r="J20" s="45">
        <v>0</v>
      </c>
      <c r="K20" s="45">
        <f t="shared" si="2"/>
        <v>0</v>
      </c>
    </row>
    <row r="21" spans="1:11" ht="15" x14ac:dyDescent="0.2">
      <c r="A21" s="19" t="s">
        <v>300</v>
      </c>
      <c r="B21" s="18">
        <v>16</v>
      </c>
      <c r="C21" s="45">
        <v>0</v>
      </c>
      <c r="D21" s="45">
        <v>0</v>
      </c>
      <c r="E21" s="45">
        <v>0</v>
      </c>
      <c r="F21" s="45">
        <v>0</v>
      </c>
      <c r="G21" s="45">
        <v>0</v>
      </c>
      <c r="H21" s="45">
        <v>0</v>
      </c>
      <c r="I21" s="45">
        <v>0</v>
      </c>
      <c r="J21" s="45">
        <v>0</v>
      </c>
      <c r="K21" s="45">
        <f t="shared" si="2"/>
        <v>0</v>
      </c>
    </row>
    <row r="22" spans="1:11" ht="30" x14ac:dyDescent="0.2">
      <c r="A22" s="23" t="s">
        <v>301</v>
      </c>
      <c r="B22" s="28">
        <v>17</v>
      </c>
      <c r="C22" s="46">
        <f>C19+C20+C21</f>
        <v>46357000</v>
      </c>
      <c r="D22" s="46">
        <f t="shared" ref="D22:J22" si="5">D19+D20+D21</f>
        <v>13860181</v>
      </c>
      <c r="E22" s="46">
        <f t="shared" si="5"/>
        <v>141000</v>
      </c>
      <c r="F22" s="46">
        <f t="shared" si="5"/>
        <v>1874402</v>
      </c>
      <c r="G22" s="46">
        <f t="shared" si="5"/>
        <v>-19778307</v>
      </c>
      <c r="H22" s="46">
        <f t="shared" si="5"/>
        <v>0</v>
      </c>
      <c r="I22" s="46">
        <f t="shared" si="5"/>
        <v>0</v>
      </c>
      <c r="J22" s="46">
        <f t="shared" si="5"/>
        <v>0</v>
      </c>
      <c r="K22" s="46">
        <f t="shared" si="2"/>
        <v>42454276</v>
      </c>
    </row>
    <row r="23" spans="1:11" ht="15" x14ac:dyDescent="0.2">
      <c r="A23" s="19" t="s">
        <v>302</v>
      </c>
      <c r="B23" s="18">
        <v>18</v>
      </c>
      <c r="C23" s="45">
        <v>0</v>
      </c>
      <c r="D23" s="45">
        <v>0</v>
      </c>
      <c r="E23" s="45">
        <v>0</v>
      </c>
      <c r="F23" s="45">
        <v>965614</v>
      </c>
      <c r="G23" s="45">
        <v>0</v>
      </c>
      <c r="H23" s="45">
        <v>0</v>
      </c>
      <c r="I23" s="45">
        <v>0</v>
      </c>
      <c r="J23" s="45">
        <v>0</v>
      </c>
      <c r="K23" s="45">
        <f t="shared" si="2"/>
        <v>965614</v>
      </c>
    </row>
    <row r="24" spans="1:11" ht="42.75" x14ac:dyDescent="0.2">
      <c r="A24" s="19" t="s">
        <v>303</v>
      </c>
      <c r="B24" s="18">
        <v>19</v>
      </c>
      <c r="C24" s="45">
        <v>0</v>
      </c>
      <c r="D24" s="45">
        <v>0</v>
      </c>
      <c r="E24" s="45">
        <v>0</v>
      </c>
      <c r="F24" s="45">
        <v>0</v>
      </c>
      <c r="G24" s="45">
        <v>0</v>
      </c>
      <c r="H24" s="45">
        <v>0</v>
      </c>
      <c r="I24" s="45">
        <v>0</v>
      </c>
      <c r="J24" s="45">
        <v>0</v>
      </c>
      <c r="K24" s="45">
        <f t="shared" si="2"/>
        <v>0</v>
      </c>
    </row>
    <row r="25" spans="1:11" ht="15" x14ac:dyDescent="0.2">
      <c r="A25" s="19" t="s">
        <v>304</v>
      </c>
      <c r="B25" s="18">
        <v>20</v>
      </c>
      <c r="C25" s="45">
        <v>0</v>
      </c>
      <c r="D25" s="45">
        <v>0</v>
      </c>
      <c r="E25" s="45">
        <v>0</v>
      </c>
      <c r="F25" s="45">
        <v>0</v>
      </c>
      <c r="G25" s="45">
        <v>0</v>
      </c>
      <c r="H25" s="45">
        <v>0</v>
      </c>
      <c r="I25" s="45">
        <v>0</v>
      </c>
      <c r="J25" s="45">
        <v>0</v>
      </c>
      <c r="K25" s="45">
        <f t="shared" si="2"/>
        <v>0</v>
      </c>
    </row>
    <row r="26" spans="1:11" ht="45" x14ac:dyDescent="0.2">
      <c r="A26" s="23" t="s">
        <v>305</v>
      </c>
      <c r="B26" s="28">
        <v>21</v>
      </c>
      <c r="C26" s="46">
        <f>C23+C24+C25</f>
        <v>0</v>
      </c>
      <c r="D26" s="46">
        <f t="shared" ref="D26:J26" si="6">D23+D24+D25</f>
        <v>0</v>
      </c>
      <c r="E26" s="46">
        <f t="shared" si="6"/>
        <v>0</v>
      </c>
      <c r="F26" s="46">
        <f t="shared" si="6"/>
        <v>965614</v>
      </c>
      <c r="G26" s="46">
        <f t="shared" si="6"/>
        <v>0</v>
      </c>
      <c r="H26" s="46">
        <f t="shared" si="6"/>
        <v>0</v>
      </c>
      <c r="I26" s="46">
        <f t="shared" si="6"/>
        <v>0</v>
      </c>
      <c r="J26" s="46">
        <f t="shared" si="6"/>
        <v>0</v>
      </c>
      <c r="K26" s="46">
        <f t="shared" si="2"/>
        <v>965614</v>
      </c>
    </row>
    <row r="27" spans="1:11" ht="15" x14ac:dyDescent="0.2">
      <c r="A27" s="19" t="s">
        <v>306</v>
      </c>
      <c r="B27" s="18">
        <v>22</v>
      </c>
      <c r="C27" s="45">
        <v>0</v>
      </c>
      <c r="D27" s="45">
        <v>0</v>
      </c>
      <c r="E27" s="45">
        <v>0</v>
      </c>
      <c r="F27" s="45">
        <v>0</v>
      </c>
      <c r="G27" s="45">
        <v>0</v>
      </c>
      <c r="H27" s="45">
        <v>0</v>
      </c>
      <c r="I27" s="45">
        <v>0</v>
      </c>
      <c r="J27" s="45">
        <v>0</v>
      </c>
      <c r="K27" s="45">
        <f t="shared" si="2"/>
        <v>0</v>
      </c>
    </row>
    <row r="28" spans="1:11" ht="15" x14ac:dyDescent="0.2">
      <c r="A28" s="19" t="s">
        <v>307</v>
      </c>
      <c r="B28" s="18">
        <v>23</v>
      </c>
      <c r="C28" s="45">
        <v>0</v>
      </c>
      <c r="D28" s="45">
        <v>0</v>
      </c>
      <c r="E28" s="45">
        <v>0</v>
      </c>
      <c r="F28" s="45">
        <v>0</v>
      </c>
      <c r="G28" s="45">
        <v>0</v>
      </c>
      <c r="H28" s="45">
        <v>0</v>
      </c>
      <c r="I28" s="45">
        <v>0</v>
      </c>
      <c r="J28" s="45">
        <v>0</v>
      </c>
      <c r="K28" s="45">
        <f t="shared" si="2"/>
        <v>0</v>
      </c>
    </row>
    <row r="29" spans="1:11" ht="15" x14ac:dyDescent="0.2">
      <c r="A29" s="19" t="s">
        <v>308</v>
      </c>
      <c r="B29" s="18">
        <v>24</v>
      </c>
      <c r="C29" s="45">
        <v>0</v>
      </c>
      <c r="D29" s="45">
        <v>0</v>
      </c>
      <c r="E29" s="45">
        <v>0</v>
      </c>
      <c r="F29" s="45">
        <v>0</v>
      </c>
      <c r="G29" s="45">
        <v>0</v>
      </c>
      <c r="H29" s="45">
        <v>0</v>
      </c>
      <c r="I29" s="45">
        <v>0</v>
      </c>
      <c r="J29" s="45">
        <v>0</v>
      </c>
      <c r="K29" s="45">
        <f t="shared" si="2"/>
        <v>0</v>
      </c>
    </row>
    <row r="30" spans="1:11" ht="15" x14ac:dyDescent="0.2">
      <c r="A30" s="19" t="s">
        <v>309</v>
      </c>
      <c r="B30" s="18">
        <v>25</v>
      </c>
      <c r="C30" s="45">
        <v>0</v>
      </c>
      <c r="D30" s="45">
        <v>0</v>
      </c>
      <c r="E30" s="45">
        <v>0</v>
      </c>
      <c r="F30" s="45">
        <v>-1874402</v>
      </c>
      <c r="G30" s="45">
        <v>1874402</v>
      </c>
      <c r="H30" s="45">
        <v>0</v>
      </c>
      <c r="I30" s="45">
        <v>0</v>
      </c>
      <c r="J30" s="45">
        <v>0</v>
      </c>
      <c r="K30" s="45">
        <f t="shared" si="2"/>
        <v>0</v>
      </c>
    </row>
    <row r="31" spans="1:11" ht="30" x14ac:dyDescent="0.2">
      <c r="A31" s="23" t="s">
        <v>310</v>
      </c>
      <c r="B31" s="28">
        <v>26</v>
      </c>
      <c r="C31" s="46">
        <f>C30+C29+C28+C27+C26+C22</f>
        <v>46357000</v>
      </c>
      <c r="D31" s="46">
        <f t="shared" ref="D31:J31" si="7">D30+D29+D28+D27+D26+D22</f>
        <v>13860181</v>
      </c>
      <c r="E31" s="46">
        <f t="shared" si="7"/>
        <v>141000</v>
      </c>
      <c r="F31" s="46">
        <f t="shared" si="7"/>
        <v>965614</v>
      </c>
      <c r="G31" s="46">
        <f t="shared" si="7"/>
        <v>-17903905</v>
      </c>
      <c r="H31" s="46">
        <f t="shared" si="7"/>
        <v>0</v>
      </c>
      <c r="I31" s="46">
        <f t="shared" si="7"/>
        <v>0</v>
      </c>
      <c r="J31" s="46">
        <f t="shared" si="7"/>
        <v>0</v>
      </c>
      <c r="K31" s="46">
        <f t="shared" si="2"/>
        <v>43419890</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9"/>
  <sheetViews>
    <sheetView tabSelected="1" topLeftCell="A37" workbookViewId="0">
      <selection activeCell="E73" sqref="E73"/>
    </sheetView>
  </sheetViews>
  <sheetFormatPr defaultRowHeight="12.75" x14ac:dyDescent="0.2"/>
  <cols>
    <col min="1" max="1" width="56.85546875" bestFit="1" customWidth="1"/>
    <col min="2" max="2" width="8.5703125" customWidth="1"/>
    <col min="3" max="3" width="40" bestFit="1" customWidth="1"/>
    <col min="4" max="4" width="8.5703125" customWidth="1"/>
  </cols>
  <sheetData>
    <row r="1" spans="1:9" ht="38.1" customHeight="1" x14ac:dyDescent="0.2">
      <c r="A1" s="230" t="s">
        <v>375</v>
      </c>
      <c r="B1" s="231"/>
      <c r="C1" s="231"/>
      <c r="D1" s="231"/>
      <c r="E1" s="231"/>
      <c r="F1" s="231"/>
      <c r="G1" s="231"/>
      <c r="H1" s="231"/>
      <c r="I1" s="231"/>
    </row>
    <row r="2" spans="1:9" ht="38.1" customHeight="1" x14ac:dyDescent="0.2">
      <c r="A2" s="231"/>
      <c r="B2" s="231"/>
      <c r="C2" s="231"/>
      <c r="D2" s="231"/>
      <c r="E2" s="231"/>
      <c r="F2" s="231"/>
      <c r="G2" s="231"/>
      <c r="H2" s="231"/>
      <c r="I2" s="231"/>
    </row>
    <row r="3" spans="1:9" ht="38.1" customHeight="1" x14ac:dyDescent="0.2">
      <c r="A3" s="231"/>
      <c r="B3" s="231"/>
      <c r="C3" s="231"/>
      <c r="D3" s="231"/>
      <c r="E3" s="231"/>
      <c r="F3" s="231"/>
      <c r="G3" s="231"/>
      <c r="H3" s="231"/>
      <c r="I3" s="231"/>
    </row>
    <row r="4" spans="1:9" ht="38.1" customHeight="1" x14ac:dyDescent="0.2">
      <c r="A4" s="231"/>
      <c r="B4" s="231"/>
      <c r="C4" s="231"/>
      <c r="D4" s="231"/>
      <c r="E4" s="231"/>
      <c r="F4" s="231"/>
      <c r="G4" s="231"/>
      <c r="H4" s="231"/>
      <c r="I4" s="231"/>
    </row>
    <row r="5" spans="1:9" ht="38.1" customHeight="1" x14ac:dyDescent="0.2">
      <c r="A5" s="231"/>
      <c r="B5" s="231"/>
      <c r="C5" s="231"/>
      <c r="D5" s="231"/>
      <c r="E5" s="231"/>
      <c r="F5" s="231"/>
      <c r="G5" s="231"/>
      <c r="H5" s="231"/>
      <c r="I5" s="231"/>
    </row>
    <row r="6" spans="1:9" ht="38.1" customHeight="1" x14ac:dyDescent="0.2">
      <c r="A6" s="231"/>
      <c r="B6" s="231"/>
      <c r="C6" s="231"/>
      <c r="D6" s="231"/>
      <c r="E6" s="231"/>
      <c r="F6" s="231"/>
      <c r="G6" s="231"/>
      <c r="H6" s="231"/>
      <c r="I6" s="231"/>
    </row>
    <row r="7" spans="1:9" ht="38.1" customHeight="1" x14ac:dyDescent="0.2">
      <c r="A7" s="231"/>
      <c r="B7" s="231"/>
      <c r="C7" s="231"/>
      <c r="D7" s="231"/>
      <c r="E7" s="231"/>
      <c r="F7" s="231"/>
      <c r="G7" s="231"/>
      <c r="H7" s="231"/>
      <c r="I7" s="231"/>
    </row>
    <row r="8" spans="1:9" ht="38.1" customHeight="1" x14ac:dyDescent="0.2">
      <c r="A8" s="231"/>
      <c r="B8" s="231"/>
      <c r="C8" s="231"/>
      <c r="D8" s="231"/>
      <c r="E8" s="231"/>
      <c r="F8" s="231"/>
      <c r="G8" s="231"/>
      <c r="H8" s="231"/>
      <c r="I8" s="231"/>
    </row>
    <row r="9" spans="1:9" ht="38.1" customHeight="1" x14ac:dyDescent="0.2">
      <c r="A9" s="231"/>
      <c r="B9" s="231"/>
      <c r="C9" s="231"/>
      <c r="D9" s="231"/>
      <c r="E9" s="231"/>
      <c r="F9" s="231"/>
      <c r="G9" s="231"/>
      <c r="H9" s="231"/>
      <c r="I9" s="231"/>
    </row>
    <row r="10" spans="1:9" ht="38.1" customHeight="1" x14ac:dyDescent="0.2">
      <c r="A10" s="231"/>
      <c r="B10" s="231"/>
      <c r="C10" s="231"/>
      <c r="D10" s="231"/>
      <c r="E10" s="231"/>
      <c r="F10" s="231"/>
      <c r="G10" s="231"/>
      <c r="H10" s="231"/>
      <c r="I10" s="231"/>
    </row>
    <row r="11" spans="1:9" ht="38.1" customHeight="1" x14ac:dyDescent="0.2">
      <c r="A11" s="231"/>
      <c r="B11" s="231"/>
      <c r="C11" s="231"/>
      <c r="D11" s="231"/>
      <c r="E11" s="231"/>
      <c r="F11" s="231"/>
      <c r="G11" s="231"/>
      <c r="H11" s="231"/>
      <c r="I11" s="231"/>
    </row>
    <row r="12" spans="1:9" ht="38.1" customHeight="1" x14ac:dyDescent="0.2">
      <c r="A12" s="231"/>
      <c r="B12" s="231"/>
      <c r="C12" s="231"/>
      <c r="D12" s="231"/>
      <c r="E12" s="231"/>
      <c r="F12" s="231"/>
      <c r="G12" s="231"/>
      <c r="H12" s="231"/>
      <c r="I12" s="231"/>
    </row>
    <row r="13" spans="1:9" ht="38.1" customHeight="1" x14ac:dyDescent="0.2">
      <c r="A13" s="231"/>
      <c r="B13" s="231"/>
      <c r="C13" s="231"/>
      <c r="D13" s="231"/>
      <c r="E13" s="231"/>
      <c r="F13" s="231"/>
      <c r="G13" s="231"/>
      <c r="H13" s="231"/>
      <c r="I13" s="231"/>
    </row>
    <row r="14" spans="1:9" ht="38.1" customHeight="1" x14ac:dyDescent="0.2">
      <c r="A14" s="231"/>
      <c r="B14" s="231"/>
      <c r="C14" s="231"/>
      <c r="D14" s="231"/>
      <c r="E14" s="231"/>
      <c r="F14" s="231"/>
      <c r="G14" s="231"/>
      <c r="H14" s="231"/>
      <c r="I14" s="231"/>
    </row>
    <row r="15" spans="1:9" ht="38.1" customHeight="1" x14ac:dyDescent="0.2">
      <c r="A15" s="231"/>
      <c r="B15" s="231"/>
      <c r="C15" s="231"/>
      <c r="D15" s="231"/>
      <c r="E15" s="231"/>
      <c r="F15" s="231"/>
      <c r="G15" s="231"/>
      <c r="H15" s="231"/>
      <c r="I15" s="231"/>
    </row>
    <row r="16" spans="1:9" ht="38.1" customHeight="1" x14ac:dyDescent="0.2">
      <c r="A16" s="231"/>
      <c r="B16" s="231"/>
      <c r="C16" s="231"/>
      <c r="D16" s="231"/>
      <c r="E16" s="231"/>
      <c r="F16" s="231"/>
      <c r="G16" s="231"/>
      <c r="H16" s="231"/>
      <c r="I16" s="231"/>
    </row>
    <row r="17" spans="1:9" ht="38.1" customHeight="1" x14ac:dyDescent="0.2">
      <c r="A17" s="231"/>
      <c r="B17" s="231"/>
      <c r="C17" s="231"/>
      <c r="D17" s="231"/>
      <c r="E17" s="231"/>
      <c r="F17" s="231"/>
      <c r="G17" s="231"/>
      <c r="H17" s="231"/>
      <c r="I17" s="231"/>
    </row>
    <row r="18" spans="1:9" ht="38.1" customHeight="1" x14ac:dyDescent="0.2">
      <c r="A18" s="231"/>
      <c r="B18" s="231"/>
      <c r="C18" s="231"/>
      <c r="D18" s="231"/>
      <c r="E18" s="231"/>
      <c r="F18" s="231"/>
      <c r="G18" s="231"/>
      <c r="H18" s="231"/>
      <c r="I18" s="231"/>
    </row>
    <row r="19" spans="1:9" ht="38.1" customHeight="1" x14ac:dyDescent="0.2">
      <c r="A19" s="231"/>
      <c r="B19" s="231"/>
      <c r="C19" s="231"/>
      <c r="D19" s="231"/>
      <c r="E19" s="231"/>
      <c r="F19" s="231"/>
      <c r="G19" s="231"/>
      <c r="H19" s="231"/>
      <c r="I19" s="231"/>
    </row>
    <row r="20" spans="1:9" ht="38.1" customHeight="1" x14ac:dyDescent="0.2">
      <c r="A20" s="231"/>
      <c r="B20" s="231"/>
      <c r="C20" s="231"/>
      <c r="D20" s="231"/>
      <c r="E20" s="231"/>
      <c r="F20" s="231"/>
      <c r="G20" s="231"/>
      <c r="H20" s="231"/>
      <c r="I20" s="231"/>
    </row>
    <row r="21" spans="1:9" ht="38.1" customHeight="1" x14ac:dyDescent="0.2">
      <c r="A21" s="231"/>
      <c r="B21" s="231"/>
      <c r="C21" s="231"/>
      <c r="D21" s="231"/>
      <c r="E21" s="231"/>
      <c r="F21" s="231"/>
      <c r="G21" s="231"/>
      <c r="H21" s="231"/>
      <c r="I21" s="231"/>
    </row>
    <row r="22" spans="1:9" ht="38.1" customHeight="1" x14ac:dyDescent="0.2">
      <c r="A22" s="231"/>
      <c r="B22" s="231"/>
      <c r="C22" s="231"/>
      <c r="D22" s="231"/>
      <c r="E22" s="231"/>
      <c r="F22" s="231"/>
      <c r="G22" s="231"/>
      <c r="H22" s="231"/>
      <c r="I22" s="231"/>
    </row>
    <row r="23" spans="1:9" ht="38.1" customHeight="1" x14ac:dyDescent="0.2">
      <c r="A23" s="231"/>
      <c r="B23" s="231"/>
      <c r="C23" s="231"/>
      <c r="D23" s="231"/>
      <c r="E23" s="231"/>
      <c r="F23" s="231"/>
      <c r="G23" s="231"/>
      <c r="H23" s="231"/>
      <c r="I23" s="231"/>
    </row>
    <row r="24" spans="1:9" ht="38.1" customHeight="1" x14ac:dyDescent="0.2">
      <c r="A24" s="231"/>
      <c r="B24" s="231"/>
      <c r="C24" s="231"/>
      <c r="D24" s="231"/>
      <c r="E24" s="231"/>
      <c r="F24" s="231"/>
      <c r="G24" s="231"/>
      <c r="H24" s="231"/>
      <c r="I24" s="231"/>
    </row>
    <row r="25" spans="1:9" ht="38.1" customHeight="1" x14ac:dyDescent="0.2">
      <c r="A25" s="231"/>
      <c r="B25" s="231"/>
      <c r="C25" s="231"/>
      <c r="D25" s="231"/>
      <c r="E25" s="231"/>
      <c r="F25" s="231"/>
      <c r="G25" s="231"/>
      <c r="H25" s="231"/>
      <c r="I25" s="231"/>
    </row>
    <row r="26" spans="1:9" ht="38.1" customHeight="1" x14ac:dyDescent="0.2">
      <c r="A26" s="231"/>
      <c r="B26" s="231"/>
      <c r="C26" s="231"/>
      <c r="D26" s="231"/>
      <c r="E26" s="231"/>
      <c r="F26" s="231"/>
      <c r="G26" s="231"/>
      <c r="H26" s="231"/>
      <c r="I26" s="231"/>
    </row>
    <row r="27" spans="1:9" ht="38.1" customHeight="1" x14ac:dyDescent="0.2">
      <c r="A27" s="231"/>
      <c r="B27" s="231"/>
      <c r="C27" s="231"/>
      <c r="D27" s="231"/>
      <c r="E27" s="231"/>
      <c r="F27" s="231"/>
      <c r="G27" s="231"/>
      <c r="H27" s="231"/>
      <c r="I27" s="231"/>
    </row>
    <row r="28" spans="1:9" ht="38.1" customHeight="1" x14ac:dyDescent="0.2">
      <c r="A28" s="231"/>
      <c r="B28" s="231"/>
      <c r="C28" s="231"/>
      <c r="D28" s="231"/>
      <c r="E28" s="231"/>
      <c r="F28" s="231"/>
      <c r="G28" s="231"/>
      <c r="H28" s="231"/>
      <c r="I28" s="231"/>
    </row>
    <row r="29" spans="1:9" ht="38.1" customHeight="1" x14ac:dyDescent="0.2">
      <c r="A29" s="231"/>
      <c r="B29" s="231"/>
      <c r="C29" s="231"/>
      <c r="D29" s="231"/>
      <c r="E29" s="231"/>
      <c r="F29" s="231"/>
      <c r="G29" s="231"/>
      <c r="H29" s="231"/>
      <c r="I29" s="231"/>
    </row>
    <row r="30" spans="1:9" ht="38.1" customHeight="1" x14ac:dyDescent="0.2">
      <c r="A30" s="231"/>
      <c r="B30" s="231"/>
      <c r="C30" s="231"/>
      <c r="D30" s="231"/>
      <c r="E30" s="231"/>
      <c r="F30" s="231"/>
      <c r="G30" s="231"/>
      <c r="H30" s="231"/>
      <c r="I30" s="231"/>
    </row>
    <row r="31" spans="1:9" ht="38.1" customHeight="1" x14ac:dyDescent="0.2">
      <c r="A31" s="231"/>
      <c r="B31" s="231"/>
      <c r="C31" s="231"/>
      <c r="D31" s="231"/>
      <c r="E31" s="231"/>
      <c r="F31" s="231"/>
      <c r="G31" s="231"/>
      <c r="H31" s="231"/>
      <c r="I31" s="231"/>
    </row>
    <row r="32" spans="1:9" ht="38.1" customHeight="1" x14ac:dyDescent="0.2">
      <c r="A32" s="231"/>
      <c r="B32" s="231"/>
      <c r="C32" s="231"/>
      <c r="D32" s="231"/>
      <c r="E32" s="231"/>
      <c r="F32" s="231"/>
      <c r="G32" s="231"/>
      <c r="H32" s="231"/>
      <c r="I32" s="231"/>
    </row>
    <row r="33" spans="1:9" ht="38.1" customHeight="1" x14ac:dyDescent="0.2">
      <c r="A33" s="231"/>
      <c r="B33" s="231"/>
      <c r="C33" s="231"/>
      <c r="D33" s="231"/>
      <c r="E33" s="231"/>
      <c r="F33" s="231"/>
      <c r="G33" s="231"/>
      <c r="H33" s="231"/>
      <c r="I33" s="231"/>
    </row>
    <row r="34" spans="1:9" ht="38.1" customHeight="1" x14ac:dyDescent="0.2">
      <c r="A34" s="231"/>
      <c r="B34" s="231"/>
      <c r="C34" s="231"/>
      <c r="D34" s="231"/>
      <c r="E34" s="231"/>
      <c r="F34" s="231"/>
      <c r="G34" s="231"/>
      <c r="H34" s="231"/>
      <c r="I34" s="231"/>
    </row>
    <row r="35" spans="1:9" ht="38.1" customHeight="1" x14ac:dyDescent="0.2">
      <c r="A35" s="231"/>
      <c r="B35" s="231"/>
      <c r="C35" s="231"/>
      <c r="D35" s="231"/>
      <c r="E35" s="231"/>
      <c r="F35" s="231"/>
      <c r="G35" s="231"/>
      <c r="H35" s="231"/>
      <c r="I35" s="231"/>
    </row>
    <row r="36" spans="1:9" ht="38.1" customHeight="1" x14ac:dyDescent="0.2">
      <c r="A36" s="231"/>
      <c r="B36" s="231"/>
      <c r="C36" s="231"/>
      <c r="D36" s="231"/>
      <c r="E36" s="231"/>
      <c r="F36" s="231"/>
      <c r="G36" s="231"/>
      <c r="H36" s="231"/>
      <c r="I36" s="231"/>
    </row>
    <row r="37" spans="1:9" ht="38.1" customHeight="1" x14ac:dyDescent="0.2">
      <c r="A37" s="231"/>
      <c r="B37" s="231"/>
      <c r="C37" s="231"/>
      <c r="D37" s="231"/>
      <c r="E37" s="231"/>
      <c r="F37" s="231"/>
      <c r="G37" s="231"/>
      <c r="H37" s="231"/>
      <c r="I37" s="231"/>
    </row>
    <row r="38" spans="1:9" ht="38.1" customHeight="1" x14ac:dyDescent="0.2">
      <c r="A38" s="231"/>
      <c r="B38" s="231"/>
      <c r="C38" s="231"/>
      <c r="D38" s="231"/>
      <c r="E38" s="231"/>
      <c r="F38" s="231"/>
      <c r="G38" s="231"/>
      <c r="H38" s="231"/>
      <c r="I38" s="231"/>
    </row>
    <row r="39" spans="1:9" ht="38.1" customHeight="1" x14ac:dyDescent="0.2">
      <c r="A39" s="231"/>
      <c r="B39" s="231"/>
      <c r="C39" s="231"/>
      <c r="D39" s="231"/>
      <c r="E39" s="231"/>
      <c r="F39" s="231"/>
      <c r="G39" s="231"/>
      <c r="H39" s="231"/>
      <c r="I39" s="231"/>
    </row>
    <row r="40" spans="1:9" ht="38.1" customHeight="1" x14ac:dyDescent="0.2">
      <c r="A40" s="231"/>
      <c r="B40" s="231"/>
      <c r="C40" s="231"/>
      <c r="D40" s="231"/>
      <c r="E40" s="231"/>
      <c r="F40" s="231"/>
      <c r="G40" s="231"/>
      <c r="H40" s="231"/>
      <c r="I40" s="231"/>
    </row>
    <row r="43" spans="1:9" ht="25.5" x14ac:dyDescent="0.2">
      <c r="A43" s="101" t="s">
        <v>337</v>
      </c>
      <c r="B43" s="102" t="s">
        <v>338</v>
      </c>
      <c r="C43" s="103" t="s">
        <v>339</v>
      </c>
      <c r="D43" s="102" t="s">
        <v>338</v>
      </c>
    </row>
    <row r="44" spans="1:9" x14ac:dyDescent="0.2">
      <c r="A44" s="104" t="s">
        <v>340</v>
      </c>
      <c r="B44" s="105">
        <v>3657</v>
      </c>
      <c r="C44" s="106" t="s">
        <v>341</v>
      </c>
      <c r="D44" s="105">
        <v>3502</v>
      </c>
    </row>
    <row r="45" spans="1:9" x14ac:dyDescent="0.2">
      <c r="A45" s="107"/>
      <c r="B45" s="108"/>
      <c r="C45" s="109" t="s">
        <v>342</v>
      </c>
      <c r="D45" s="108">
        <v>155</v>
      </c>
    </row>
    <row r="46" spans="1:9" x14ac:dyDescent="0.2">
      <c r="A46" s="104" t="s">
        <v>343</v>
      </c>
      <c r="B46" s="105">
        <v>2453</v>
      </c>
      <c r="C46" s="106" t="s">
        <v>344</v>
      </c>
      <c r="D46" s="110">
        <v>210</v>
      </c>
    </row>
    <row r="47" spans="1:9" x14ac:dyDescent="0.2">
      <c r="A47" s="111"/>
      <c r="B47" s="112"/>
      <c r="C47" s="113" t="s">
        <v>345</v>
      </c>
      <c r="D47" s="114">
        <v>1566</v>
      </c>
    </row>
    <row r="48" spans="1:9" x14ac:dyDescent="0.2">
      <c r="A48" s="111"/>
      <c r="B48" s="112"/>
      <c r="C48" s="113" t="s">
        <v>346</v>
      </c>
      <c r="D48" s="112">
        <v>42</v>
      </c>
    </row>
    <row r="49" spans="1:4" x14ac:dyDescent="0.2">
      <c r="A49" s="111"/>
      <c r="B49" s="112"/>
      <c r="C49" s="113" t="s">
        <v>347</v>
      </c>
      <c r="D49" s="112">
        <v>784</v>
      </c>
    </row>
    <row r="50" spans="1:4" x14ac:dyDescent="0.2">
      <c r="A50" s="111"/>
      <c r="B50" s="112"/>
      <c r="C50" s="113" t="s">
        <v>348</v>
      </c>
      <c r="D50" s="112">
        <v>6</v>
      </c>
    </row>
    <row r="51" spans="1:4" x14ac:dyDescent="0.2">
      <c r="A51" s="111"/>
      <c r="B51" s="112"/>
      <c r="C51" s="113" t="s">
        <v>349</v>
      </c>
      <c r="D51" s="112">
        <v>-155</v>
      </c>
    </row>
    <row r="52" spans="1:4" ht="25.5" x14ac:dyDescent="0.2">
      <c r="A52" s="101" t="s">
        <v>350</v>
      </c>
      <c r="B52" s="102" t="s">
        <v>338</v>
      </c>
      <c r="C52" s="103" t="s">
        <v>351</v>
      </c>
      <c r="D52" s="102" t="s">
        <v>338</v>
      </c>
    </row>
    <row r="53" spans="1:4" x14ac:dyDescent="0.2">
      <c r="A53" s="104" t="s">
        <v>352</v>
      </c>
      <c r="B53" s="110">
        <v>866</v>
      </c>
      <c r="C53" s="106" t="s">
        <v>353</v>
      </c>
      <c r="D53" s="105">
        <v>3173</v>
      </c>
    </row>
    <row r="54" spans="1:4" x14ac:dyDescent="0.2">
      <c r="A54" s="111" t="s">
        <v>354</v>
      </c>
      <c r="B54" s="114">
        <v>3258</v>
      </c>
      <c r="C54" s="113" t="s">
        <v>355</v>
      </c>
      <c r="D54" s="112">
        <v>675</v>
      </c>
    </row>
    <row r="55" spans="1:4" x14ac:dyDescent="0.2">
      <c r="A55" s="111"/>
      <c r="B55" s="112"/>
      <c r="C55" s="113" t="s">
        <v>356</v>
      </c>
      <c r="D55" s="112">
        <v>72</v>
      </c>
    </row>
    <row r="56" spans="1:4" x14ac:dyDescent="0.2">
      <c r="A56" s="107"/>
      <c r="B56" s="108"/>
      <c r="C56" s="109" t="s">
        <v>357</v>
      </c>
      <c r="D56" s="108">
        <v>204</v>
      </c>
    </row>
    <row r="57" spans="1:4" x14ac:dyDescent="0.2">
      <c r="A57" s="104" t="s">
        <v>358</v>
      </c>
      <c r="B57" s="105">
        <v>1302</v>
      </c>
      <c r="C57" s="106" t="s">
        <v>359</v>
      </c>
      <c r="D57" s="105">
        <v>1769</v>
      </c>
    </row>
    <row r="58" spans="1:4" x14ac:dyDescent="0.2">
      <c r="A58" s="111" t="s">
        <v>360</v>
      </c>
      <c r="B58" s="112">
        <v>250</v>
      </c>
      <c r="C58" s="113"/>
      <c r="D58" s="112"/>
    </row>
    <row r="59" spans="1:4" x14ac:dyDescent="0.2">
      <c r="A59" s="107" t="s">
        <v>361</v>
      </c>
      <c r="B59" s="108">
        <v>217</v>
      </c>
      <c r="C59" s="109"/>
      <c r="D59" s="108"/>
    </row>
    <row r="60" spans="1:4" x14ac:dyDescent="0.2">
      <c r="A60" s="104" t="s">
        <v>362</v>
      </c>
      <c r="B60" s="105">
        <v>2521</v>
      </c>
      <c r="C60" s="106" t="s">
        <v>363</v>
      </c>
      <c r="D60" s="105">
        <v>2528</v>
      </c>
    </row>
    <row r="61" spans="1:4" x14ac:dyDescent="0.2">
      <c r="A61" s="107" t="s">
        <v>364</v>
      </c>
      <c r="B61" s="108">
        <v>6</v>
      </c>
      <c r="C61" s="109" t="s">
        <v>365</v>
      </c>
      <c r="D61" s="108">
        <v>-1</v>
      </c>
    </row>
    <row r="62" spans="1:4" x14ac:dyDescent="0.2">
      <c r="A62" s="111" t="s">
        <v>366</v>
      </c>
      <c r="B62" s="114">
        <v>2041</v>
      </c>
      <c r="C62" s="113" t="s">
        <v>367</v>
      </c>
      <c r="D62" s="112">
        <v>128</v>
      </c>
    </row>
    <row r="63" spans="1:4" x14ac:dyDescent="0.2">
      <c r="A63" s="111" t="s">
        <v>368</v>
      </c>
      <c r="B63" s="112">
        <v>660</v>
      </c>
      <c r="C63" s="113" t="s">
        <v>369</v>
      </c>
      <c r="D63" s="112">
        <v>875</v>
      </c>
    </row>
    <row r="64" spans="1:4" x14ac:dyDescent="0.2">
      <c r="A64" s="111"/>
      <c r="B64" s="112"/>
      <c r="C64" s="113" t="s">
        <v>370</v>
      </c>
      <c r="D64" s="112">
        <v>304</v>
      </c>
    </row>
    <row r="65" spans="1:4" x14ac:dyDescent="0.2">
      <c r="A65" s="111"/>
      <c r="B65" s="112"/>
      <c r="C65" s="113" t="s">
        <v>371</v>
      </c>
      <c r="D65" s="112">
        <v>363</v>
      </c>
    </row>
    <row r="66" spans="1:4" x14ac:dyDescent="0.2">
      <c r="A66" s="111"/>
      <c r="B66" s="112"/>
      <c r="C66" s="115" t="s">
        <v>365</v>
      </c>
      <c r="D66" s="112">
        <v>3</v>
      </c>
    </row>
    <row r="67" spans="1:4" x14ac:dyDescent="0.2">
      <c r="A67" s="111"/>
      <c r="B67" s="112"/>
      <c r="C67" s="113" t="s">
        <v>372</v>
      </c>
      <c r="D67" s="114">
        <v>1028</v>
      </c>
    </row>
    <row r="68" spans="1:4" x14ac:dyDescent="0.2">
      <c r="A68" s="104" t="s">
        <v>373</v>
      </c>
      <c r="B68" s="105">
        <v>2765</v>
      </c>
      <c r="C68" s="106" t="s">
        <v>374</v>
      </c>
      <c r="D68" s="105">
        <v>2761</v>
      </c>
    </row>
    <row r="69" spans="1:4" x14ac:dyDescent="0.2">
      <c r="A69" s="107"/>
      <c r="B69" s="108"/>
      <c r="C69" s="109" t="s">
        <v>365</v>
      </c>
      <c r="D69" s="108">
        <v>4</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2021-07-19T07:58:03Z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