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Lovro\Desktop\"/>
    </mc:Choice>
  </mc:AlternateContent>
  <xr:revisionPtr revIDLastSave="0" documentId="13_ncr:1_{A9CEECA1-09AC-452B-9908-0050A9AC80E9}" xr6:coauthVersionLast="47" xr6:coauthVersionMax="47" xr10:uidLastSave="{00000000-0000-0000-0000-000000000000}"/>
  <bookViews>
    <workbookView xWindow="-120" yWindow="-120" windowWidth="24240" windowHeight="131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<sst xmlns="http://schemas.openxmlformats.org/spreadsheetml/2006/main" count="744" uniqueCount="296">
  <si>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</si>
  <si>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</si>
  <si>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</si>
  <si>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</si>
  <si>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</si>
  <si>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</si>
  <si>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</si>
  <si>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</si>
  <si>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</si>
  <si>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</si>
  <si>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</si>
  <si>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</si>
  <si>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</si>
  <si>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</si>
  <si>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</si>
  <si>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</si>
  <si>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</si>
  <si>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</si>
  <si>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</si>
  <si>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</si>
  <si>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</si>
  <si>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</si>
  <si>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</si>
  <si>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</si>
  <si>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</si>
  <si>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</si>
  <si>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</si>
  <si>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</si>
  <si>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</si>
  <si>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</si>
  <si>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</si>
  <si>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</si>
  <si>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</si>
  <si>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</si>
  <si>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</si>
  <si>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</si>
  <si>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</si>
  <si>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</si>
  <si>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</si>
  <si>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</si>
  <si>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</si>
  <si>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</si>
  <si>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</si>
  <si>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</si>
  <si>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</si>
  <si>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</si>
  <si>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</si>
  <si>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</si>
  <si>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</si>
  <si>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</si>
  <si>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</si>
  <si>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</si>
  <si>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</si>
  <si>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</si>
  <si>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</si>
  <si>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</si>
  <si>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</si>
  <si>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</si>
  <si>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</si>
  <si>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</si>
  <si>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</si>
  <si>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</si>
  <si>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</si>
  <si>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</si>
  <si>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</si>
  <si>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</si>
  <si>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</si>
  <si>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</si>
  <si>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</si>
  <si>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</si>
  <si>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</si>
  <si>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</si>
  <si>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</si>
  <si>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</si>
  <si>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</si>
  <si>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</si>
  <si>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</si>
  <si>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</si>
  <si>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</si>
  <si>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</si>
  <si>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</si>
  <si>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</si>
  <si>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</si>
  <si>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</si>
  <si>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</si>
  <si>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</si>
  <si>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</si>
  <si>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</si>
  <si>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</si>
  <si>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</si>
  <si>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</si>
  <si>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</si>
  <si>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</si>
  <si>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</si>
  <si>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</si>
  <si>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</si>
  <si>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</si>
  <si>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</si>
  <si>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</si>
  <si>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</si>
  <si>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</si>
  <si>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</si>
  <si>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</si>
  <si>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</si>
  <si>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</si>
  <si>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</si>
  <si>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</si>
  <si>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</si>
  <si>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</si>
  <si>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</si>
  <si>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</si>
  <si>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</si>
  <si>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</si>
  <si>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</si>
  <si>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</si>
  <si>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</si>
  <si>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</si>
  <si>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</si>
  <si>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</si>
  <si>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</si>
  <si>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</si>
  <si>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</si>
  <si>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</si>
  <si>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</si>
  <si>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</si>
  <si>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</si>
  <si>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</si>
  <si>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</si>
  <si>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</si>
  <si>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</si>
  <si>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</si>
  <si>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</si>
  <si>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</si>
  <si>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</si>
  <si>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</si>
  <si>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</si>
  <si>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</si>
  <si>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</si>
  <si>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</si>
  <si>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</si>
  <si>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</si>
  <si>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</si>
  <si>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</si>
  <si>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</si>
  <si>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</si>
  <si>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</si>
  <si>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</si>
  <si>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</si>
  <si>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</si>
  <si>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</si>
  <si>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</si>
  <si>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</si>
  <si>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</si>
  <si>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</si>
  <si>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</si>
  <si>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</si>
  <si>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</si>
  <si>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</si>
  <si>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</si>
  <si>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</si>
  <si>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</si>
  <si>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</si>
  <si>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</si>
  <si>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</si>
  <si>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</si>
  <si>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</si>
  <si>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</si>
  <si>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</si>
  <si>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</si>
  <si>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</si>
  <si>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</si>
  <si>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</si>
  <si>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</si>
  <si>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</si>
  <si>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</si>
  <si>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</si>
  <si>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</si>
  <si>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</si>
  <si>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</si>
  <si>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</si>
  <si>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</si>
  <si>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</si>
  <si>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</si>
  <si>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</si>
  <si>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</si>
  <si>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</si>
  <si>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</si>
  <si>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</si>
  <si>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</si>
  <si>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</si>
  <si>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</si>
  <si>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</si>
  <si>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</si>
  <si>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</si>
  <si>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</si>
  <si>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</si>
  <si>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</si>
  <si>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</si>
  <si>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</si>
  <si>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</si>
  <si>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</si>
  <si>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</si>
  <si>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</si>
  <si>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</si>
  <si>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</si>
  <si>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</si>
  <si>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</si>
  <si>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</si>
  <si>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</si>
  <si>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</si>
  <si>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</si>
  <si>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</si>
  <si>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</si>
  <si>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</si>
  <si>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</si>
  <si>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</si>
  <si>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</si>
  <si>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</si>
  <si>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</si>
  <si>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</si>
  <si>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</si>
  <si>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</si>
  <si>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</si>
  <si>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</si>
  <si>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</si>
  <si>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</si>
  <si>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</si>
  <si>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</si>
  <si>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</si>
  <si>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</si>
  <si>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</si>
  <si>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</si>
  <si>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</si>
  <si>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</si>
  <si>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</si>
  <si>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</si>
  <si>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</si>
  <si>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</si>
  <si>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</si>
  <si>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</si>
  <si>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</si>
  <si>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</si>
  <si>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</si>
  <si>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</si>
  <si>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</si>
  <si>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</si>
  <si>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</si>
  <si>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</si>
  <si>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</si>
  <si>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</si>
  <si>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</si>
  <si>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</si>
  <si>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</si>
  <si>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</si>
  <si>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</si>
  <si>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</si>
  <si>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</si>
  <si>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</si>
  <si>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</si>
  <si>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</si>
  <si>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</si>
  <si>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</si>
  <si>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</si>
  <si>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</si>
  <si>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</si>
  <si>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</si>
  <si>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</si>
  <si>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</si>
  <si>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</si>
  <si>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</si>
  <si>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</si>
  <si>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</si>
  <si>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</si>
  <si>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</si>
  <si>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</si>
  <si>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</si>
  <si>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</si>
  <si>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</si>
  <si>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</si>
  <si>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</si>
  <si>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</si>
  <si>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</si>
  <si>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NE</t>
  </si>
  <si>
    <t xml:space="preserve">Povezano s prethodnim pojašnjenjem. </t>
  </si>
  <si>
    <t xml:space="preserve">Formiranje NO od neovisnih članova je vrlo teško u slučaju Društva, čiji najveći pojedinačni dioničar drži preko 80% udjela u temeljnom kapitalu. Dodatan razlog za to jest u činjenici da u djelatnosti kojom se Društvo bavi je teže pronaći osobe koje razumiju djelatnost da bi mogle kvalitetno sudjelovati u radu NO, a da istovremeno nisu konkurenti Društvu ili bi na neki drugi način mogli biti u sukobu interesa. </t>
  </si>
  <si>
    <t xml:space="preserve">Povezano s prethodnim pitanjem. </t>
  </si>
  <si>
    <t xml:space="preserve">Sustav unutarnjih kontrola proizlazi iz samog sustava upravljanja poslovnim procesima, temeljenog na ISO normama, u kojemu sudjeluju različiti zaposlenici različitih odjela, osiguravajući fazne kontrole pa nije utvrđena potreba unutarnje revizije. </t>
  </si>
  <si>
    <t>Dugi niz godina Upravu je činilo 100% ženskih članova, dok je 2024. godine pridodan muški član, a u NO također je jedna žena. Nije bilo potrebe za postavljanjem ciljeva, koji će se postaviti u slučaju da iz nekog razloga ženske osobe prestanu biti zastupljene u Upravi i/ili NO.</t>
  </si>
  <si>
    <t>Ne postoji još funkcija tajnika društva, ali unutar ureda uprave pruža se sva potrebna potpora nadzornog odboru društva i njegovim odborima kako bi učinkovito funkcionirali.</t>
  </si>
  <si>
    <t>Nije provedena takva ocjena obzirom na promjene članova nadzornog odbora.</t>
  </si>
  <si>
    <t>Povezano s prethodnim pitanjem.</t>
  </si>
  <si>
    <t>Odgovornosti i postupci izvještavanja provode se neposredno.</t>
  </si>
  <si>
    <t xml:space="preserve">Zbog strukture vlasništva nad društvom nema potrebe za takvom suglasnosti. </t>
  </si>
  <si>
    <t>Nije provedena takva ocjena obzirom na izmjenu sastava uprave.</t>
  </si>
  <si>
    <t>Pojedini članovi nadzornog odbora nisu prisustvovali glavnoj skupštini društva.</t>
  </si>
  <si>
    <t xml:space="preserve">Društvo nije nikada koristilo niti imalo potrebu za nerevizorskim uslugama koje pruža vanjski revizor.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</si>
</sst>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G11" sqref="G11"/>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1736</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zoomScaleNormal="100" workbookViewId="0">
      <selection activeCell="G104" sqref="G104"/>
    </sheetView>
  </sheetViews>
  <sheetFormatPr defaultColWidth="9.140625"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280</v>
      </c>
      <c r="F19" s="11">
        <f t="shared" si="0"/>
        <v>1</v>
      </c>
      <c r="G19" s="27"/>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282</v>
      </c>
      <c r="F26" s="11">
        <f t="shared" si="0"/>
        <v>2</v>
      </c>
      <c r="G26" s="28" t="s">
        <v>287</v>
      </c>
    </row>
    <row r="27" spans="1:7" ht="24" x14ac:dyDescent="0.25">
      <c r="A27" s="8" t="s">
        <v>39</v>
      </c>
      <c r="B27" s="5" t="s">
        <v>6</v>
      </c>
      <c r="C27" s="2" t="s">
        <v>50</v>
      </c>
      <c r="D27" s="19" t="s">
        <v>171</v>
      </c>
      <c r="E27" s="25" t="s">
        <v>282</v>
      </c>
      <c r="F27" s="11">
        <f t="shared" si="0"/>
        <v>2</v>
      </c>
      <c r="G27" s="27" t="s">
        <v>283</v>
      </c>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280</v>
      </c>
      <c r="F30" s="11">
        <f t="shared" si="0"/>
        <v>1</v>
      </c>
      <c r="G30" s="27"/>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280</v>
      </c>
      <c r="F32" s="11">
        <f t="shared" si="0"/>
        <v>1</v>
      </c>
      <c r="G32" s="27"/>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282</v>
      </c>
      <c r="F36" s="11">
        <f t="shared" si="0"/>
        <v>2</v>
      </c>
      <c r="G36" s="27" t="s">
        <v>284</v>
      </c>
    </row>
    <row r="37" spans="1:7" ht="19.5" customHeight="1" x14ac:dyDescent="0.25">
      <c r="A37" s="8" t="s">
        <v>40</v>
      </c>
      <c r="B37" s="5" t="s">
        <v>9</v>
      </c>
      <c r="C37" s="2" t="s">
        <v>58</v>
      </c>
      <c r="D37" s="19" t="s">
        <v>156</v>
      </c>
      <c r="E37" s="25" t="s">
        <v>282</v>
      </c>
      <c r="F37" s="11">
        <f t="shared" si="0"/>
        <v>2</v>
      </c>
      <c r="G37" s="27" t="s">
        <v>285</v>
      </c>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282</v>
      </c>
      <c r="F58" s="11">
        <f t="shared" si="0"/>
        <v>2</v>
      </c>
      <c r="G58" s="29" t="s">
        <v>288</v>
      </c>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282</v>
      </c>
      <c r="F67" s="11">
        <f t="shared" ref="F67:F130" si="1">IF(E67="DA",1,IF(E67="NE",2,IF(E67="Djelomično",3,0)))</f>
        <v>2</v>
      </c>
      <c r="G67" s="29" t="s">
        <v>289</v>
      </c>
    </row>
    <row r="68" spans="1:7" ht="24" x14ac:dyDescent="0.25">
      <c r="A68" s="9" t="s">
        <v>40</v>
      </c>
      <c r="B68" s="6" t="s">
        <v>16</v>
      </c>
      <c r="C68" s="10" t="s">
        <v>81</v>
      </c>
      <c r="D68" s="14" t="s">
        <v>182</v>
      </c>
      <c r="E68" s="26" t="s">
        <v>282</v>
      </c>
      <c r="F68" s="11">
        <f t="shared" si="1"/>
        <v>2</v>
      </c>
      <c r="G68" s="29" t="s">
        <v>290</v>
      </c>
    </row>
    <row r="69" spans="1:7" ht="24" x14ac:dyDescent="0.25">
      <c r="A69" s="9" t="s">
        <v>40</v>
      </c>
      <c r="B69" s="6" t="s">
        <v>16</v>
      </c>
      <c r="C69" s="10" t="s">
        <v>81</v>
      </c>
      <c r="D69" s="14" t="s">
        <v>242</v>
      </c>
      <c r="E69" s="26" t="s">
        <v>282</v>
      </c>
      <c r="F69" s="11">
        <f t="shared" si="1"/>
        <v>2</v>
      </c>
      <c r="G69" s="29" t="s">
        <v>290</v>
      </c>
    </row>
    <row r="70" spans="1:7" ht="24" x14ac:dyDescent="0.25">
      <c r="A70" s="9" t="s">
        <v>40</v>
      </c>
      <c r="B70" s="6" t="s">
        <v>16</v>
      </c>
      <c r="C70" s="10" t="s">
        <v>82</v>
      </c>
      <c r="D70" s="14" t="s">
        <v>243</v>
      </c>
      <c r="E70" s="26" t="s">
        <v>282</v>
      </c>
      <c r="F70" s="11">
        <f t="shared" si="1"/>
        <v>2</v>
      </c>
      <c r="G70" s="29" t="s">
        <v>290</v>
      </c>
    </row>
    <row r="71" spans="1:7" ht="36" x14ac:dyDescent="0.25">
      <c r="A71" s="9" t="s">
        <v>40</v>
      </c>
      <c r="B71" s="6" t="s">
        <v>16</v>
      </c>
      <c r="C71" s="10" t="s">
        <v>83</v>
      </c>
      <c r="D71" s="14" t="s">
        <v>244</v>
      </c>
      <c r="E71" s="26" t="s">
        <v>282</v>
      </c>
      <c r="F71" s="11">
        <f t="shared" si="1"/>
        <v>2</v>
      </c>
      <c r="G71" s="29" t="s">
        <v>290</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282</v>
      </c>
      <c r="F75" s="11">
        <f t="shared" si="1"/>
        <v>2</v>
      </c>
      <c r="G75" s="29" t="s">
        <v>291</v>
      </c>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282</v>
      </c>
      <c r="F78" s="11">
        <f t="shared" si="1"/>
        <v>2</v>
      </c>
      <c r="G78" s="29" t="s">
        <v>292</v>
      </c>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282</v>
      </c>
      <c r="F82" s="11">
        <f t="shared" si="1"/>
        <v>2</v>
      </c>
      <c r="G82" s="29" t="s">
        <v>293</v>
      </c>
    </row>
    <row r="83" spans="1:7" ht="24" x14ac:dyDescent="0.25">
      <c r="A83" s="9" t="s">
        <v>41</v>
      </c>
      <c r="B83" s="6" t="s">
        <v>19</v>
      </c>
      <c r="C83" s="10" t="s">
        <v>91</v>
      </c>
      <c r="D83" s="14" t="s">
        <v>250</v>
      </c>
      <c r="E83" s="26" t="s">
        <v>282</v>
      </c>
      <c r="F83" s="11">
        <f t="shared" si="1"/>
        <v>2</v>
      </c>
      <c r="G83" s="29" t="s">
        <v>290</v>
      </c>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280</v>
      </c>
      <c r="F87" s="11">
        <f t="shared" si="1"/>
        <v>1</v>
      </c>
      <c r="G87" s="29"/>
    </row>
    <row r="88" spans="1:7" ht="36" x14ac:dyDescent="0.25">
      <c r="A88" s="9" t="s">
        <v>42</v>
      </c>
      <c r="B88" s="6" t="s">
        <v>21</v>
      </c>
      <c r="C88" s="10" t="s">
        <v>108</v>
      </c>
      <c r="D88" s="14" t="s">
        <v>186</v>
      </c>
      <c r="E88" s="26" t="s">
        <v>280</v>
      </c>
      <c r="F88" s="11">
        <f t="shared" si="1"/>
        <v>1</v>
      </c>
      <c r="G88" s="29"/>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282</v>
      </c>
      <c r="F103" s="11">
        <f t="shared" si="1"/>
        <v>2</v>
      </c>
      <c r="G103" s="29" t="s">
        <v>295</v>
      </c>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282</v>
      </c>
      <c r="F108" s="11">
        <f t="shared" si="1"/>
        <v>2</v>
      </c>
      <c r="G108" s="29" t="s">
        <v>286</v>
      </c>
    </row>
    <row r="109" spans="1:7" ht="36" x14ac:dyDescent="0.25">
      <c r="A109" s="9" t="s">
        <v>43</v>
      </c>
      <c r="B109" s="6" t="s">
        <v>27</v>
      </c>
      <c r="C109" s="10" t="s">
        <v>126</v>
      </c>
      <c r="D109" s="14" t="s">
        <v>259</v>
      </c>
      <c r="E109" s="26" t="s">
        <v>282</v>
      </c>
      <c r="F109" s="11">
        <f t="shared" si="1"/>
        <v>2</v>
      </c>
      <c r="G109" s="29" t="s">
        <v>290</v>
      </c>
    </row>
    <row r="110" spans="1:7" ht="36" x14ac:dyDescent="0.25">
      <c r="A110" s="9" t="s">
        <v>43</v>
      </c>
      <c r="B110" s="6" t="s">
        <v>27</v>
      </c>
      <c r="C110" s="10" t="s">
        <v>126</v>
      </c>
      <c r="D110" s="14" t="s">
        <v>145</v>
      </c>
      <c r="E110" s="26" t="s">
        <v>282</v>
      </c>
      <c r="F110" s="11">
        <f t="shared" si="1"/>
        <v>2</v>
      </c>
      <c r="G110" s="29" t="s">
        <v>290</v>
      </c>
    </row>
    <row r="111" spans="1:7" ht="36" x14ac:dyDescent="0.25">
      <c r="A111" s="8" t="s">
        <v>43</v>
      </c>
      <c r="B111" s="5" t="s">
        <v>27</v>
      </c>
      <c r="C111" s="2" t="s">
        <v>127</v>
      </c>
      <c r="D111" s="19" t="s">
        <v>193</v>
      </c>
      <c r="E111" s="25" t="s">
        <v>282</v>
      </c>
      <c r="F111" s="11">
        <f t="shared" si="1"/>
        <v>2</v>
      </c>
      <c r="G111" s="27" t="s">
        <v>290</v>
      </c>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280</v>
      </c>
      <c r="F128" s="11">
        <f t="shared" si="1"/>
        <v>1</v>
      </c>
      <c r="G128" s="29"/>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281</v>
      </c>
      <c r="F133" s="11">
        <f t="shared" si="2"/>
        <v>3</v>
      </c>
      <c r="G133" s="29" t="s">
        <v>294</v>
      </c>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Lovro Perica</cp:lastModifiedBy>
  <dcterms:created xsi:type="dcterms:W3CDTF">2020-02-25T17:07:08Z</dcterms:created>
  <dcterms:modified xsi:type="dcterms:W3CDTF">2025-04-01T08:38:40Z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