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<sst xmlns="http://schemas.openxmlformats.org/spreadsheetml/2006/main" count="798" uniqueCount="321">
  <si>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</si>
  <si>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</si>
  <si>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</si>
  <si>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</si>
  <si>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</si>
  <si>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</si>
  <si>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</si>
  <si>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</si>
  <si>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</si>
  <si>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</si>
  <si>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</si>
  <si>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</si>
  <si>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</si>
  <si>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</si>
  <si>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</si>
  <si>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</si>
  <si>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</si>
  <si>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</si>
  <si>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</si>
  <si>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</si>
  <si>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</si>
  <si>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</si>
  <si>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</si>
  <si>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</si>
  <si>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</si>
  <si>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</si>
  <si>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</si>
  <si>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</si>
  <si>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</si>
  <si>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</si>
  <si>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</si>
  <si>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</si>
  <si>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</si>
  <si>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</si>
  <si>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</si>
  <si>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</si>
  <si>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</si>
  <si>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</si>
  <si>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</si>
  <si>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</si>
  <si>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</si>
  <si>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</si>
  <si>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</si>
  <si>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</si>
  <si>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</si>
  <si>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</si>
  <si>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</si>
  <si>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</si>
  <si>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</si>
  <si>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</si>
  <si>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</si>
  <si>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</si>
  <si>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</si>
  <si>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</si>
  <si>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</si>
  <si>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</si>
  <si>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</si>
  <si>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</si>
  <si>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</si>
  <si>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</si>
  <si>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</si>
  <si>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</si>
  <si>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</si>
  <si>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</si>
  <si>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</si>
  <si>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</si>
  <si>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</si>
  <si>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</si>
  <si>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</si>
  <si>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</si>
  <si>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</si>
  <si>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</si>
  <si>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</si>
  <si>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</si>
  <si>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</si>
  <si>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</si>
  <si>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</si>
  <si>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</si>
  <si>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</si>
  <si>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</si>
  <si>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</si>
  <si>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</si>
  <si>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</si>
  <si>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</si>
  <si>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</si>
  <si>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</si>
  <si>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</si>
  <si>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</si>
  <si>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</si>
  <si>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</si>
  <si>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</si>
  <si>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</si>
  <si>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</si>
  <si>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</si>
  <si>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</si>
  <si>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</si>
  <si>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</si>
  <si>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</si>
  <si>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</si>
  <si>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</si>
  <si>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</si>
  <si>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</si>
  <si>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</si>
  <si>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</si>
  <si>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</si>
  <si>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</si>
  <si>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</si>
  <si>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</si>
  <si>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</si>
  <si>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</si>
  <si>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</si>
  <si>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</si>
  <si>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</si>
  <si>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</si>
  <si>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</si>
  <si>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</si>
  <si>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</si>
  <si>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</si>
  <si>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</si>
  <si>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</si>
  <si>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</si>
  <si>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</si>
  <si>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</si>
  <si>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</si>
  <si>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</si>
  <si>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</si>
  <si>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</si>
  <si>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</si>
  <si>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</si>
  <si>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</si>
  <si>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</si>
  <si>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</si>
  <si>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</si>
  <si>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</si>
  <si>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</si>
  <si>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</si>
  <si>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</si>
  <si>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</si>
  <si>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</si>
  <si>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</si>
  <si>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</si>
  <si>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</si>
  <si>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</si>
  <si>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</si>
  <si>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</si>
  <si>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</si>
  <si>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</si>
  <si>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</si>
  <si>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</si>
  <si>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</si>
  <si>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</si>
  <si>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</si>
  <si>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</si>
  <si>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</si>
  <si>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</si>
  <si>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</si>
  <si>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</si>
  <si>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</si>
  <si>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</si>
  <si>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</si>
  <si>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</si>
  <si>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</si>
  <si>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</si>
  <si>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</si>
  <si>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</si>
  <si>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</si>
  <si>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</si>
  <si>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</si>
  <si>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</si>
  <si>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</si>
  <si>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</si>
  <si>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</si>
  <si>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</si>
  <si>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</si>
  <si>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</si>
  <si>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</si>
  <si>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</si>
  <si>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</si>
  <si>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</si>
  <si>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</si>
  <si>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</si>
  <si>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</si>
  <si>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</si>
  <si>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</si>
  <si>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</si>
  <si>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</si>
  <si>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</si>
  <si>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</si>
  <si>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</si>
  <si>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</si>
  <si>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</si>
  <si>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</si>
  <si>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</si>
  <si>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</si>
  <si>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</si>
  <si>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</si>
  <si>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</si>
  <si>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</si>
  <si>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</si>
  <si>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</si>
  <si>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</si>
  <si>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</si>
  <si>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</si>
  <si>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</si>
  <si>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</si>
  <si>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</si>
  <si>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</si>
  <si>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</si>
  <si>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</si>
  <si>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</si>
  <si>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</si>
  <si>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</si>
  <si>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</si>
  <si>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</si>
  <si>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</si>
  <si>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</si>
  <si>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</si>
  <si>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</si>
  <si>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</si>
  <si>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</si>
  <si>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</si>
  <si>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</si>
  <si>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</si>
  <si>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</si>
  <si>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</si>
  <si>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</si>
  <si>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</si>
  <si>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</si>
  <si>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</si>
  <si>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</si>
  <si>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</si>
  <si>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</si>
  <si>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</si>
  <si>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</si>
  <si>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</si>
  <si>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</si>
  <si>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</si>
  <si>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</si>
  <si>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</si>
  <si>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</si>
  <si>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</si>
  <si>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</si>
  <si>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</si>
  <si>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</si>
  <si>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</si>
  <si>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</si>
  <si>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</si>
  <si>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</si>
  <si>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</si>
  <si>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</si>
  <si>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</si>
  <si>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</si>
  <si>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</si>
  <si>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</si>
  <si>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</si>
  <si>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</si>
  <si>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</si>
  <si>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</si>
  <si>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</si>
  <si>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</si>
  <si>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</si>
  <si>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</si>
  <si>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</si>
  <si>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</si>
  <si>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</si>
  <si>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</si>
  <si>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</si>
  <si>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</si>
  <si>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</si>
  <si>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</si>
  <si>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</si>
  <si>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</si>
  <si>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</si>
  <si>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</si>
  <si>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</si>
  <si>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</si>
  <si>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</si>
  <si>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</si>
  <si>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</si>
  <si>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</si>
  <si>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</si>
  <si>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</si>
  <si>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Uprava samostalno zastupa društvo</t>
  </si>
  <si>
    <t>Pravilnik još nije donesen</t>
  </si>
  <si>
    <t>Nije donesena politika za upravljanje sukobom interesa.</t>
  </si>
  <si>
    <t>Nije bilo obavijesti o sukobu interesa.</t>
  </si>
  <si>
    <t>Nije postojala navedena situacija.</t>
  </si>
  <si>
    <t>Procedure nisu donesene.</t>
  </si>
  <si>
    <t>U planu je donošenje procedure.</t>
  </si>
  <si>
    <t>Nije se smatralo potrebnim.</t>
  </si>
  <si>
    <t>Djelomično</t>
  </si>
  <si>
    <t>Ne uključuje samo različitost spolova, sve ostalo uključuje.</t>
  </si>
  <si>
    <t>Nadzorni odbor sastaje se po potrebi, minimalno jednom kvartalno, nije se smatralo potrebnim posebno definirati plan rada i dnevni red sastanaka</t>
  </si>
  <si>
    <t>Nije predviđeno statutom.</t>
  </si>
  <si>
    <t>Nije predviđeno aktima.</t>
  </si>
  <si>
    <t>Nije definirano aktima.</t>
  </si>
  <si>
    <t>Informacije od uprave dobivaju se kao materijali za sjednice NO</t>
  </si>
  <si>
    <t>Ne ocjenjuju se pojedinačni rezultati NO.</t>
  </si>
  <si>
    <t>Nema ocjenjivanja Nadzornog odbora.</t>
  </si>
  <si>
    <t>Poslovnik nije predviđen aktima Društva</t>
  </si>
  <si>
    <t>Nije bilo potrebe za ovakvom klauzulom.</t>
  </si>
  <si>
    <t>Nema opcije dodjele dionica članovima uprave.</t>
  </si>
  <si>
    <t>Nije se smatralo potrebnim uvrstiti te klauzule.</t>
  </si>
  <si>
    <t>Nadzorni odbor ne prima naknadu.</t>
  </si>
  <si>
    <t>U tijeku je reorganizacija web stranica, bit će dostupno naknadno</t>
  </si>
  <si>
    <t>U postupku donošenja.</t>
  </si>
  <si>
    <t>Nema funkcije unutarnje revizije.</t>
  </si>
  <si>
    <t>U planu je definiranje postupka.</t>
  </si>
  <si>
    <t>Nije bilo prijava , tako da se nije mogla prijaviti djelotvornost.</t>
  </si>
  <si>
    <t>U planu je dorada.</t>
  </si>
  <si>
    <t>Podaci o Upravi, Nadzornom odboru i općeniti podaci o Društvu dostupni su na engleskom, ostali podaci predviđeni člankom 72. Kodeksa dostupni su na hrvatskom</t>
  </si>
  <si>
    <t>Nije bilo potrebno.</t>
  </si>
  <si>
    <t>dostupni su na hrvatskom jeziku.</t>
  </si>
  <si>
    <t>Nema potpune usklađenosti.</t>
  </si>
  <si>
    <t>Ne pripremaju se dokumenti uz suglasnost.</t>
  </si>
  <si>
    <t>Nije definirano.</t>
  </si>
  <si>
    <t xml:space="preserve">Nije se smatralo potrebnim uvrstiti te klauzule s obzirom 
da nema dodjele dionica ili dioničkih opcija članovima 
uprave.
</t>
  </si>
  <si>
    <t>Nije bio prisutan vanjski revizor.</t>
  </si>
  <si>
    <t>Pravilnik je u procesu donošenja.</t>
  </si>
  <si>
    <t>Dostupan na zahtjev</t>
  </si>
  <si>
    <t>Nije donesen propis toga tipa, ali svake godine se radi studija o transfernim cijenama koja je dostupna na upit.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</si>
</sst>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tabSelected="1"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4" sqref="B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951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opLeftCell="D61" zoomScale="90" zoomScaleNormal="90" workbookViewId="0">
      <selection activeCell="G76" sqref="G76"/>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319</v>
      </c>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318</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285</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286</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320</v>
      </c>
    </row>
    <row r="22" spans="1:7" ht="36" x14ac:dyDescent="0.25">
      <c r="A22" s="9" t="s">
        <v>38</v>
      </c>
      <c r="B22" s="6" t="s">
        <v>5</v>
      </c>
      <c r="C22" s="2" t="s">
        <v>48</v>
      </c>
      <c r="D22" s="22" t="s">
        <v>169</v>
      </c>
      <c r="E22" s="28" t="s">
        <v>281</v>
      </c>
      <c r="F22" s="13">
        <f t="shared" si="0"/>
        <v>2</v>
      </c>
      <c r="G22" s="30" t="s">
        <v>287</v>
      </c>
    </row>
    <row r="23" spans="1:7" ht="36" x14ac:dyDescent="0.25">
      <c r="A23" s="9" t="s">
        <v>38</v>
      </c>
      <c r="B23" s="6" t="s">
        <v>5</v>
      </c>
      <c r="C23" s="2" t="s">
        <v>48</v>
      </c>
      <c r="D23" s="22" t="s">
        <v>155</v>
      </c>
      <c r="E23" s="28" t="s">
        <v>281</v>
      </c>
      <c r="F23" s="13">
        <f t="shared" si="0"/>
        <v>2</v>
      </c>
      <c r="G23" s="30" t="s">
        <v>287</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288</v>
      </c>
    </row>
    <row r="27" spans="1:7" ht="24" x14ac:dyDescent="0.25">
      <c r="A27" s="9" t="s">
        <v>39</v>
      </c>
      <c r="B27" s="6" t="s">
        <v>6</v>
      </c>
      <c r="C27" s="2" t="s">
        <v>50</v>
      </c>
      <c r="D27" s="22" t="s">
        <v>171</v>
      </c>
      <c r="E27" s="28" t="s">
        <v>281</v>
      </c>
      <c r="F27" s="13">
        <f t="shared" si="0"/>
        <v>2</v>
      </c>
      <c r="G27" s="30" t="s">
        <v>288</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289</v>
      </c>
    </row>
    <row r="30" spans="1:7" ht="48" x14ac:dyDescent="0.25">
      <c r="A30" s="9" t="s">
        <v>39</v>
      </c>
      <c r="B30" s="6" t="s">
        <v>8</v>
      </c>
      <c r="C30" s="2" t="s">
        <v>52</v>
      </c>
      <c r="D30" s="22" t="s">
        <v>228</v>
      </c>
      <c r="E30" s="28" t="s">
        <v>281</v>
      </c>
      <c r="F30" s="13">
        <f t="shared" si="0"/>
        <v>2</v>
      </c>
      <c r="G30" s="30" t="s">
        <v>289</v>
      </c>
    </row>
    <row r="31" spans="1:7" ht="48" x14ac:dyDescent="0.25">
      <c r="A31" s="9" t="s">
        <v>39</v>
      </c>
      <c r="B31" s="6" t="s">
        <v>8</v>
      </c>
      <c r="C31" s="2" t="s">
        <v>53</v>
      </c>
      <c r="D31" s="22" t="s">
        <v>229</v>
      </c>
      <c r="E31" s="28" t="s">
        <v>290</v>
      </c>
      <c r="F31" s="13">
        <f t="shared" si="0"/>
        <v>3</v>
      </c>
      <c r="G31" s="30" t="s">
        <v>289</v>
      </c>
    </row>
    <row r="32" spans="1:7" ht="48" x14ac:dyDescent="0.25">
      <c r="A32" s="9" t="s">
        <v>39</v>
      </c>
      <c r="B32" s="6" t="s">
        <v>8</v>
      </c>
      <c r="C32" s="2" t="s">
        <v>54</v>
      </c>
      <c r="D32" s="22" t="s">
        <v>230</v>
      </c>
      <c r="E32" s="28" t="s">
        <v>281</v>
      </c>
      <c r="F32" s="13">
        <f t="shared" si="0"/>
        <v>2</v>
      </c>
      <c r="G32" s="30" t="s">
        <v>289</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289</v>
      </c>
    </row>
    <row r="35" spans="1:7" ht="36" x14ac:dyDescent="0.25">
      <c r="A35" s="9" t="s">
        <v>40</v>
      </c>
      <c r="B35" s="6" t="s">
        <v>9</v>
      </c>
      <c r="C35" s="2" t="s">
        <v>57</v>
      </c>
      <c r="D35" s="23" t="s">
        <v>73</v>
      </c>
      <c r="E35" s="28" t="s">
        <v>281</v>
      </c>
      <c r="F35" s="13">
        <f t="shared" si="0"/>
        <v>2</v>
      </c>
      <c r="G35" s="30" t="s">
        <v>291</v>
      </c>
    </row>
    <row r="36" spans="1:7" ht="24" x14ac:dyDescent="0.25">
      <c r="A36" s="9" t="s">
        <v>40</v>
      </c>
      <c r="B36" s="6" t="s">
        <v>9</v>
      </c>
      <c r="C36" s="2" t="s">
        <v>58</v>
      </c>
      <c r="D36" s="17" t="s">
        <v>172</v>
      </c>
      <c r="E36" s="28" t="s">
        <v>281</v>
      </c>
      <c r="F36" s="13">
        <f t="shared" si="0"/>
        <v>2</v>
      </c>
      <c r="G36" s="30" t="s">
        <v>289</v>
      </c>
    </row>
    <row r="37" spans="1:7" ht="19.5" customHeight="1" x14ac:dyDescent="0.25">
      <c r="A37" s="9" t="s">
        <v>40</v>
      </c>
      <c r="B37" s="6" t="s">
        <v>9</v>
      </c>
      <c r="C37" s="2" t="s">
        <v>58</v>
      </c>
      <c r="D37" s="22" t="s">
        <v>156</v>
      </c>
      <c r="E37" s="28" t="s">
        <v>281</v>
      </c>
      <c r="F37" s="13">
        <f t="shared" si="0"/>
        <v>2</v>
      </c>
      <c r="G37" s="30" t="s">
        <v>289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289</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289</v>
      </c>
    </row>
    <row r="48" spans="1:7" s="12" customFormat="1" ht="36" x14ac:dyDescent="0.25">
      <c r="A48" s="10" t="s">
        <v>40</v>
      </c>
      <c r="B48" s="7" t="s">
        <v>11</v>
      </c>
      <c r="C48" s="11" t="s">
        <v>63</v>
      </c>
      <c r="D48" s="17" t="s">
        <v>235</v>
      </c>
      <c r="E48" s="29" t="s">
        <v>281</v>
      </c>
      <c r="F48" s="13">
        <f t="shared" si="0"/>
        <v>2</v>
      </c>
      <c r="G48" s="32" t="s">
        <v>289</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289</v>
      </c>
    </row>
    <row r="51" spans="1:7" s="12" customFormat="1" ht="36" x14ac:dyDescent="0.25">
      <c r="A51" s="10" t="s">
        <v>40</v>
      </c>
      <c r="B51" s="7" t="s">
        <v>12</v>
      </c>
      <c r="C51" s="11" t="s">
        <v>65</v>
      </c>
      <c r="D51" s="17" t="s">
        <v>236</v>
      </c>
      <c r="E51" s="29" t="s">
        <v>281</v>
      </c>
      <c r="F51" s="13">
        <f t="shared" si="0"/>
        <v>2</v>
      </c>
      <c r="G51" s="32" t="s">
        <v>289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292</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293</v>
      </c>
    </row>
    <row r="58" spans="1:7" s="12" customFormat="1" ht="60" x14ac:dyDescent="0.25">
      <c r="A58" s="10" t="s">
        <v>40</v>
      </c>
      <c r="B58" s="7" t="s">
        <v>34</v>
      </c>
      <c r="C58" s="11" t="s">
        <v>68</v>
      </c>
      <c r="D58" s="17" t="s">
        <v>239</v>
      </c>
      <c r="E58" s="29" t="s">
        <v>281</v>
      </c>
      <c r="F58" s="13">
        <f t="shared" si="0"/>
        <v>2</v>
      </c>
      <c r="G58" s="32" t="s">
        <v>293</v>
      </c>
    </row>
    <row r="59" spans="1:7" s="12" customFormat="1" ht="48" x14ac:dyDescent="0.25">
      <c r="A59" s="10" t="s">
        <v>40</v>
      </c>
      <c r="B59" s="7" t="s">
        <v>14</v>
      </c>
      <c r="C59" s="11" t="s">
        <v>69</v>
      </c>
      <c r="D59" s="21" t="s">
        <v>177</v>
      </c>
      <c r="E59" s="29" t="s">
        <v>281</v>
      </c>
      <c r="F59" s="13">
        <f t="shared" si="0"/>
        <v>2</v>
      </c>
      <c r="G59" s="33" t="s">
        <v>294</v>
      </c>
    </row>
    <row r="60" spans="1:7" s="12" customFormat="1" ht="48" x14ac:dyDescent="0.25">
      <c r="A60" s="10" t="s">
        <v>40</v>
      </c>
      <c r="B60" s="7" t="s">
        <v>14</v>
      </c>
      <c r="C60" s="11" t="s">
        <v>69</v>
      </c>
      <c r="D60" s="21" t="s">
        <v>178</v>
      </c>
      <c r="E60" s="29" t="s">
        <v>281</v>
      </c>
      <c r="F60" s="13">
        <f t="shared" si="0"/>
        <v>2</v>
      </c>
      <c r="G60" s="32" t="s">
        <v>295</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289</v>
      </c>
    </row>
    <row r="64" spans="1:7" ht="24" x14ac:dyDescent="0.25">
      <c r="A64" s="9" t="s">
        <v>40</v>
      </c>
      <c r="B64" s="6" t="s">
        <v>15</v>
      </c>
      <c r="C64" s="2" t="s">
        <v>79</v>
      </c>
      <c r="D64" s="22" t="s">
        <v>180</v>
      </c>
      <c r="E64" s="28" t="s">
        <v>281</v>
      </c>
      <c r="F64" s="13">
        <f t="shared" si="0"/>
        <v>2</v>
      </c>
      <c r="G64" s="33" t="s">
        <v>289</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281</v>
      </c>
      <c r="F66" s="13">
        <f t="shared" si="0"/>
        <v>2</v>
      </c>
      <c r="G66" s="32" t="s">
        <v>296</v>
      </c>
    </row>
    <row r="67" spans="1:7" s="12" customFormat="1" ht="24" x14ac:dyDescent="0.25">
      <c r="A67" s="10" t="s">
        <v>40</v>
      </c>
      <c r="B67" s="7" t="s">
        <v>16</v>
      </c>
      <c r="C67" s="11" t="s">
        <v>81</v>
      </c>
      <c r="D67" s="17" t="s">
        <v>181</v>
      </c>
      <c r="E67" s="29" t="s">
        <v>281</v>
      </c>
      <c r="F67" s="13">
        <f t="shared" ref="F67:F130" si="1">IF(E67="DA",1,IF(E67="NE",2,IF(E67="Djelomično",3,0)))</f>
        <v>2</v>
      </c>
      <c r="G67" s="32" t="s">
        <v>289</v>
      </c>
    </row>
    <row r="68" spans="1:7" s="12" customFormat="1" ht="24" x14ac:dyDescent="0.25">
      <c r="A68" s="10" t="s">
        <v>40</v>
      </c>
      <c r="B68" s="7" t="s">
        <v>16</v>
      </c>
      <c r="C68" s="11" t="s">
        <v>81</v>
      </c>
      <c r="D68" s="17" t="s">
        <v>182</v>
      </c>
      <c r="E68" s="29" t="s">
        <v>281</v>
      </c>
      <c r="F68" s="13">
        <f t="shared" si="1"/>
        <v>2</v>
      </c>
      <c r="G68" s="32" t="s">
        <v>289</v>
      </c>
    </row>
    <row r="69" spans="1:7" s="12" customFormat="1" ht="24" x14ac:dyDescent="0.25">
      <c r="A69" s="10" t="s">
        <v>40</v>
      </c>
      <c r="B69" s="7" t="s">
        <v>16</v>
      </c>
      <c r="C69" s="11" t="s">
        <v>81</v>
      </c>
      <c r="D69" s="17" t="s">
        <v>242</v>
      </c>
      <c r="E69" s="29" t="s">
        <v>281</v>
      </c>
      <c r="F69" s="13">
        <f t="shared" si="1"/>
        <v>2</v>
      </c>
      <c r="G69" s="32" t="s">
        <v>297</v>
      </c>
    </row>
    <row r="70" spans="1:7" s="12" customFormat="1" ht="24" x14ac:dyDescent="0.25">
      <c r="A70" s="10" t="s">
        <v>40</v>
      </c>
      <c r="B70" s="7" t="s">
        <v>16</v>
      </c>
      <c r="C70" s="11" t="s">
        <v>82</v>
      </c>
      <c r="D70" s="17" t="s">
        <v>243</v>
      </c>
      <c r="E70" s="29" t="s">
        <v>281</v>
      </c>
      <c r="F70" s="13">
        <f t="shared" si="1"/>
        <v>2</v>
      </c>
      <c r="G70" s="32" t="s">
        <v>298</v>
      </c>
    </row>
    <row r="71" spans="1:7" s="12" customFormat="1" ht="36" x14ac:dyDescent="0.25">
      <c r="A71" s="10" t="s">
        <v>40</v>
      </c>
      <c r="B71" s="7" t="s">
        <v>16</v>
      </c>
      <c r="C71" s="11" t="s">
        <v>83</v>
      </c>
      <c r="D71" s="17" t="s">
        <v>244</v>
      </c>
      <c r="E71" s="29" t="s">
        <v>281</v>
      </c>
      <c r="F71" s="13">
        <f t="shared" si="1"/>
        <v>2</v>
      </c>
      <c r="G71" s="32" t="s">
        <v>298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299</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318</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300</v>
      </c>
    </row>
    <row r="79" spans="1:7" s="12" customFormat="1" ht="36" x14ac:dyDescent="0.25">
      <c r="A79" s="10" t="s">
        <v>41</v>
      </c>
      <c r="B79" s="7" t="s">
        <v>18</v>
      </c>
      <c r="C79" s="11" t="s">
        <v>89</v>
      </c>
      <c r="D79" s="17" t="s">
        <v>216</v>
      </c>
      <c r="E79" s="29" t="s">
        <v>281</v>
      </c>
      <c r="F79" s="13">
        <f t="shared" si="1"/>
        <v>2</v>
      </c>
      <c r="G79" s="32" t="s">
        <v>300</v>
      </c>
    </row>
    <row r="80" spans="1:7" s="12" customFormat="1" ht="36" x14ac:dyDescent="0.25">
      <c r="A80" s="10" t="s">
        <v>41</v>
      </c>
      <c r="B80" s="7" t="s">
        <v>19</v>
      </c>
      <c r="C80" s="11" t="s">
        <v>90</v>
      </c>
      <c r="D80" s="17" t="s">
        <v>248</v>
      </c>
      <c r="E80" s="29" t="s">
        <v>281</v>
      </c>
      <c r="F80" s="13">
        <f t="shared" si="1"/>
        <v>2</v>
      </c>
      <c r="G80" s="32" t="s">
        <v>294</v>
      </c>
    </row>
    <row r="81" spans="1:7" s="12" customFormat="1" ht="24" x14ac:dyDescent="0.25">
      <c r="A81" s="10" t="s">
        <v>41</v>
      </c>
      <c r="B81" s="7" t="s">
        <v>19</v>
      </c>
      <c r="C81" s="11" t="s">
        <v>90</v>
      </c>
      <c r="D81" s="17" t="s">
        <v>140</v>
      </c>
      <c r="E81" s="29" t="s">
        <v>281</v>
      </c>
      <c r="F81" s="13">
        <f t="shared" si="1"/>
        <v>2</v>
      </c>
      <c r="G81" s="32" t="s">
        <v>294</v>
      </c>
    </row>
    <row r="82" spans="1:7" s="12" customFormat="1" ht="24" x14ac:dyDescent="0.25">
      <c r="A82" s="10" t="s">
        <v>41</v>
      </c>
      <c r="B82" s="7" t="s">
        <v>19</v>
      </c>
      <c r="C82" s="11" t="s">
        <v>91</v>
      </c>
      <c r="D82" s="17" t="s">
        <v>249</v>
      </c>
      <c r="E82" s="29" t="s">
        <v>281</v>
      </c>
      <c r="F82" s="13">
        <f t="shared" si="1"/>
        <v>2</v>
      </c>
      <c r="G82" s="32" t="s">
        <v>294</v>
      </c>
    </row>
    <row r="83" spans="1:7" s="12" customFormat="1" ht="24" x14ac:dyDescent="0.25">
      <c r="A83" s="10" t="s">
        <v>41</v>
      </c>
      <c r="B83" s="7" t="s">
        <v>19</v>
      </c>
      <c r="C83" s="11" t="s">
        <v>91</v>
      </c>
      <c r="D83" s="17" t="s">
        <v>250</v>
      </c>
      <c r="E83" s="29" t="s">
        <v>281</v>
      </c>
      <c r="F83" s="13">
        <f t="shared" si="1"/>
        <v>2</v>
      </c>
      <c r="G83" s="32" t="s">
        <v>294</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48" x14ac:dyDescent="0.25">
      <c r="A87" s="10" t="s">
        <v>42</v>
      </c>
      <c r="B87" s="7" t="s">
        <v>21</v>
      </c>
      <c r="C87" s="11" t="s">
        <v>108</v>
      </c>
      <c r="D87" s="17" t="s">
        <v>185</v>
      </c>
      <c r="E87" s="29" t="s">
        <v>281</v>
      </c>
      <c r="F87" s="13">
        <f t="shared" si="1"/>
        <v>2</v>
      </c>
      <c r="G87" s="33" t="s">
        <v>316</v>
      </c>
    </row>
    <row r="88" spans="1:7" s="12" customFormat="1" ht="36" x14ac:dyDescent="0.25">
      <c r="A88" s="10" t="s">
        <v>42</v>
      </c>
      <c r="B88" s="7" t="s">
        <v>21</v>
      </c>
      <c r="C88" s="11" t="s">
        <v>108</v>
      </c>
      <c r="D88" s="17" t="s">
        <v>186</v>
      </c>
      <c r="E88" s="29" t="s">
        <v>281</v>
      </c>
      <c r="F88" s="13">
        <f t="shared" si="1"/>
        <v>2</v>
      </c>
      <c r="G88" s="32" t="s">
        <v>301</v>
      </c>
    </row>
    <row r="89" spans="1:7" s="12" customFormat="1" ht="36" x14ac:dyDescent="0.25">
      <c r="A89" s="10" t="s">
        <v>42</v>
      </c>
      <c r="B89" s="7" t="s">
        <v>21</v>
      </c>
      <c r="C89" s="11" t="s">
        <v>108</v>
      </c>
      <c r="D89" s="17" t="s">
        <v>187</v>
      </c>
      <c r="E89" s="29" t="s">
        <v>281</v>
      </c>
      <c r="F89" s="13">
        <f t="shared" si="1"/>
        <v>2</v>
      </c>
      <c r="G89" s="32" t="s">
        <v>302</v>
      </c>
    </row>
    <row r="90" spans="1:7" s="12" customFormat="1" ht="48" x14ac:dyDescent="0.25">
      <c r="A90" s="10" t="s">
        <v>42</v>
      </c>
      <c r="B90" s="7" t="s">
        <v>22</v>
      </c>
      <c r="C90" s="11" t="s">
        <v>109</v>
      </c>
      <c r="D90" s="17" t="s">
        <v>113</v>
      </c>
      <c r="E90" s="29" t="s">
        <v>281</v>
      </c>
      <c r="F90" s="13">
        <f t="shared" si="1"/>
        <v>2</v>
      </c>
      <c r="G90" s="32" t="s">
        <v>303</v>
      </c>
    </row>
    <row r="91" spans="1:7" s="12" customFormat="1" ht="36" x14ac:dyDescent="0.25">
      <c r="A91" s="10" t="s">
        <v>42</v>
      </c>
      <c r="B91" s="7" t="s">
        <v>22</v>
      </c>
      <c r="C91" s="11" t="s">
        <v>110</v>
      </c>
      <c r="D91" s="17" t="s">
        <v>141</v>
      </c>
      <c r="E91" s="29" t="s">
        <v>281</v>
      </c>
      <c r="F91" s="13">
        <f t="shared" si="1"/>
        <v>2</v>
      </c>
      <c r="G91" s="32" t="s">
        <v>303</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304</v>
      </c>
    </row>
    <row r="94" spans="1:7" s="12" customFormat="1" ht="36" x14ac:dyDescent="0.25">
      <c r="A94" s="10" t="s">
        <v>42</v>
      </c>
      <c r="B94" s="7" t="s">
        <v>23</v>
      </c>
      <c r="C94" s="11" t="s">
        <v>116</v>
      </c>
      <c r="D94" s="17" t="s">
        <v>253</v>
      </c>
      <c r="E94" s="29" t="s">
        <v>281</v>
      </c>
      <c r="F94" s="13">
        <f t="shared" si="1"/>
        <v>2</v>
      </c>
      <c r="G94" s="32" t="s">
        <v>303</v>
      </c>
    </row>
    <row r="95" spans="1:7" s="12" customFormat="1" ht="48" x14ac:dyDescent="0.25">
      <c r="A95" s="10" t="s">
        <v>43</v>
      </c>
      <c r="B95" s="7" t="s">
        <v>24</v>
      </c>
      <c r="C95" s="11" t="s">
        <v>117</v>
      </c>
      <c r="D95" s="17" t="s">
        <v>115</v>
      </c>
      <c r="E95" s="29" t="s">
        <v>281</v>
      </c>
      <c r="F95" s="13">
        <f t="shared" si="1"/>
        <v>2</v>
      </c>
      <c r="G95" s="32" t="s">
        <v>305</v>
      </c>
    </row>
    <row r="96" spans="1:7" s="12" customFormat="1" ht="24" x14ac:dyDescent="0.25">
      <c r="A96" s="10" t="s">
        <v>43</v>
      </c>
      <c r="B96" s="7" t="s">
        <v>24</v>
      </c>
      <c r="C96" s="11" t="s">
        <v>118</v>
      </c>
      <c r="D96" s="21" t="s">
        <v>254</v>
      </c>
      <c r="E96" s="29" t="s">
        <v>281</v>
      </c>
      <c r="F96" s="13">
        <f t="shared" si="1"/>
        <v>2</v>
      </c>
      <c r="G96" s="32" t="s">
        <v>305</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306</v>
      </c>
    </row>
    <row r="109" spans="1:7" s="12" customFormat="1" ht="36" x14ac:dyDescent="0.25">
      <c r="A109" s="10" t="s">
        <v>43</v>
      </c>
      <c r="B109" s="7" t="s">
        <v>27</v>
      </c>
      <c r="C109" s="11" t="s">
        <v>126</v>
      </c>
      <c r="D109" s="17" t="s">
        <v>259</v>
      </c>
      <c r="E109" s="29" t="s">
        <v>281</v>
      </c>
      <c r="F109" s="13">
        <f t="shared" si="1"/>
        <v>2</v>
      </c>
      <c r="G109" s="32" t="s">
        <v>306</v>
      </c>
    </row>
    <row r="110" spans="1:7" s="12" customFormat="1" ht="36" x14ac:dyDescent="0.25">
      <c r="A110" s="10" t="s">
        <v>43</v>
      </c>
      <c r="B110" s="7" t="s">
        <v>27</v>
      </c>
      <c r="C110" s="11" t="s">
        <v>126</v>
      </c>
      <c r="D110" s="17" t="s">
        <v>145</v>
      </c>
      <c r="E110" s="29" t="s">
        <v>281</v>
      </c>
      <c r="F110" s="13">
        <f t="shared" si="1"/>
        <v>2</v>
      </c>
      <c r="G110" s="32" t="s">
        <v>306</v>
      </c>
    </row>
    <row r="111" spans="1:7" ht="36" x14ac:dyDescent="0.25">
      <c r="A111" s="9" t="s">
        <v>43</v>
      </c>
      <c r="B111" s="6" t="s">
        <v>27</v>
      </c>
      <c r="C111" s="2" t="s">
        <v>127</v>
      </c>
      <c r="D111" s="22" t="s">
        <v>193</v>
      </c>
      <c r="E111" s="28" t="s">
        <v>281</v>
      </c>
      <c r="F111" s="13">
        <f t="shared" si="1"/>
        <v>2</v>
      </c>
      <c r="G111" s="32" t="s">
        <v>306</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281</v>
      </c>
      <c r="F114" s="13">
        <f t="shared" si="1"/>
        <v>2</v>
      </c>
      <c r="G114" s="32" t="s">
        <v>307</v>
      </c>
    </row>
    <row r="115" spans="1:7" s="12" customFormat="1" ht="24" x14ac:dyDescent="0.25">
      <c r="A115" s="10" t="s">
        <v>43</v>
      </c>
      <c r="B115" s="7" t="s">
        <v>206</v>
      </c>
      <c r="C115" s="11" t="s">
        <v>128</v>
      </c>
      <c r="D115" s="17" t="s">
        <v>261</v>
      </c>
      <c r="E115" s="29" t="s">
        <v>281</v>
      </c>
      <c r="F115" s="13">
        <f t="shared" si="1"/>
        <v>2</v>
      </c>
      <c r="G115" s="32" t="s">
        <v>307</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308</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290</v>
      </c>
      <c r="F119" s="13">
        <f t="shared" si="1"/>
        <v>3</v>
      </c>
      <c r="G119" s="32" t="s">
        <v>309</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290</v>
      </c>
      <c r="F121" s="13">
        <f t="shared" si="1"/>
        <v>3</v>
      </c>
      <c r="G121" s="32" t="s">
        <v>310</v>
      </c>
    </row>
    <row r="122" spans="1:7" s="12" customFormat="1" ht="20.25" customHeight="1" x14ac:dyDescent="0.25">
      <c r="A122" s="10" t="s">
        <v>44</v>
      </c>
      <c r="B122" s="7" t="s">
        <v>29</v>
      </c>
      <c r="C122" s="11" t="s">
        <v>133</v>
      </c>
      <c r="D122" s="17" t="s">
        <v>265</v>
      </c>
      <c r="E122" s="29" t="s">
        <v>290</v>
      </c>
      <c r="F122" s="13">
        <f t="shared" si="1"/>
        <v>3</v>
      </c>
      <c r="G122" s="32" t="s">
        <v>309</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311</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290</v>
      </c>
      <c r="F132" s="13">
        <f t="shared" si="2"/>
        <v>3</v>
      </c>
      <c r="G132" s="32" t="s">
        <v>312</v>
      </c>
    </row>
    <row r="133" spans="1:7" s="12" customFormat="1" ht="24" x14ac:dyDescent="0.25">
      <c r="A133" s="10" t="s">
        <v>45</v>
      </c>
      <c r="B133" s="7" t="s">
        <v>31</v>
      </c>
      <c r="C133" s="11" t="s">
        <v>106</v>
      </c>
      <c r="D133" s="17" t="s">
        <v>269</v>
      </c>
      <c r="E133" s="29" t="s">
        <v>290</v>
      </c>
      <c r="F133" s="13">
        <f t="shared" si="2"/>
        <v>3</v>
      </c>
      <c r="G133" s="32" t="s">
        <v>317</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313</v>
      </c>
    </row>
    <row r="138" spans="1:7" ht="36" x14ac:dyDescent="0.25">
      <c r="A138" s="9" t="s">
        <v>46</v>
      </c>
      <c r="B138" s="6" t="s">
        <v>32</v>
      </c>
      <c r="C138" s="2" t="s">
        <v>95</v>
      </c>
      <c r="D138" s="22" t="s">
        <v>201</v>
      </c>
      <c r="E138" s="28" t="s">
        <v>281</v>
      </c>
      <c r="F138" s="13">
        <f t="shared" si="2"/>
        <v>2</v>
      </c>
      <c r="G138" s="30" t="s">
        <v>319</v>
      </c>
    </row>
    <row r="139" spans="1:7" ht="72" x14ac:dyDescent="0.25">
      <c r="A139" s="9" t="s">
        <v>46</v>
      </c>
      <c r="B139" s="6" t="s">
        <v>32</v>
      </c>
      <c r="C139" s="2" t="s">
        <v>96</v>
      </c>
      <c r="D139" s="17" t="s">
        <v>202</v>
      </c>
      <c r="E139" s="28" t="s">
        <v>281</v>
      </c>
      <c r="F139" s="13">
        <f t="shared" si="2"/>
        <v>2</v>
      </c>
      <c r="G139" s="33" t="s">
        <v>314</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315</v>
      </c>
    </row>
    <row r="143" spans="1:7" ht="36" x14ac:dyDescent="0.25">
      <c r="A143" s="9" t="s">
        <v>46</v>
      </c>
      <c r="B143" s="6" t="s">
        <v>33</v>
      </c>
      <c r="C143" s="2" t="s">
        <v>99</v>
      </c>
      <c r="D143" s="22" t="s">
        <v>150</v>
      </c>
      <c r="E143" s="28" t="s">
        <v>281</v>
      </c>
      <c r="F143" s="13">
        <f t="shared" si="2"/>
        <v>2</v>
      </c>
      <c r="G143" s="30" t="s">
        <v>315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
    <Prezentira xmlns="d8745bc5-821e-4205-946a-621c2da728c8">
      <UserInfo xmlns="d8745bc5-821e-4205-946a-621c2da728c8">
        <DisplayName xmlns="d8745bc5-821e-4205-946a-621c2da728c8"/>
        <AccountId xmlns="d8745bc5-821e-4205-946a-621c2da728c8" xsi:nil="true"/>
        <AccountType xmlns="d8745bc5-821e-4205-946a-621c2da728c8"/>
      </UserInfo>
    </Prezentira>
    <NamjenaDokumenta xmlns="d8745bc5-821e-4205-946a-621c2da728c8"/>
    <VrstaDokumenta xmlns="d8745bc5-821e-4205-946a-621c2da728c8"/>
    <Godina xmlns="d8745bc5-821e-4205-946a-621c2da728c8"/>
    <Za_x0020_arhivu xmlns="22baa3bd-a2fa-4ea9-9ebb-3a9c6a55952b" xsi:nil="true"/>
    <Izradio xmlns="d8745bc5-821e-4205-946a-621c2da728c8">
      <UserInfo xmlns="d8745bc5-821e-4205-946a-621c2da728c8">
        <DisplayName xmlns="d8745bc5-821e-4205-946a-621c2da728c8"/>
        <AccountId xmlns="d8745bc5-821e-4205-946a-621c2da728c8" xsi:nil="true"/>
        <AccountType xmlns="d8745bc5-821e-4205-946a-621c2da728c8"/>
      </UserInfo>
    </Izradio>
    <StatusDokumenta xmlns="d8745bc5-821e-4205-946a-621c2da728c8"/>
    <KategorijaPoslovanja xmlns="d8745bc5-821e-4205-946a-621c2da728c8"/>
    <NaslovTocke xmlns="22baa3bd-a2fa-4ea9-9ebb-3a9c6a55952b" xsi:nil="true"/>
    <Izreka xmlns="d8745bc5-821e-4205-946a-621c2da728c8" xsi:nil="true"/>
    <VrstaPredmeta xmlns="d8745bc5-821e-4205-946a-621c2da728c8" xsi:nil="true"/>
    <TipPredmeta xmlns="d8745bc5-821e-4205-946a-621c2da728c8" xsi:nil="true"/>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d8745bc5-821e-4205-946a-621c2da728c8"/>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Božena</cp:lastModifiedBy>
  <dcterms:created xsi:type="dcterms:W3CDTF">2020-02-25T17:07:08Z</dcterms:created>
  <dcterms:modified xsi:type="dcterms:W3CDTF">2023-04-26T13:12:37Z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