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adris.hr\mai\RACUNOVODSTVO\DOKUMENTI\Izvještaji\Objava_HANFA_ZSE_OTS\2025\29.4.2025. - Sjednica NO, poziv GS, GIKU\3. GIKU_UOU_DION - Kodeks korp. upravljanja\2. ZSE\"/>
    </mc:Choice>
  </mc:AlternateContent>
  <xr:revisionPtr revIDLastSave="0" documentId="8_{5075E819-5B02-435E-A834-A7EFA6D01E66}" xr6:coauthVersionLast="36" xr6:coauthVersionMax="36" xr10:uidLastSave="{00000000-0000-0000-0000-000000000000}"/>
  <bookViews>
    <workbookView xWindow="-120" yWindow="-120" windowWidth="29040" windowHeight="157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<sst xmlns="http://schemas.openxmlformats.org/spreadsheetml/2006/main" count="769" uniqueCount="321">
  <si>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</si>
  <si>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</si>
  <si>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</si>
  <si>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</si>
  <si>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</si>
  <si>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</si>
  <si>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</si>
  <si>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</si>
  <si>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</si>
  <si>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</si>
  <si>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</si>
  <si>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</si>
  <si>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</si>
  <si>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</si>
  <si>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</si>
  <si>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</si>
  <si>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</si>
  <si>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</si>
  <si>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</si>
  <si>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</si>
  <si>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</si>
  <si>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</si>
  <si>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</si>
  <si>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</si>
  <si>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</si>
  <si>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</si>
  <si>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</si>
  <si>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</si>
  <si>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</si>
  <si>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</si>
  <si>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</si>
  <si>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</si>
  <si>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</si>
  <si>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</si>
  <si>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</si>
  <si>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</si>
  <si>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</si>
  <si>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</si>
  <si>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</si>
  <si>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</si>
  <si>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</si>
  <si>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</si>
  <si>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</si>
  <si>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</si>
  <si>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</si>
  <si>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</si>
  <si>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</si>
  <si>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</si>
  <si>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</si>
  <si>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</si>
  <si>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</si>
  <si>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</si>
  <si>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</si>
  <si>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</si>
  <si>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</si>
  <si>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</si>
  <si>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</si>
  <si>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</si>
  <si>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</si>
  <si>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</si>
  <si>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</si>
  <si>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</si>
  <si>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</si>
  <si>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</si>
  <si>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</si>
  <si>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</si>
  <si>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</si>
  <si>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</si>
  <si>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</si>
  <si>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</si>
  <si>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</si>
  <si>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</si>
  <si>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</si>
  <si>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</si>
  <si>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</si>
  <si>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</si>
  <si>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</si>
  <si>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</si>
  <si>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</si>
  <si>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</si>
  <si>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</si>
  <si>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</si>
  <si>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</si>
  <si>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</si>
  <si>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</si>
  <si>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</si>
  <si>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</si>
  <si>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</si>
  <si>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</si>
  <si>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</si>
  <si>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</si>
  <si>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</si>
  <si>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</si>
  <si>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</si>
  <si>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</si>
  <si>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</si>
  <si>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</si>
  <si>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</si>
  <si>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</si>
  <si>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</si>
  <si>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</si>
  <si>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</si>
  <si>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</si>
  <si>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</si>
  <si>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</si>
  <si>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</si>
  <si>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</si>
  <si>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</si>
  <si>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</si>
  <si>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</si>
  <si>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</si>
  <si>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</si>
  <si>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</si>
  <si>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</si>
  <si>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</si>
  <si>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</si>
  <si>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</si>
  <si>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</si>
  <si>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</si>
  <si>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</si>
  <si>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</si>
  <si>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</si>
  <si>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</si>
  <si>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</si>
  <si>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</si>
  <si>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</si>
  <si>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</si>
  <si>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</si>
  <si>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</si>
  <si>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</si>
  <si>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</si>
  <si>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</si>
  <si>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</si>
  <si>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</si>
  <si>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</si>
  <si>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</si>
  <si>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</si>
  <si>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</si>
  <si>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</si>
  <si>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</si>
  <si>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</si>
  <si>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</si>
  <si>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</si>
  <si>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</si>
  <si>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</si>
  <si>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</si>
  <si>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</si>
  <si>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</si>
  <si>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</si>
  <si>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</si>
  <si>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</si>
  <si>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</si>
  <si>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</si>
  <si>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</si>
  <si>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</si>
  <si>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</si>
  <si>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</si>
  <si>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</si>
  <si>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</si>
  <si>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</si>
  <si>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</si>
  <si>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</si>
  <si>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</si>
  <si>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</si>
  <si>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</si>
  <si>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</si>
  <si>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</si>
  <si>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</si>
  <si>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</si>
  <si>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</si>
  <si>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</si>
  <si>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</si>
  <si>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</si>
  <si>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</si>
  <si>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</si>
  <si>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</si>
  <si>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</si>
  <si>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</si>
  <si>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</si>
  <si>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</si>
  <si>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</si>
  <si>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</si>
  <si>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</si>
  <si>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</si>
  <si>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</si>
  <si>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</si>
  <si>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</si>
  <si>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</si>
  <si>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</si>
  <si>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</si>
  <si>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</si>
  <si>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</si>
  <si>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</si>
  <si>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</si>
  <si>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</si>
  <si>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</si>
  <si>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</si>
  <si>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</si>
  <si>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</si>
  <si>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</si>
  <si>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</si>
  <si>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</si>
  <si>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</si>
  <si>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</si>
  <si>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</si>
  <si>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</si>
  <si>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</si>
  <si>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</si>
  <si>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</si>
  <si>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</si>
  <si>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</si>
  <si>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</si>
  <si>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</si>
  <si>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</si>
  <si>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</si>
  <si>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</si>
  <si>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</si>
  <si>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</si>
  <si>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</si>
  <si>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</si>
  <si>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</si>
  <si>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</si>
  <si>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</si>
  <si>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</si>
  <si>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</si>
  <si>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</si>
  <si>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</si>
  <si>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</si>
  <si>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</si>
  <si>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</si>
  <si>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</si>
  <si>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</si>
  <si>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</si>
  <si>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</si>
  <si>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</si>
  <si>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</si>
  <si>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</si>
  <si>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</si>
  <si>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</si>
  <si>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</si>
  <si>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</si>
  <si>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</si>
  <si>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</si>
  <si>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</si>
  <si>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</si>
  <si>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</si>
  <si>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</si>
  <si>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</si>
  <si>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</si>
  <si>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</si>
  <si>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</si>
  <si>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</si>
  <si>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</si>
  <si>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</si>
  <si>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</si>
  <si>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</si>
  <si>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</si>
  <si>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</si>
  <si>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</si>
  <si>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</si>
  <si>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</si>
  <si>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</si>
  <si>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</si>
  <si>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</si>
  <si>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</si>
  <si>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</si>
  <si>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</si>
  <si>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</si>
  <si>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</si>
  <si>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</si>
  <si>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</si>
  <si>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</si>
  <si>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</si>
  <si>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</si>
  <si>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</si>
  <si>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</si>
  <si>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</si>
  <si>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</si>
  <si>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</si>
  <si>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</si>
  <si>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</si>
  <si>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Objava nije izvršena jer nema ovakvih udjela.</t>
  </si>
  <si>
    <t>Djelomično</t>
  </si>
  <si>
    <t>Društvo postupa u skaldu s ZTD-om.</t>
  </si>
  <si>
    <t>NE</t>
  </si>
  <si>
    <t>Članovi se biraju na temelju znanja, vještina i kompetencija neovisno o spolu.</t>
  </si>
  <si>
    <t>Članovi odbora su ujedno članovi nadzornog odbora Društva.</t>
  </si>
  <si>
    <t>Ne čuvaju se obavijesti iz razloga što u 2024. nisu zaprimljene.</t>
  </si>
  <si>
    <t>Članovi se biraju na temelju znanja, vještina i kompetencija, neovisno o spolu. Nije postavljen konkretan cilj minimalne zastupljenosti pojedinog spola u nadzornom odboru i/ili upravi.</t>
  </si>
  <si>
    <t>Nadzorni odbor sastaje se ovisno o potrebama.</t>
  </si>
  <si>
    <t>Poslovi tajnika Društva obavljaju se u sklopu odgovarajućih poslovnih funkcija.</t>
  </si>
  <si>
    <t>Internim aktom predviđena je dostava materijala za raspravu i odlučivanje najkasnije pred početak sjednice, a poziv na sjednicu upućuje se u pravilu tjedan dana prije održavanja sjednice.</t>
  </si>
  <si>
    <t>Članovi se obučavaju i educiraju ovisno o potrebama.</t>
  </si>
  <si>
    <t>Ocjenjivanje provodi Glavna skupština davanjem razrješnice.</t>
  </si>
  <si>
    <t>U godišnjem izvješću daje se opća ocjena rada nadzornog odbora.</t>
  </si>
  <si>
    <t>Uprava je jednočlana, a Statut predviđa poslovnik o radu višečlane uprave.</t>
  </si>
  <si>
    <t>Neposredno  se primjenjuju relevantni propisi.</t>
  </si>
  <si>
    <t xml:space="preserve">Politikom primitaka nisu predviđene dioničke opcije. </t>
  </si>
  <si>
    <t>Dostupne su objave sukladno zakonu, pravilima o uvrštenju i vlastitom statutu.</t>
  </si>
  <si>
    <t>Dostupna je većina informacija određenih čl.72.Kodeksa.</t>
  </si>
  <si>
    <t>Podaci su dostupni na hrvatskom jeziku.</t>
  </si>
  <si>
    <t>Izravno postavljanje pitanja moguće je na Glavnoj skupštini Društva. Neizravno, moguće je posredstvom osobe za kontakt u odnosima sa ulagateljima. Kontakt podaci navedeni su na mrežnim stranicama Društva.</t>
  </si>
  <si>
    <t>Obzirom na broj sudionikane pokazuje se nužnim.</t>
  </si>
  <si>
    <t>Svi dokumenti dostupni su na hrvatskom jeziku.</t>
  </si>
  <si>
    <t>Uprava i većina članova NO bila je prisutna na Glavnoj skupštini.</t>
  </si>
  <si>
    <t>Društvo će razmotriti objavu ovih podataka.</t>
  </si>
  <si>
    <t>Poštivanje predmetnih politika inherentno je procedurama odlučivanja uprave stoga se nije pokazalo potrebnim uvoditi navedeni mehanizam provjere usklađenosti.</t>
  </si>
  <si>
    <t>Razmatra se donošenje ovakvih procedura.</t>
  </si>
  <si>
    <t>U Izvješću o obavljenom nadzoru vođenja poslova Društva koje se objavljuje uz 
Godišnje izvješće dana je opća ocjena suradnje.</t>
  </si>
  <si>
    <t>Uprava je jednočlana stoga pitanje nije primjenjivo. Ocjenu daje Glavna 
skupština prilikom davanja razrješnice.</t>
  </si>
  <si>
    <t>Društvo nema odjel unutarnje revizije. Aktivnosti i ulogu unutarnje revizije 
provodi kontroling Društva.</t>
  </si>
  <si>
    <t>Sadrži informacije propisane zakonima, Pravilima burze i većinu podataka
 iz čl.74. Kodeksa.</t>
  </si>
  <si>
    <t>Svrha ovih pravila postiže se sudjelovanjem u organima pojedinih društava 
sukladno ZTD-u.</t>
  </si>
  <si>
    <t>Sjednice se sazivaju u pravilu tromjesečno, odnosno uvijek kada to zahtijeva 
uredno polslovanje, a u svakom slučaju sukladno čl.265. ZTD-a.</t>
  </si>
  <si>
    <t>Navedeni podaci su dostupni u Izvješću o obavljenom nadzoru vođenja poslova 
Društva koje je objavljeno uz godišnje izvješće.</t>
  </si>
  <si>
    <t>Članovi su stručnjaci različitih profila povezani s većinskim dioničarem, sve 
sukladno prisilnim propisima.</t>
  </si>
  <si>
    <t>Društvo čini dostupnima informacije propisane čl.281. ZTD-a, a prilikom slijedećeg 
predlaganja kandidata, Društvo će učiniti dostupnima informacije iz čl.16. Kodeksa.</t>
  </si>
  <si>
    <t>Društvo čini dostupnima informacije propisane čl.281. ZTD-a, a prilikom 
slijedećeg predlaganja kandidata, Društvo će učiniti dostupnima informacije iz čl.16. Kodeksa.</t>
  </si>
  <si>
    <t>Ne postoji plan, stoga nije primjenjivo pitanje o napredovanju plana. 
Članovi se biraju na temelju znanja, vještina i kompetencija, neovisno o spolu.</t>
  </si>
  <si>
    <t>U narednom razdoblju, kada se imenuje predstavnik radnika ili drugi član 
Nadzornog odbora kojeg ne biraju dioničari, Društvo će objavit i te informacije.</t>
  </si>
  <si>
    <t>U skladu s Politikom primitaka, sve do konačnog obračuna i isplate višegodišnjeg bonusa član Uprave može ostvarivati  prava iz tih dionica, ali iste ne smije otuđiti ili opteretiti.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</si>
</sst>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40625"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ustomWidth="1"/>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C4" sqref="C4"/>
    </sheetView>
  </sheetViews>
  <sheetFormatPr defaultColWidth="9.140625"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2024</v>
      </c>
      <c r="C3" s="34">
        <v>3722</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3"/>
  <sheetViews>
    <sheetView showGridLines="0" tabSelected="1" topLeftCell="A84" zoomScaleNormal="100" workbookViewId="0">
      <selection activeCell="E94" sqref="E94"/>
    </sheetView>
  </sheetViews>
  <sheetFormatPr defaultColWidth="9.140625"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280</v>
      </c>
      <c r="F4" s="11">
        <f t="shared" si="0"/>
        <v>1</v>
      </c>
      <c r="G4" s="28"/>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280</v>
      </c>
      <c r="F12" s="11">
        <f t="shared" si="0"/>
        <v>1</v>
      </c>
      <c r="G12" s="27"/>
    </row>
    <row r="13" spans="1:8" ht="24" x14ac:dyDescent="0.25">
      <c r="A13" s="8" t="s">
        <v>38</v>
      </c>
      <c r="B13" s="5" t="s">
        <v>3</v>
      </c>
      <c r="C13" s="2" t="s">
        <v>43</v>
      </c>
      <c r="D13" s="19" t="s">
        <v>166</v>
      </c>
      <c r="E13" s="25" t="s">
        <v>280</v>
      </c>
      <c r="F13" s="11">
        <f t="shared" si="0"/>
        <v>1</v>
      </c>
      <c r="G13" s="27"/>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284</v>
      </c>
      <c r="F16" s="11">
        <f t="shared" si="0"/>
        <v>2</v>
      </c>
      <c r="G16" s="29" t="s">
        <v>287</v>
      </c>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284</v>
      </c>
      <c r="F19" s="11">
        <f t="shared" si="0"/>
        <v>2</v>
      </c>
      <c r="G19" s="27" t="s">
        <v>281</v>
      </c>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282</v>
      </c>
      <c r="F22" s="11">
        <f t="shared" si="0"/>
        <v>3</v>
      </c>
      <c r="G22" s="27" t="s">
        <v>283</v>
      </c>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284</v>
      </c>
      <c r="F26" s="11">
        <f t="shared" si="0"/>
        <v>2</v>
      </c>
      <c r="G26" s="28" t="s">
        <v>288</v>
      </c>
    </row>
    <row r="27" spans="1:7" ht="36" x14ac:dyDescent="0.25">
      <c r="A27" s="8" t="s">
        <v>39</v>
      </c>
      <c r="B27" s="5" t="s">
        <v>6</v>
      </c>
      <c r="C27" s="2" t="s">
        <v>50</v>
      </c>
      <c r="D27" s="19" t="s">
        <v>171</v>
      </c>
      <c r="E27" s="25" t="s">
        <v>284</v>
      </c>
      <c r="F27" s="11">
        <f t="shared" si="0"/>
        <v>2</v>
      </c>
      <c r="G27" s="28" t="s">
        <v>318</v>
      </c>
    </row>
    <row r="28" spans="1:7" ht="24" x14ac:dyDescent="0.25">
      <c r="A28" s="8" t="s">
        <v>39</v>
      </c>
      <c r="B28" s="5" t="s">
        <v>7</v>
      </c>
      <c r="C28" s="2" t="s">
        <v>51</v>
      </c>
      <c r="D28" s="19" t="s">
        <v>226</v>
      </c>
      <c r="E28" s="25" t="s">
        <v>280</v>
      </c>
      <c r="F28" s="11">
        <f t="shared" si="0"/>
        <v>1</v>
      </c>
      <c r="G28" s="27"/>
    </row>
    <row r="29" spans="1:7" ht="48" x14ac:dyDescent="0.25">
      <c r="A29" s="8" t="s">
        <v>39</v>
      </c>
      <c r="B29" s="5" t="s">
        <v>8</v>
      </c>
      <c r="C29" s="2" t="s">
        <v>52</v>
      </c>
      <c r="D29" s="19" t="s">
        <v>227</v>
      </c>
      <c r="E29" s="25" t="s">
        <v>282</v>
      </c>
      <c r="F29" s="11">
        <f t="shared" si="0"/>
        <v>3</v>
      </c>
      <c r="G29" s="28" t="s">
        <v>317</v>
      </c>
    </row>
    <row r="30" spans="1:7" ht="48" x14ac:dyDescent="0.25">
      <c r="A30" s="8" t="s">
        <v>39</v>
      </c>
      <c r="B30" s="5" t="s">
        <v>8</v>
      </c>
      <c r="C30" s="2" t="s">
        <v>52</v>
      </c>
      <c r="D30" s="19" t="s">
        <v>228</v>
      </c>
      <c r="E30" s="25" t="s">
        <v>282</v>
      </c>
      <c r="F30" s="11">
        <f t="shared" si="0"/>
        <v>3</v>
      </c>
      <c r="G30" s="28" t="s">
        <v>316</v>
      </c>
    </row>
    <row r="31" spans="1:7" ht="48" x14ac:dyDescent="0.25">
      <c r="A31" s="8" t="s">
        <v>39</v>
      </c>
      <c r="B31" s="5" t="s">
        <v>8</v>
      </c>
      <c r="C31" s="2" t="s">
        <v>53</v>
      </c>
      <c r="D31" s="19" t="s">
        <v>229</v>
      </c>
      <c r="E31" s="25" t="s">
        <v>280</v>
      </c>
      <c r="F31" s="11">
        <f t="shared" si="0"/>
        <v>1</v>
      </c>
      <c r="G31" s="28"/>
    </row>
    <row r="32" spans="1:7" ht="48" x14ac:dyDescent="0.25">
      <c r="A32" s="8" t="s">
        <v>39</v>
      </c>
      <c r="B32" s="5" t="s">
        <v>8</v>
      </c>
      <c r="C32" s="2" t="s">
        <v>54</v>
      </c>
      <c r="D32" s="19" t="s">
        <v>230</v>
      </c>
      <c r="E32" s="25" t="s">
        <v>280</v>
      </c>
      <c r="F32" s="11">
        <f t="shared" si="0"/>
        <v>1</v>
      </c>
      <c r="G32" s="28" t="s">
        <v>319</v>
      </c>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280</v>
      </c>
      <c r="F34" s="11">
        <f t="shared" si="0"/>
        <v>1</v>
      </c>
      <c r="G34" s="27"/>
    </row>
    <row r="35" spans="1:7" ht="36" x14ac:dyDescent="0.25">
      <c r="A35" s="8" t="s">
        <v>40</v>
      </c>
      <c r="B35" s="5" t="s">
        <v>9</v>
      </c>
      <c r="C35" s="2" t="s">
        <v>57</v>
      </c>
      <c r="D35" s="20" t="s">
        <v>73</v>
      </c>
      <c r="E35" s="25" t="s">
        <v>282</v>
      </c>
      <c r="F35" s="11">
        <f t="shared" si="0"/>
        <v>3</v>
      </c>
      <c r="G35" s="27" t="s">
        <v>285</v>
      </c>
    </row>
    <row r="36" spans="1:7" ht="24" x14ac:dyDescent="0.25">
      <c r="A36" s="8" t="s">
        <v>40</v>
      </c>
      <c r="B36" s="5" t="s">
        <v>9</v>
      </c>
      <c r="C36" s="2" t="s">
        <v>58</v>
      </c>
      <c r="D36" s="14" t="s">
        <v>172</v>
      </c>
      <c r="E36" s="25" t="s">
        <v>284</v>
      </c>
      <c r="F36" s="11">
        <f t="shared" si="0"/>
        <v>2</v>
      </c>
      <c r="G36" s="28" t="s">
        <v>315</v>
      </c>
    </row>
    <row r="37" spans="1:7" ht="19.5" customHeight="1" x14ac:dyDescent="0.25">
      <c r="A37" s="8" t="s">
        <v>40</v>
      </c>
      <c r="B37" s="5" t="s">
        <v>9</v>
      </c>
      <c r="C37" s="2" t="s">
        <v>58</v>
      </c>
      <c r="D37" s="19" t="s">
        <v>156</v>
      </c>
      <c r="E37" s="25" t="s">
        <v>284</v>
      </c>
      <c r="F37" s="11">
        <f t="shared" si="0"/>
        <v>2</v>
      </c>
      <c r="G37" s="28" t="s">
        <v>315</v>
      </c>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280</v>
      </c>
      <c r="F39" s="11">
        <f t="shared" si="0"/>
        <v>1</v>
      </c>
      <c r="G39" s="27"/>
    </row>
    <row r="40" spans="1:7" ht="24" x14ac:dyDescent="0.25">
      <c r="A40" s="8" t="s">
        <v>40</v>
      </c>
      <c r="B40" s="5" t="s">
        <v>11</v>
      </c>
      <c r="C40" s="2" t="s">
        <v>60</v>
      </c>
      <c r="D40" s="19" t="s">
        <v>158</v>
      </c>
      <c r="E40" s="25" t="s">
        <v>280</v>
      </c>
      <c r="F40" s="11">
        <f t="shared" si="0"/>
        <v>1</v>
      </c>
      <c r="G40" s="27"/>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284</v>
      </c>
      <c r="F45" s="11">
        <f t="shared" si="0"/>
        <v>2</v>
      </c>
      <c r="G45" s="29" t="s">
        <v>286</v>
      </c>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280</v>
      </c>
      <c r="F47" s="11">
        <f t="shared" si="0"/>
        <v>1</v>
      </c>
      <c r="G47" s="29"/>
    </row>
    <row r="48" spans="1:7" ht="36" x14ac:dyDescent="0.25">
      <c r="A48" s="9" t="s">
        <v>40</v>
      </c>
      <c r="B48" s="6" t="s">
        <v>11</v>
      </c>
      <c r="C48" s="10" t="s">
        <v>63</v>
      </c>
      <c r="D48" s="14" t="s">
        <v>235</v>
      </c>
      <c r="E48" s="26" t="s">
        <v>280</v>
      </c>
      <c r="F48" s="11">
        <f t="shared" si="0"/>
        <v>1</v>
      </c>
      <c r="G48" s="29"/>
    </row>
    <row r="49" spans="1:7" ht="24" x14ac:dyDescent="0.25">
      <c r="A49" s="9" t="s">
        <v>40</v>
      </c>
      <c r="B49" s="6" t="s">
        <v>12</v>
      </c>
      <c r="C49" s="10" t="s">
        <v>64</v>
      </c>
      <c r="D49" s="14" t="s">
        <v>137</v>
      </c>
      <c r="E49" s="26" t="s">
        <v>280</v>
      </c>
      <c r="F49" s="11">
        <f t="shared" si="0"/>
        <v>1</v>
      </c>
      <c r="G49" s="29"/>
    </row>
    <row r="50" spans="1:7" ht="36" x14ac:dyDescent="0.25">
      <c r="A50" s="9" t="s">
        <v>40</v>
      </c>
      <c r="B50" s="6" t="s">
        <v>12</v>
      </c>
      <c r="C50" s="10" t="s">
        <v>64</v>
      </c>
      <c r="D50" s="14" t="s">
        <v>163</v>
      </c>
      <c r="E50" s="26" t="s">
        <v>280</v>
      </c>
      <c r="F50" s="11">
        <f t="shared" si="0"/>
        <v>1</v>
      </c>
      <c r="G50" s="30" t="s">
        <v>314</v>
      </c>
    </row>
    <row r="51" spans="1:7" ht="36" x14ac:dyDescent="0.25">
      <c r="A51" s="9" t="s">
        <v>40</v>
      </c>
      <c r="B51" s="6" t="s">
        <v>12</v>
      </c>
      <c r="C51" s="10" t="s">
        <v>65</v>
      </c>
      <c r="D51" s="14" t="s">
        <v>236</v>
      </c>
      <c r="E51" s="26" t="s">
        <v>280</v>
      </c>
      <c r="F51" s="11">
        <f t="shared" si="0"/>
        <v>1</v>
      </c>
      <c r="G51" s="29"/>
    </row>
    <row r="52" spans="1:7" ht="36" x14ac:dyDescent="0.25">
      <c r="A52" s="9" t="s">
        <v>40</v>
      </c>
      <c r="B52" s="6" t="s">
        <v>13</v>
      </c>
      <c r="C52" s="10" t="s">
        <v>66</v>
      </c>
      <c r="D52" s="14" t="s">
        <v>174</v>
      </c>
      <c r="E52" s="26" t="s">
        <v>282</v>
      </c>
      <c r="F52" s="11">
        <f t="shared" si="0"/>
        <v>3</v>
      </c>
      <c r="G52" s="30" t="s">
        <v>313</v>
      </c>
    </row>
    <row r="53" spans="1:7" ht="36" x14ac:dyDescent="0.25">
      <c r="A53" s="9" t="s">
        <v>40</v>
      </c>
      <c r="B53" s="6" t="s">
        <v>13</v>
      </c>
      <c r="C53" s="10" t="s">
        <v>66</v>
      </c>
      <c r="D53" s="14" t="s">
        <v>237</v>
      </c>
      <c r="E53" s="26" t="s">
        <v>284</v>
      </c>
      <c r="F53" s="11">
        <f t="shared" si="0"/>
        <v>2</v>
      </c>
      <c r="G53" s="29" t="s">
        <v>289</v>
      </c>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280</v>
      </c>
      <c r="F57" s="11">
        <f t="shared" si="0"/>
        <v>1</v>
      </c>
      <c r="G57" s="29" t="s">
        <v>290</v>
      </c>
    </row>
    <row r="58" spans="1:7" ht="60" x14ac:dyDescent="0.25">
      <c r="A58" s="9" t="s">
        <v>40</v>
      </c>
      <c r="B58" s="6" t="s">
        <v>34</v>
      </c>
      <c r="C58" s="10" t="s">
        <v>68</v>
      </c>
      <c r="D58" s="14" t="s">
        <v>239</v>
      </c>
      <c r="E58" s="26" t="s">
        <v>280</v>
      </c>
      <c r="F58" s="11">
        <f t="shared" si="0"/>
        <v>1</v>
      </c>
      <c r="G58" s="29" t="s">
        <v>290</v>
      </c>
    </row>
    <row r="59" spans="1:7" ht="48" x14ac:dyDescent="0.25">
      <c r="A59" s="9" t="s">
        <v>40</v>
      </c>
      <c r="B59" s="6" t="s">
        <v>14</v>
      </c>
      <c r="C59" s="10" t="s">
        <v>69</v>
      </c>
      <c r="D59" s="18" t="s">
        <v>177</v>
      </c>
      <c r="E59" s="26" t="s">
        <v>282</v>
      </c>
      <c r="F59" s="11">
        <f t="shared" si="0"/>
        <v>3</v>
      </c>
      <c r="G59" s="30" t="s">
        <v>291</v>
      </c>
    </row>
    <row r="60" spans="1:7" ht="48" x14ac:dyDescent="0.25">
      <c r="A60" s="9" t="s">
        <v>40</v>
      </c>
      <c r="B60" s="6" t="s">
        <v>14</v>
      </c>
      <c r="C60" s="10" t="s">
        <v>69</v>
      </c>
      <c r="D60" s="18" t="s">
        <v>178</v>
      </c>
      <c r="E60" s="26" t="s">
        <v>282</v>
      </c>
      <c r="F60" s="11">
        <f t="shared" si="0"/>
        <v>3</v>
      </c>
      <c r="G60" s="30" t="s">
        <v>291</v>
      </c>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284</v>
      </c>
      <c r="F65" s="11">
        <f t="shared" si="0"/>
        <v>2</v>
      </c>
      <c r="G65" s="29" t="s">
        <v>292</v>
      </c>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280</v>
      </c>
      <c r="F67" s="11">
        <f t="shared" ref="F67:F130" si="1">IF(E67="DA",1,IF(E67="NE",2,IF(E67="Djelomično",3,0)))</f>
        <v>1</v>
      </c>
      <c r="G67" s="29"/>
    </row>
    <row r="68" spans="1:7" ht="24" x14ac:dyDescent="0.25">
      <c r="A68" s="9" t="s">
        <v>40</v>
      </c>
      <c r="B68" s="6" t="s">
        <v>16</v>
      </c>
      <c r="C68" s="10" t="s">
        <v>81</v>
      </c>
      <c r="D68" s="14" t="s">
        <v>182</v>
      </c>
      <c r="E68" s="26" t="s">
        <v>284</v>
      </c>
      <c r="F68" s="11">
        <f t="shared" si="1"/>
        <v>2</v>
      </c>
      <c r="G68" s="29" t="s">
        <v>293</v>
      </c>
    </row>
    <row r="69" spans="1:7" ht="24" x14ac:dyDescent="0.25">
      <c r="A69" s="9" t="s">
        <v>40</v>
      </c>
      <c r="B69" s="6" t="s">
        <v>16</v>
      </c>
      <c r="C69" s="10" t="s">
        <v>81</v>
      </c>
      <c r="D69" s="14" t="s">
        <v>242</v>
      </c>
      <c r="E69" s="26" t="s">
        <v>280</v>
      </c>
      <c r="F69" s="11">
        <f t="shared" si="1"/>
        <v>1</v>
      </c>
      <c r="G69" s="29"/>
    </row>
    <row r="70" spans="1:7" ht="24" x14ac:dyDescent="0.25">
      <c r="A70" s="9" t="s">
        <v>40</v>
      </c>
      <c r="B70" s="6" t="s">
        <v>16</v>
      </c>
      <c r="C70" s="10" t="s">
        <v>82</v>
      </c>
      <c r="D70" s="14" t="s">
        <v>243</v>
      </c>
      <c r="E70" s="26" t="s">
        <v>280</v>
      </c>
      <c r="F70" s="11">
        <f t="shared" si="1"/>
        <v>1</v>
      </c>
      <c r="G70" s="29"/>
    </row>
    <row r="71" spans="1:7" ht="36" x14ac:dyDescent="0.25">
      <c r="A71" s="9" t="s">
        <v>40</v>
      </c>
      <c r="B71" s="6" t="s">
        <v>16</v>
      </c>
      <c r="C71" s="10" t="s">
        <v>83</v>
      </c>
      <c r="D71" s="14" t="s">
        <v>244</v>
      </c>
      <c r="E71" s="26" t="s">
        <v>282</v>
      </c>
      <c r="F71" s="11">
        <f t="shared" si="1"/>
        <v>3</v>
      </c>
      <c r="G71" s="29" t="s">
        <v>294</v>
      </c>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284</v>
      </c>
      <c r="F73" s="11">
        <f t="shared" si="1"/>
        <v>2</v>
      </c>
      <c r="G73" s="29" t="s">
        <v>295</v>
      </c>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282</v>
      </c>
      <c r="F75" s="11">
        <f t="shared" si="1"/>
        <v>3</v>
      </c>
      <c r="G75" s="30" t="s">
        <v>312</v>
      </c>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284</v>
      </c>
      <c r="F77" s="11">
        <f t="shared" si="1"/>
        <v>2</v>
      </c>
      <c r="G77" s="29" t="s">
        <v>296</v>
      </c>
    </row>
    <row r="78" spans="1:7" ht="45.75" customHeight="1" x14ac:dyDescent="0.25">
      <c r="A78" s="9" t="s">
        <v>41</v>
      </c>
      <c r="B78" s="6" t="s">
        <v>18</v>
      </c>
      <c r="C78" s="10" t="s">
        <v>89</v>
      </c>
      <c r="D78" s="14" t="s">
        <v>176</v>
      </c>
      <c r="E78" s="26" t="s">
        <v>280</v>
      </c>
      <c r="F78" s="11">
        <f t="shared" si="1"/>
        <v>1</v>
      </c>
      <c r="G78" s="29"/>
    </row>
    <row r="79" spans="1:7" ht="36" x14ac:dyDescent="0.25">
      <c r="A79" s="9" t="s">
        <v>41</v>
      </c>
      <c r="B79" s="6" t="s">
        <v>18</v>
      </c>
      <c r="C79" s="10" t="s">
        <v>89</v>
      </c>
      <c r="D79" s="14" t="s">
        <v>216</v>
      </c>
      <c r="E79" s="26" t="s">
        <v>280</v>
      </c>
      <c r="F79" s="11">
        <f t="shared" si="1"/>
        <v>1</v>
      </c>
      <c r="G79" s="29"/>
    </row>
    <row r="80" spans="1:7" ht="36" x14ac:dyDescent="0.25">
      <c r="A80" s="9" t="s">
        <v>41</v>
      </c>
      <c r="B80" s="6" t="s">
        <v>19</v>
      </c>
      <c r="C80" s="10" t="s">
        <v>90</v>
      </c>
      <c r="D80" s="14" t="s">
        <v>248</v>
      </c>
      <c r="E80" s="26" t="s">
        <v>280</v>
      </c>
      <c r="F80" s="11">
        <f t="shared" si="1"/>
        <v>1</v>
      </c>
      <c r="G80" s="29"/>
    </row>
    <row r="81" spans="1:7" ht="36" x14ac:dyDescent="0.25">
      <c r="A81" s="9" t="s">
        <v>41</v>
      </c>
      <c r="B81" s="6" t="s">
        <v>19</v>
      </c>
      <c r="C81" s="10" t="s">
        <v>90</v>
      </c>
      <c r="D81" s="14" t="s">
        <v>140</v>
      </c>
      <c r="E81" s="26" t="s">
        <v>280</v>
      </c>
      <c r="F81" s="11">
        <f t="shared" si="1"/>
        <v>1</v>
      </c>
      <c r="G81" s="30" t="s">
        <v>308</v>
      </c>
    </row>
    <row r="82" spans="1:7" ht="24" x14ac:dyDescent="0.25">
      <c r="A82" s="9" t="s">
        <v>41</v>
      </c>
      <c r="B82" s="6" t="s">
        <v>19</v>
      </c>
      <c r="C82" s="10" t="s">
        <v>91</v>
      </c>
      <c r="D82" s="14" t="s">
        <v>249</v>
      </c>
      <c r="E82" s="26" t="s">
        <v>284</v>
      </c>
      <c r="F82" s="11">
        <f t="shared" si="1"/>
        <v>2</v>
      </c>
      <c r="G82" s="30" t="s">
        <v>309</v>
      </c>
    </row>
    <row r="83" spans="1:7" ht="24" x14ac:dyDescent="0.25">
      <c r="A83" s="9" t="s">
        <v>41</v>
      </c>
      <c r="B83" s="6" t="s">
        <v>19</v>
      </c>
      <c r="C83" s="10" t="s">
        <v>91</v>
      </c>
      <c r="D83" s="14" t="s">
        <v>250</v>
      </c>
      <c r="E83" s="26" t="s">
        <v>284</v>
      </c>
      <c r="F83" s="11">
        <f t="shared" si="1"/>
        <v>2</v>
      </c>
      <c r="G83" s="30" t="s">
        <v>309</v>
      </c>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280</v>
      </c>
      <c r="F85" s="11">
        <f t="shared" si="1"/>
        <v>1</v>
      </c>
      <c r="G85" s="29"/>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282</v>
      </c>
      <c r="F87" s="11">
        <f t="shared" si="1"/>
        <v>3</v>
      </c>
      <c r="G87" s="30" t="s">
        <v>320</v>
      </c>
    </row>
    <row r="88" spans="1:7" ht="36" x14ac:dyDescent="0.25">
      <c r="A88" s="9" t="s">
        <v>42</v>
      </c>
      <c r="B88" s="6" t="s">
        <v>21</v>
      </c>
      <c r="C88" s="10" t="s">
        <v>108</v>
      </c>
      <c r="D88" s="14" t="s">
        <v>186</v>
      </c>
      <c r="E88" s="26" t="s">
        <v>284</v>
      </c>
      <c r="F88" s="11">
        <f t="shared" si="1"/>
        <v>2</v>
      </c>
      <c r="G88" s="29" t="s">
        <v>297</v>
      </c>
    </row>
    <row r="89" spans="1:7" ht="36" x14ac:dyDescent="0.25">
      <c r="A89" s="9" t="s">
        <v>42</v>
      </c>
      <c r="B89" s="6" t="s">
        <v>21</v>
      </c>
      <c r="C89" s="10" t="s">
        <v>108</v>
      </c>
      <c r="D89" s="14" t="s">
        <v>187</v>
      </c>
      <c r="E89" s="26" t="s">
        <v>280</v>
      </c>
      <c r="F89" s="11">
        <f t="shared" si="1"/>
        <v>1</v>
      </c>
      <c r="G89" s="29"/>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280</v>
      </c>
      <c r="F91" s="11">
        <f t="shared" si="1"/>
        <v>1</v>
      </c>
      <c r="G91" s="29"/>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280</v>
      </c>
      <c r="F95" s="11">
        <f t="shared" si="1"/>
        <v>1</v>
      </c>
      <c r="G95" s="29"/>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280</v>
      </c>
      <c r="F103" s="11">
        <f t="shared" si="1"/>
        <v>1</v>
      </c>
      <c r="G103" s="29"/>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284</v>
      </c>
      <c r="F108" s="11">
        <f t="shared" si="1"/>
        <v>2</v>
      </c>
      <c r="G108" s="30" t="s">
        <v>310</v>
      </c>
    </row>
    <row r="109" spans="1:7" ht="36" x14ac:dyDescent="0.25">
      <c r="A109" s="9" t="s">
        <v>43</v>
      </c>
      <c r="B109" s="6" t="s">
        <v>27</v>
      </c>
      <c r="C109" s="10" t="s">
        <v>126</v>
      </c>
      <c r="D109" s="14" t="s">
        <v>259</v>
      </c>
      <c r="E109" s="26" t="s">
        <v>284</v>
      </c>
      <c r="F109" s="11">
        <f t="shared" si="1"/>
        <v>2</v>
      </c>
      <c r="G109" s="30" t="s">
        <v>310</v>
      </c>
    </row>
    <row r="110" spans="1:7" ht="36" x14ac:dyDescent="0.25">
      <c r="A110" s="9" t="s">
        <v>43</v>
      </c>
      <c r="B110" s="6" t="s">
        <v>27</v>
      </c>
      <c r="C110" s="10" t="s">
        <v>126</v>
      </c>
      <c r="D110" s="14" t="s">
        <v>145</v>
      </c>
      <c r="E110" s="26" t="s">
        <v>284</v>
      </c>
      <c r="F110" s="11">
        <f t="shared" si="1"/>
        <v>2</v>
      </c>
      <c r="G110" s="30" t="s">
        <v>310</v>
      </c>
    </row>
    <row r="111" spans="1:7" ht="36" x14ac:dyDescent="0.25">
      <c r="A111" s="8" t="s">
        <v>43</v>
      </c>
      <c r="B111" s="5" t="s">
        <v>27</v>
      </c>
      <c r="C111" s="2" t="s">
        <v>127</v>
      </c>
      <c r="D111" s="19" t="s">
        <v>193</v>
      </c>
      <c r="E111" s="25" t="s">
        <v>284</v>
      </c>
      <c r="F111" s="11">
        <f t="shared" si="1"/>
        <v>2</v>
      </c>
      <c r="G111" s="30" t="s">
        <v>310</v>
      </c>
    </row>
    <row r="112" spans="1:7" ht="36" x14ac:dyDescent="0.25">
      <c r="A112" s="9" t="s">
        <v>43</v>
      </c>
      <c r="B112" s="6" t="s">
        <v>27</v>
      </c>
      <c r="C112" s="10" t="s">
        <v>127</v>
      </c>
      <c r="D112" s="14" t="s">
        <v>260</v>
      </c>
      <c r="E112" s="26" t="s">
        <v>280</v>
      </c>
      <c r="F112" s="11">
        <f t="shared" si="1"/>
        <v>1</v>
      </c>
      <c r="G112" s="29"/>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282</v>
      </c>
      <c r="F118" s="11">
        <f t="shared" si="1"/>
        <v>3</v>
      </c>
      <c r="G118" s="29" t="s">
        <v>298</v>
      </c>
    </row>
    <row r="119" spans="1:7" ht="48" x14ac:dyDescent="0.25">
      <c r="A119" s="9" t="s">
        <v>44</v>
      </c>
      <c r="B119" s="6" t="s">
        <v>28</v>
      </c>
      <c r="C119" s="10" t="s">
        <v>131</v>
      </c>
      <c r="D119" s="14" t="s">
        <v>264</v>
      </c>
      <c r="E119" s="26" t="s">
        <v>282</v>
      </c>
      <c r="F119" s="11">
        <f t="shared" si="1"/>
        <v>3</v>
      </c>
      <c r="G119" s="29" t="s">
        <v>299</v>
      </c>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282</v>
      </c>
      <c r="F121" s="11">
        <f t="shared" si="1"/>
        <v>3</v>
      </c>
      <c r="G121" s="29" t="s">
        <v>300</v>
      </c>
    </row>
    <row r="122" spans="1:7" ht="20.25" customHeight="1" x14ac:dyDescent="0.25">
      <c r="A122" s="9" t="s">
        <v>44</v>
      </c>
      <c r="B122" s="6" t="s">
        <v>29</v>
      </c>
      <c r="C122" s="10" t="s">
        <v>133</v>
      </c>
      <c r="D122" s="14" t="s">
        <v>265</v>
      </c>
      <c r="E122" s="26" t="s">
        <v>282</v>
      </c>
      <c r="F122" s="11">
        <f t="shared" si="1"/>
        <v>3</v>
      </c>
      <c r="G122" s="30" t="s">
        <v>311</v>
      </c>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282</v>
      </c>
      <c r="F124" s="11">
        <f t="shared" si="1"/>
        <v>3</v>
      </c>
      <c r="G124" s="30" t="s">
        <v>301</v>
      </c>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284</v>
      </c>
      <c r="F128" s="11">
        <f t="shared" si="1"/>
        <v>2</v>
      </c>
      <c r="G128" s="29" t="s">
        <v>302</v>
      </c>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282</v>
      </c>
      <c r="F132" s="11">
        <f t="shared" si="2"/>
        <v>3</v>
      </c>
      <c r="G132" s="29" t="s">
        <v>303</v>
      </c>
    </row>
    <row r="133" spans="1:7" ht="24" x14ac:dyDescent="0.25">
      <c r="A133" s="9" t="s">
        <v>45</v>
      </c>
      <c r="B133" s="6" t="s">
        <v>31</v>
      </c>
      <c r="C133" s="10" t="s">
        <v>106</v>
      </c>
      <c r="D133" s="14" t="s">
        <v>269</v>
      </c>
      <c r="E133" s="26" t="s">
        <v>282</v>
      </c>
      <c r="F133" s="11">
        <f t="shared" si="2"/>
        <v>3</v>
      </c>
      <c r="G133" s="29" t="s">
        <v>304</v>
      </c>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284</v>
      </c>
      <c r="F136" s="11">
        <f t="shared" si="2"/>
        <v>2</v>
      </c>
      <c r="G136" s="29" t="s">
        <v>305</v>
      </c>
    </row>
    <row r="137" spans="1:7" ht="36" x14ac:dyDescent="0.25">
      <c r="A137" s="8" t="s">
        <v>46</v>
      </c>
      <c r="B137" s="5" t="s">
        <v>32</v>
      </c>
      <c r="C137" s="2" t="s">
        <v>95</v>
      </c>
      <c r="D137" s="19" t="s">
        <v>271</v>
      </c>
      <c r="E137" s="25" t="s">
        <v>280</v>
      </c>
      <c r="F137" s="11">
        <f t="shared" si="2"/>
        <v>1</v>
      </c>
      <c r="G137" s="27"/>
    </row>
    <row r="138" spans="1:7" ht="36" x14ac:dyDescent="0.25">
      <c r="A138" s="8" t="s">
        <v>46</v>
      </c>
      <c r="B138" s="5" t="s">
        <v>32</v>
      </c>
      <c r="C138" s="2" t="s">
        <v>95</v>
      </c>
      <c r="D138" s="19" t="s">
        <v>201</v>
      </c>
      <c r="E138" s="25" t="s">
        <v>280</v>
      </c>
      <c r="F138" s="11">
        <f t="shared" si="2"/>
        <v>1</v>
      </c>
      <c r="G138" s="27"/>
    </row>
    <row r="139" spans="1:7" ht="72" x14ac:dyDescent="0.25">
      <c r="A139" s="8" t="s">
        <v>46</v>
      </c>
      <c r="B139" s="5" t="s">
        <v>32</v>
      </c>
      <c r="C139" s="2" t="s">
        <v>96</v>
      </c>
      <c r="D139" s="14" t="s">
        <v>202</v>
      </c>
      <c r="E139" s="25" t="s">
        <v>284</v>
      </c>
      <c r="F139" s="11">
        <f t="shared" si="2"/>
        <v>2</v>
      </c>
      <c r="G139" s="30" t="s">
        <v>306</v>
      </c>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284</v>
      </c>
      <c r="F143" s="11">
        <f t="shared" si="2"/>
        <v>2</v>
      </c>
      <c r="G143" s="27" t="s">
        <v>307</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510ca45-3ef2-4f6c-8420-9d4ae93943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E00E234FB9F694E95C76F1359B6F0D3" ma:contentTypeVersion="17" ma:contentTypeDescription="Stvaranje novog dokumenta." ma:contentTypeScope="" ma:versionID="90b863c0742412da7ba1d479dd72c0ff">
  <xsd:schema xmlns:xsd="http://www.w3.org/2001/XMLSchema" xmlns:xs="http://www.w3.org/2001/XMLSchema" xmlns:p="http://schemas.microsoft.com/office/2006/metadata/properties" xmlns:ns3="6510ca45-3ef2-4f6c-8420-9d4ae939435e" xmlns:ns4="dbfdfb8c-c7e6-4d05-8379-8ad032d4305d" targetNamespace="http://schemas.microsoft.com/office/2006/metadata/properties" ma:root="true" ma:fieldsID="1aee5a6729c8c5afa1869506cca5de08" ns3:_="" ns4:_="">
    <xsd:import namespace="6510ca45-3ef2-4f6c-8420-9d4ae939435e"/>
    <xsd:import namespace="dbfdfb8c-c7e6-4d05-8379-8ad032d4305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ObjectDetectorVersions" minOccurs="0"/>
                <xsd:element ref="ns4:SharedWithUsers" minOccurs="0"/>
                <xsd:element ref="ns4:SharedWithDetails" minOccurs="0"/>
                <xsd:element ref="ns4:SharingHintHash" minOccurs="0"/>
                <xsd:element ref="ns3:MediaServiceSystemTags" minOccurs="0"/>
                <xsd:element ref="ns3:_activity"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0ca45-3ef2-4f6c-8420-9d4ae93943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fdfb8c-c7e6-4d05-8379-8ad032d4305d"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SharingHintHash" ma:index="20" nillable="true" ma:displayName="Raspršivanje savjeta za zajedničko korištenj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5C433-FB48-4643-B088-DC3C644AA4C2}">
  <ds:schemaRefs>
    <ds:schemaRef ds:uri="http://schemas.openxmlformats.org/package/2006/metadata/core-properties"/>
    <ds:schemaRef ds:uri="dbfdfb8c-c7e6-4d05-8379-8ad032d4305d"/>
    <ds:schemaRef ds:uri="http://schemas.microsoft.com/office/infopath/2007/PartnerControls"/>
    <ds:schemaRef ds:uri="http://purl.org/dc/elements/1.1/"/>
    <ds:schemaRef ds:uri="http://purl.org/dc/dcmitype/"/>
    <ds:schemaRef ds:uri="http://schemas.microsoft.com/office/2006/documentManagement/types"/>
    <ds:schemaRef ds:uri="http://schemas.microsoft.com/office/2006/metadata/properties"/>
    <ds:schemaRef ds:uri="6510ca45-3ef2-4f6c-8420-9d4ae939435e"/>
    <ds:schemaRef ds:uri="http://www.w3.org/XML/1998/namespace"/>
    <ds:schemaRef ds:uri="http://purl.org/dc/terms/"/>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982B4EE0-0E0A-46B5-9599-E46C00DD64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10ca45-3ef2-4f6c-8420-9d4ae939435e"/>
    <ds:schemaRef ds:uri="dbfdfb8c-c7e6-4d05-8379-8ad032d43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d4792a8-e7e7-4074-a6db-dfaaa6100c04}" enabled="0" method="" siteId="{bd4792a8-e7e7-4074-a6db-dfaaa6100c0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Ellen Rimanić</cp:lastModifiedBy>
  <cp:lastPrinted>2025-04-28T08:43:26Z</cp:lastPrinted>
  <dcterms:created xsi:type="dcterms:W3CDTF">2020-02-25T17:07:08Z</dcterms:created>
  <dcterms:modified xsi:type="dcterms:W3CDTF">2025-04-29T13:05:21Z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0x010100BE00E234FB9F694E95C76F1359B6F0D3</vt:lpwstr>
  </property>
</Properties>
</file>